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運営係\04-2_介護医療院\04様式\02加算届\11_ホームページアップ用（R6.6改定）\"/>
    </mc:Choice>
  </mc:AlternateContent>
  <bookViews>
    <workbookView xWindow="0" yWindow="0" windowWidth="23040" windowHeight="8736" tabRatio="1000"/>
  </bookViews>
  <sheets>
    <sheet name="R6報酬改定対応表（医療院）" sheetId="33" r:id="rId1"/>
    <sheet name="別紙１-１ｰ２（一覧表）" sheetId="39" r:id="rId2"/>
    <sheet name="別紙2（届出書）" sheetId="2" r:id="rId3"/>
    <sheet name="備考（1）" sheetId="28" r:id="rId4"/>
    <sheet name="備考（1－2）" sheetId="29" r:id="rId5"/>
    <sheet name="別紙30（Ⅰ型）" sheetId="14" r:id="rId6"/>
    <sheet name="別紙30-2（Ⅱ型）" sheetId="15" r:id="rId7"/>
    <sheet name="別紙11（口腔連携強化加算）" sheetId="10" r:id="rId8"/>
    <sheet name="別紙12-2（認知症専門ケア加算）" sheetId="11" r:id="rId9"/>
    <sheet name="別紙14-4（サービス提供体制強化加算）" sheetId="12" r:id="rId10"/>
    <sheet name="別紙28（生産性向上推進体制加算）" sheetId="13" r:id="rId11"/>
    <sheet name="別紙31（重度認知症疾患療養体制加算）" sheetId="16" r:id="rId12"/>
    <sheet name="別紙７（従業者の勤務の体制及び勤務形態一覧表）" sheetId="25" r:id="rId13"/>
    <sheet name="別紙7-2（有資格者等の割合の参考計算書）" sheetId="19" r:id="rId14"/>
    <sheet name="参考計算書A（勤続年数10年以上の有資格者の割合）" sheetId="20" r:id="rId15"/>
    <sheet name="参考計算書B（常勤職員の割合 ）" sheetId="21" r:id="rId16"/>
    <sheet name="参考計算書C(勤続７年以上職員の割合）" sheetId="22" r:id="rId17"/>
    <sheet name="参考計算書D（夜間勤務等看護）" sheetId="31" r:id="rId18"/>
    <sheet name="参考計算書D（記入例）" sheetId="32" r:id="rId19"/>
    <sheet name="参考３（平面図）" sheetId="26" r:id="rId20"/>
    <sheet name="（加算様式11-8）重症皮膚潰瘍" sheetId="34" r:id="rId21"/>
    <sheet name="（加算様式11-9）薬剤管理指導" sheetId="35" r:id="rId22"/>
    <sheet name="（加算様式11-10）従業者名簿" sheetId="36" r:id="rId23"/>
    <sheet name="（加算様式11-11）理学・作業・言語" sheetId="37" r:id="rId24"/>
    <sheet name="（加算様式11-12）精神作業療法" sheetId="38" r:id="rId25"/>
    <sheet name="送付先" sheetId="27" r:id="rId26"/>
  </sheets>
  <externalReferences>
    <externalReference r:id="rId27"/>
  </externalReferences>
  <definedNames>
    <definedName name="_xlnm._FilterDatabase" localSheetId="0" hidden="1">'R6報酬改定対応表（医療院）'!$B$51:$H$83</definedName>
    <definedName name="_xlnm.Print_Area" localSheetId="0">'R6報酬改定対応表（医療院）'!$A$1:$H$99</definedName>
    <definedName name="職種">[1]プルダウン・リスト!$C$21:$L$21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22" l="1"/>
  <c r="H48" i="22"/>
  <c r="N19" i="22" s="1"/>
  <c r="H46" i="22"/>
  <c r="H44" i="22"/>
  <c r="N18" i="22" s="1"/>
  <c r="H42" i="22"/>
  <c r="H40" i="22"/>
  <c r="H38" i="22"/>
  <c r="H36" i="22"/>
  <c r="H34" i="22"/>
  <c r="H32" i="22"/>
  <c r="N15" i="22" s="1"/>
  <c r="H30" i="22"/>
  <c r="L29" i="22"/>
  <c r="H28" i="22"/>
  <c r="N14" i="22" s="1"/>
  <c r="L27" i="22"/>
  <c r="P28" i="22" s="1"/>
  <c r="H26" i="22"/>
  <c r="P13" i="22" s="1"/>
  <c r="H24" i="22"/>
  <c r="H22" i="22"/>
  <c r="P12" i="22" s="1"/>
  <c r="H20" i="22"/>
  <c r="P19" i="22"/>
  <c r="P18" i="22"/>
  <c r="H18" i="22"/>
  <c r="P17" i="22"/>
  <c r="N17" i="22"/>
  <c r="P16" i="22"/>
  <c r="N16" i="22"/>
  <c r="H16" i="22"/>
  <c r="P15" i="22"/>
  <c r="P14" i="22"/>
  <c r="H14" i="22"/>
  <c r="N13" i="22"/>
  <c r="N12" i="22"/>
  <c r="H12" i="22"/>
  <c r="P11" i="22"/>
  <c r="N11" i="22"/>
  <c r="P10" i="22"/>
  <c r="N10" i="22"/>
  <c r="H10" i="22"/>
  <c r="P9" i="22" s="1"/>
  <c r="P20" i="22" s="1"/>
  <c r="N9" i="22"/>
  <c r="N20" i="22" s="1"/>
  <c r="H8" i="22"/>
  <c r="L28" i="21"/>
  <c r="L26" i="21"/>
  <c r="P18" i="21"/>
  <c r="N18" i="21"/>
  <c r="P17" i="21"/>
  <c r="N17" i="21"/>
  <c r="P16" i="21"/>
  <c r="N16" i="21"/>
  <c r="P15" i="21"/>
  <c r="N15" i="21"/>
  <c r="P14" i="21"/>
  <c r="N14" i="21"/>
  <c r="P13" i="21"/>
  <c r="N13" i="21"/>
  <c r="P12" i="21"/>
  <c r="N12" i="21"/>
  <c r="P11" i="21"/>
  <c r="N11" i="21"/>
  <c r="P10" i="21"/>
  <c r="N10" i="21"/>
  <c r="P9" i="21"/>
  <c r="N9" i="21"/>
  <c r="P8" i="21"/>
  <c r="P19" i="21" s="1"/>
  <c r="N8" i="21"/>
  <c r="N19" i="21" s="1"/>
  <c r="H49" i="20"/>
  <c r="P18" i="20" s="1"/>
  <c r="H47" i="20"/>
  <c r="H45" i="20"/>
  <c r="P17" i="20" s="1"/>
  <c r="H43" i="20"/>
  <c r="H41" i="20"/>
  <c r="H39" i="20"/>
  <c r="H37" i="20"/>
  <c r="H35" i="20"/>
  <c r="H33" i="20"/>
  <c r="P14" i="20" s="1"/>
  <c r="H31" i="20"/>
  <c r="H29" i="20"/>
  <c r="P13" i="20" s="1"/>
  <c r="L28" i="20"/>
  <c r="H27" i="20"/>
  <c r="L26" i="20"/>
  <c r="P27" i="20" s="1"/>
  <c r="H25" i="20"/>
  <c r="H23" i="20"/>
  <c r="N12" i="20" s="1"/>
  <c r="H21" i="20"/>
  <c r="H19" i="20"/>
  <c r="N11" i="20" s="1"/>
  <c r="N18" i="20"/>
  <c r="N17" i="20"/>
  <c r="H17" i="20"/>
  <c r="P16" i="20"/>
  <c r="N16" i="20"/>
  <c r="P15" i="20"/>
  <c r="N15" i="20"/>
  <c r="H15" i="20"/>
  <c r="N14" i="20"/>
  <c r="N13" i="20"/>
  <c r="H13" i="20"/>
  <c r="P12" i="20"/>
  <c r="P11" i="20"/>
  <c r="H11" i="20"/>
  <c r="P10" i="20"/>
  <c r="N10" i="20"/>
  <c r="P9" i="20"/>
  <c r="N9" i="20"/>
  <c r="H9" i="20"/>
  <c r="P8" i="20"/>
  <c r="H7" i="20"/>
  <c r="N8" i="20" s="1"/>
  <c r="N19" i="20" s="1"/>
  <c r="M53" i="19"/>
  <c r="M54" i="19" s="1"/>
  <c r="P55" i="19" s="1"/>
  <c r="E51" i="19"/>
  <c r="P50" i="19"/>
  <c r="M50" i="19"/>
  <c r="E50" i="19"/>
  <c r="E49" i="19"/>
  <c r="P48" i="19"/>
  <c r="M48" i="19"/>
  <c r="E48" i="19"/>
  <c r="E47" i="19"/>
  <c r="P46" i="19"/>
  <c r="P53" i="19" s="1"/>
  <c r="P54" i="19" s="1"/>
  <c r="M46" i="19"/>
  <c r="E46" i="19"/>
  <c r="P45" i="19"/>
  <c r="M45" i="19"/>
  <c r="M39" i="19"/>
  <c r="M40" i="19" s="1"/>
  <c r="P41" i="19" s="1"/>
  <c r="E37" i="19"/>
  <c r="P36" i="19"/>
  <c r="M36" i="19"/>
  <c r="E36" i="19"/>
  <c r="E35" i="19"/>
  <c r="P34" i="19"/>
  <c r="M34" i="19"/>
  <c r="E34" i="19"/>
  <c r="E33" i="19"/>
  <c r="P32" i="19"/>
  <c r="M32" i="19"/>
  <c r="E32" i="19"/>
  <c r="E31" i="19"/>
  <c r="P30" i="19"/>
  <c r="M30" i="19"/>
  <c r="E30" i="19"/>
  <c r="E29" i="19"/>
  <c r="P28" i="19"/>
  <c r="M28" i="19"/>
  <c r="E28" i="19"/>
  <c r="E27" i="19"/>
  <c r="P26" i="19"/>
  <c r="M26" i="19"/>
  <c r="E26" i="19"/>
  <c r="E25" i="19"/>
  <c r="P24" i="19"/>
  <c r="M24" i="19"/>
  <c r="E24" i="19"/>
  <c r="E23" i="19"/>
  <c r="P22" i="19"/>
  <c r="M22" i="19"/>
  <c r="E22" i="19"/>
  <c r="E21" i="19"/>
  <c r="P20" i="19"/>
  <c r="M20" i="19"/>
  <c r="E20" i="19"/>
  <c r="E19" i="19"/>
  <c r="P18" i="19"/>
  <c r="M18" i="19"/>
  <c r="E18" i="19"/>
  <c r="E17" i="19"/>
  <c r="P16" i="19"/>
  <c r="P39" i="19" s="1"/>
  <c r="P40" i="19" s="1"/>
  <c r="M16" i="19"/>
  <c r="E16" i="19"/>
  <c r="P15" i="19"/>
  <c r="M15" i="19"/>
  <c r="J55" i="19" s="1"/>
  <c r="P19" i="20" l="1"/>
  <c r="J41" i="19"/>
  <c r="U24" i="11"/>
  <c r="T24" i="11"/>
</calcChain>
</file>

<file path=xl/sharedStrings.xml><?xml version="1.0" encoding="utf-8"?>
<sst xmlns="http://schemas.openxmlformats.org/spreadsheetml/2006/main" count="4673" uniqueCount="1068">
  <si>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</si>
  <si>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</si>
  <si>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</si>
  <si>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</si>
  <si>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</si>
  <si>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</si>
  <si>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</si>
  <si>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</si>
  <si>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</si>
  <si>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</si>
  <si>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</si>
  <si>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</si>
  <si>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</si>
  <si>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</si>
  <si>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</si>
  <si>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</si>
  <si>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</si>
  <si>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</si>
  <si>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訪問介護</t>
  </si>
  <si>
    <t>訪問入浴介護</t>
  </si>
  <si>
    <t>訪問看護</t>
  </si>
  <si>
    <t>居宅療養管理指導</t>
  </si>
  <si>
    <t>職員の欠員による減算の状況</t>
  </si>
  <si>
    <t>業務継続計画策定の有無</t>
  </si>
  <si>
    <t>通所介護</t>
  </si>
  <si>
    <t>夜間勤務条件基準</t>
  </si>
  <si>
    <t>短期入所生活介護</t>
  </si>
  <si>
    <t>送迎体制</t>
  </si>
  <si>
    <t>生産性向上推進体制加算</t>
  </si>
  <si>
    <t>短期入所療養介護</t>
  </si>
  <si>
    <t>ﾘﾊﾋﾞﾘﾃｰｼｮﾝ提供体制</t>
  </si>
  <si>
    <t>２　Ⅱ型</t>
  </si>
  <si>
    <t>１　Ⅰ型（Ⅰ）</t>
  </si>
  <si>
    <t>１　Ⅰ型介護医療院</t>
  </si>
  <si>
    <t>２　Ⅰ型（Ⅱ）</t>
  </si>
  <si>
    <t xml:space="preserve">３　Ⅰ型（Ⅲ） </t>
  </si>
  <si>
    <t>１　Ⅱ型（Ⅰ）</t>
  </si>
  <si>
    <t>２　Ⅱ型介護医療院</t>
  </si>
  <si>
    <t>２　Ⅱ型（Ⅱ）</t>
  </si>
  <si>
    <t>３　Ⅱ型（Ⅲ）</t>
  </si>
  <si>
    <t>３　特別介護医療院</t>
  </si>
  <si>
    <t>１　Ⅰ型</t>
  </si>
  <si>
    <t>５　ユニット型Ⅱ型介護医療院</t>
  </si>
  <si>
    <t>６　ユニット型特別介護医療院</t>
  </si>
  <si>
    <t>特定施設入居者生活介護</t>
  </si>
  <si>
    <t>高齢者施設等感染対策向上加算Ⅰ</t>
  </si>
  <si>
    <t>高齢者施設等感染対策向上加算Ⅱ</t>
  </si>
  <si>
    <t>福祉用具貸与</t>
  </si>
  <si>
    <t>認知症チームケア推進加算</t>
  </si>
  <si>
    <t>介護予防短期入所療養介護</t>
  </si>
  <si>
    <t xml:space="preserve">１　Ⅰ型（Ⅰ） </t>
  </si>
  <si>
    <t xml:space="preserve">１　Ⅱ型（Ⅰ） </t>
  </si>
  <si>
    <t>　　　適宜欄を補正して、全ての出張所等の状況について記載してください。</t>
  </si>
  <si>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</si>
  <si>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</si>
  <si>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t>人員配置区分、その他該当する体制等、割引）を記載してください。</t>
  </si>
  <si>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</si>
  <si>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</si>
  <si>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</si>
  <si>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</si>
  <si>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t>　　　「株式会社」「有限会社」等の別を記入してください。</t>
  </si>
  <si>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</si>
  <si>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</si>
  <si>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t>別添のとおり</t>
  </si>
  <si>
    <t>関係書類</t>
  </si>
  <si>
    <t>変　更　後</t>
  </si>
  <si>
    <t>変　更　前</t>
  </si>
  <si>
    <t>特記事項</t>
  </si>
  <si>
    <t>医療機関コード等</t>
  </si>
  <si>
    <t>介護保険事業所番号</t>
  </si>
  <si>
    <r>
      <rPr>
        <sz val="10"/>
        <rFont val="HGSｺﾞｼｯｸM"/>
        <family val="3"/>
        <charset val="128"/>
      </rPr>
      <t>3</t>
    </r>
    <r>
      <rPr>
        <sz val="10"/>
        <rFont val="DejaVu Sans"/>
        <family val="2"/>
      </rPr>
      <t>終了</t>
    </r>
  </si>
  <si>
    <r>
      <rPr>
        <sz val="10"/>
        <rFont val="HGSｺﾞｼｯｸM"/>
        <family val="3"/>
        <charset val="128"/>
      </rPr>
      <t>2</t>
    </r>
    <r>
      <rPr>
        <sz val="10"/>
        <rFont val="DejaVu Sans"/>
        <family val="2"/>
      </rPr>
      <t>変更</t>
    </r>
  </si>
  <si>
    <r>
      <rPr>
        <sz val="10"/>
        <rFont val="HGSｺﾞｼｯｸM"/>
        <family val="3"/>
        <charset val="128"/>
      </rPr>
      <t>1</t>
    </r>
    <r>
      <rPr>
        <sz val="10"/>
        <rFont val="DejaVu Sans"/>
        <family val="2"/>
      </rPr>
      <t>新規</t>
    </r>
  </si>
  <si>
    <t>介護医療院</t>
  </si>
  <si>
    <t>介護老人保健施設</t>
  </si>
  <si>
    <t>介護老人福祉施設</t>
  </si>
  <si>
    <t>施設</t>
  </si>
  <si>
    <t>介護予防福祉用具貸与</t>
  </si>
  <si>
    <t>介護予防特定施設入居者生活介護</t>
  </si>
  <si>
    <t>介護予防短期入所生活介護</t>
  </si>
  <si>
    <t>介護予防通所ﾘﾊﾋﾞﾘﾃｰｼｮﾝ</t>
  </si>
  <si>
    <t>介護予防居宅療養管理指導</t>
  </si>
  <si>
    <t>介護予防訪問ﾘﾊﾋﾞﾘﾃｰｼｮﾝ</t>
  </si>
  <si>
    <t>介護予防訪問看護</t>
  </si>
  <si>
    <t>介護予防訪問入浴介護</t>
  </si>
  <si>
    <t>通所ﾘﾊﾋﾞﾘﾃｰｼｮﾝ</t>
  </si>
  <si>
    <t>訪問ﾘﾊﾋﾞﾘﾃｰｼｮﾝ</t>
  </si>
  <si>
    <t>指定居宅サービス</t>
  </si>
  <si>
    <r>
      <rPr>
        <sz val="11"/>
        <rFont val="HGSｺﾞｼｯｸM"/>
        <family val="3"/>
        <charset val="128"/>
      </rPr>
      <t>(※</t>
    </r>
    <r>
      <rPr>
        <sz val="11"/>
        <rFont val="DejaVu Sans"/>
        <family val="2"/>
      </rPr>
      <t>変更の場合</t>
    </r>
    <r>
      <rPr>
        <sz val="11"/>
        <rFont val="HGSｺﾞｼｯｸM"/>
        <family val="3"/>
        <charset val="128"/>
      </rPr>
      <t>)</t>
    </r>
  </si>
  <si>
    <t>年月日</t>
  </si>
  <si>
    <t>異動項目</t>
  </si>
  <si>
    <t>異動（予定）</t>
  </si>
  <si>
    <t>異動等の区分</t>
  </si>
  <si>
    <t>指定（許可）</t>
  </si>
  <si>
    <t>実施事業</t>
  </si>
  <si>
    <t>同一所在地において行う　　　　　　　　　　　　　　　事業等の種類</t>
  </si>
  <si>
    <t>届出を行う事業所・施設の種類</t>
  </si>
  <si>
    <t>群市</t>
  </si>
  <si>
    <t>県</t>
  </si>
  <si>
    <t>　　　　　</t>
  </si>
  <si>
    <t>）</t>
  </si>
  <si>
    <t>ー</t>
  </si>
  <si>
    <r>
      <rPr>
        <sz val="11"/>
        <rFont val="HGSｺﾞｼｯｸM"/>
        <family val="3"/>
        <charset val="128"/>
      </rPr>
      <t>(</t>
    </r>
    <r>
      <rPr>
        <sz val="11"/>
        <rFont val="DejaVu Sans"/>
        <family val="2"/>
      </rPr>
      <t>郵便番号</t>
    </r>
  </si>
  <si>
    <t>管理者の住所</t>
  </si>
  <si>
    <t>管理者の氏名</t>
  </si>
  <si>
    <r>
      <rPr>
        <sz val="11"/>
        <rFont val="HGSｺﾞｼｯｸM"/>
        <family val="3"/>
        <charset val="128"/>
      </rPr>
      <t>FAX</t>
    </r>
    <r>
      <rPr>
        <sz val="11"/>
        <rFont val="DejaVu Sans"/>
        <family val="2"/>
      </rPr>
      <t>番号</t>
    </r>
  </si>
  <si>
    <t>電話番号</t>
  </si>
  <si>
    <t>主たる事業所の所在地以外の場所で一部実施する場合の出張所等の所在地</t>
  </si>
  <si>
    <t>連 絡 先</t>
  </si>
  <si>
    <t>主たる事業所・施設の所在地</t>
  </si>
  <si>
    <t>事業所・施設の名称</t>
  </si>
  <si>
    <t>フリガナ</t>
  </si>
  <si>
    <t>事業所・施設の状況</t>
  </si>
  <si>
    <t>代表者の住所</t>
  </si>
  <si>
    <t>氏名</t>
  </si>
  <si>
    <t>職名</t>
  </si>
  <si>
    <t>代表者の職・氏名</t>
  </si>
  <si>
    <t>法人所轄庁</t>
  </si>
  <si>
    <t>法人の種別</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</si>
  <si>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</si>
  <si>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主たる事務所の所在地</t>
  </si>
  <si>
    <t>名　　称</t>
  </si>
  <si>
    <t>届　出　者</t>
  </si>
  <si>
    <t>事業所所在地市町村番号</t>
  </si>
  <si>
    <t>このことについて、関係書類を添えて以下のとおり届け出ます。</t>
  </si>
  <si>
    <t>名　称</t>
  </si>
  <si>
    <t>所在地</t>
  </si>
  <si>
    <t>殿</t>
  </si>
  <si>
    <t>知事</t>
  </si>
  <si>
    <t>日</t>
  </si>
  <si>
    <t>月</t>
  </si>
  <si>
    <t>年</t>
  </si>
  <si>
    <t>令和</t>
  </si>
  <si>
    <t>介護給付費算定に係る体制等に関する届出書＜指定事業者用＞</t>
  </si>
  <si>
    <t>受付番号</t>
  </si>
  <si>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</si>
  <si>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</si>
  <si>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t>㎡</t>
  </si>
  <si>
    <t>事務室</t>
  </si>
  <si>
    <t>浴室</t>
  </si>
  <si>
    <t xml:space="preserve"> 便所</t>
  </si>
  <si>
    <t>（食堂兼用）</t>
  </si>
  <si>
    <t>機能訓練室</t>
  </si>
  <si>
    <t>　調剤室</t>
  </si>
  <si>
    <t>玄関ホール</t>
  </si>
  <si>
    <t>　診察室</t>
  </si>
  <si>
    <t xml:space="preserve"> 相談室</t>
  </si>
  <si>
    <t xml:space="preserve"> 談話室</t>
  </si>
  <si>
    <t xml:space="preserve"> 調理室</t>
  </si>
  <si>
    <t>展示コーナー</t>
  </si>
  <si>
    <t>「該当する体制等　ー　　　　　　　　」</t>
  </si>
  <si>
    <t>　事業所・施設の名称</t>
  </si>
  <si>
    <t>　平面図</t>
  </si>
  <si>
    <t>　　　差し支えありません。</t>
  </si>
  <si>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</si>
  <si>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</si>
  <si>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</si>
  <si>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</si>
  <si>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t>　　　また、別紙７－３の「テクノロジーを導入する場合の夜間の人員配置基準（従来型）に係る届出書」を添付してください。</t>
  </si>
  <si>
    <t>　　　「（再掲）夜勤職員」欄を記載してください。「１日の夜勤の合計時間」は、夜勤時間帯に属する勤務時間（休憩時間を含む）の合計数を記入してください。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</si>
  <si>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</si>
  <si>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「常勤換算後の人数」を算出してください。</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</si>
  <si>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</si>
  <si>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勤務形態の区分　Ａ：常勤で専従　Ｂ：常勤で兼務　Ｃ：常勤以外で専従　Ｄ：常勤以外で兼務</t>
  </si>
  <si>
    <t>　　　Ｂ～Ｄまでを加えた数の小計の行を挿入してください。</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</si>
  <si>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</si>
  <si>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※複数単位実施の場合、その全てを記入のこと。</t>
  </si>
  <si>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</si>
  <si>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</si>
  <si>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t>　　　番号を付し、その番号を記入してください。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</si>
  <si>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</si>
  <si>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体制加算の内容をそのまま記載してください。</t>
  </si>
  <si>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</si>
  <si>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</si>
  <si>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0.5"/>
        <rFont val="DejaVu Sans"/>
        <family val="2"/>
      </rPr>
      <t>　（　　　　：　　　　</t>
    </r>
    <r>
      <rPr>
        <sz val="10.5"/>
        <rFont val="HGSｺﾞｼｯｸM"/>
        <family val="3"/>
        <charset val="128"/>
      </rPr>
      <t>)</t>
    </r>
  </si>
  <si>
    <t>看護師：准看護師 （夜間）</t>
  </si>
  <si>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</si>
  <si>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看護職員：介護職員</t>
  </si>
  <si>
    <t>＜配置状況＞</t>
  </si>
  <si>
    <r>
      <rPr>
        <sz val="10.5"/>
        <rFont val="DejaVu Sans"/>
        <family val="2"/>
      </rPr>
      <t>常勤換算後の人数
（</t>
    </r>
    <r>
      <rPr>
        <sz val="10.5"/>
        <rFont val="HGSｺﾞｼｯｸM"/>
        <family val="3"/>
        <charset val="128"/>
      </rPr>
      <t>16h</t>
    </r>
    <r>
      <rPr>
        <sz val="10.5"/>
        <rFont val="DejaVu Sans"/>
        <family val="2"/>
      </rPr>
      <t>換算）</t>
    </r>
  </si>
  <si>
    <t>１日の夜勤の合計時間</t>
  </si>
  <si>
    <t>（再掲）
夜勤職員</t>
  </si>
  <si>
    <t>e</t>
  </si>
  <si>
    <t>cd</t>
  </si>
  <si>
    <t>ab</t>
  </si>
  <si>
    <r>
      <rPr>
        <sz val="10.5"/>
        <rFont val="DejaVu Sans"/>
        <family val="2"/>
      </rPr>
      <t>（記載例―</t>
    </r>
    <r>
      <rPr>
        <sz val="10.5"/>
        <rFont val="HGSｺﾞｼｯｸM"/>
        <family val="3"/>
        <charset val="128"/>
      </rPr>
      <t>2</t>
    </r>
    <r>
      <rPr>
        <sz val="10.5"/>
        <rFont val="DejaVu Sans"/>
        <family val="2"/>
      </rPr>
      <t>）</t>
    </r>
  </si>
  <si>
    <t>④</t>
  </si>
  <si>
    <t>①</t>
  </si>
  <si>
    <t>②</t>
  </si>
  <si>
    <t>③</t>
  </si>
  <si>
    <r>
      <rPr>
        <sz val="10.5"/>
        <rFont val="DejaVu Sans"/>
        <family val="2"/>
      </rPr>
      <t>（記載例―</t>
    </r>
    <r>
      <rPr>
        <sz val="10.5"/>
        <rFont val="HGSｺﾞｼｯｸM"/>
        <family val="3"/>
        <charset val="128"/>
      </rPr>
      <t>1</t>
    </r>
    <r>
      <rPr>
        <sz val="10.5"/>
        <rFont val="DejaVu Sans"/>
        <family val="2"/>
      </rPr>
      <t>）</t>
    </r>
  </si>
  <si>
    <t>＊</t>
  </si>
  <si>
    <t>常勤換　　　　　　　　　算後の　　　　　　　　　　　　人数　</t>
  </si>
  <si>
    <t>週平均　　　　　　　　　の勤務　　　　　　　　　　　　　時間</t>
  </si>
  <si>
    <r>
      <rPr>
        <sz val="10.5"/>
        <rFont val="HGSｺﾞｼｯｸM"/>
        <family val="3"/>
        <charset val="128"/>
      </rPr>
      <t>4</t>
    </r>
    <r>
      <rPr>
        <sz val="10.5"/>
        <rFont val="DejaVu Sans"/>
        <family val="2"/>
      </rPr>
      <t>週の　　　　　　　　　　合計</t>
    </r>
  </si>
  <si>
    <r>
      <rPr>
        <sz val="10.5"/>
        <rFont val="DejaVu Sans"/>
        <family val="2"/>
      </rPr>
      <t>第</t>
    </r>
    <r>
      <rPr>
        <sz val="10.5"/>
        <rFont val="HGSｺﾞｼｯｸM"/>
        <family val="3"/>
        <charset val="128"/>
      </rPr>
      <t>4</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</si>
  <si>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</si>
  <si>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</si>
  <si>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1</t>
    </r>
    <r>
      <rPr>
        <sz val="10.5"/>
        <rFont val="DejaVu Sans"/>
        <family val="2"/>
      </rPr>
      <t>週</t>
    </r>
  </si>
  <si>
    <t>氏　名</t>
  </si>
  <si>
    <t>勤務　　　　　　　　　　形態</t>
  </si>
  <si>
    <t>職　種</t>
  </si>
  <si>
    <t>［入所（利用）定員（見込）数等　　　　　名］</t>
  </si>
  <si>
    <t>「人員配置区分―　　型」又は「該当する体制等―　　　　　」</t>
  </si>
  <si>
    <t>事業所・施設名（　　　　　　　　　　　　　　　　　　　　）</t>
  </si>
  <si>
    <t>サービス種類（　　　　　　　　　　　　　　　　　　　　　）</t>
  </si>
  <si>
    <t>・その他、各加算における規定は各サービスの告示等をご確認ください。</t>
  </si>
  <si>
    <t>　※新規事業所等で、届出日の属する月の前３月により計算する場合は、該当する月に人数・勤務延時間数等を記入してください。</t>
  </si>
  <si>
    <t>　　この場合、「②常勤換算方法の対象外である常勤の職員数」の欄に１（人）として記入してください。</t>
  </si>
  <si>
    <t>　　常勤の従業者が勤務すべき時間数を満たしたものとし、１（常勤）として取り扱うことが可能です。</t>
  </si>
  <si>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</si>
  <si>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</si>
  <si>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</si>
  <si>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t>　　常勤とは、当該事業所または施設における勤務時間が、当該事業所または施設において定められている常勤の従業者が勤務すべき時間数に</t>
  </si>
  <si>
    <t>　※「常勤・非常勤」の区分について</t>
  </si>
  <si>
    <t>　④非常勤の職員の勤務延時間数を記入してください。</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</si>
  <si>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</si>
  <si>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（常勤・専従の職員、当該事業所または施設で他の職種を兼務している常勤の職員等）</t>
  </si>
  <si>
    <t>　②当該事業所または施設における、常勤換算方法の対象外である常勤の職員の人数を記入してください。</t>
  </si>
  <si>
    <t>　①当該事業所または施設において常勤の職員が勤務すべき一月あたりの時間数を記入してください。</t>
  </si>
  <si>
    <t>　常勤で兼務の従業者については、実態に応じて以下の①・②に実人数または勤務延時間数を記入してください。</t>
  </si>
  <si>
    <t>　除することにより、常勤の従業者の員数に換算する方法」であるため、常勤の従業者については常勤換算方法によらず、実人数で計算します。</t>
  </si>
  <si>
    <t>　　常勤換算方法とは、非常勤の従業者について「事業所の従業者の勤務延時間数を当該事業所において常勤の従業者が勤務すべき時間数で</t>
  </si>
  <si>
    <t>・「３．常勤換算方法による計算」</t>
  </si>
  <si>
    <t>　実績月数を記入してください。</t>
  </si>
  <si>
    <t>　届出日の属する月の前３月について計算します。それ以外は前年度（３月を除く）の平均を用いて計算しますので、該当の期間を選択し、</t>
  </si>
  <si>
    <t>・「２．有資格者等の割合の算定期間」は、前年度の実績が６月に満たない事業所（新たに事業を開始した、または再開した事業所）については、</t>
  </si>
  <si>
    <t>・「１．割合を計算する職員」は、本計算書で計算する有資格者等の種類を選択してください。</t>
  </si>
  <si>
    <t>・本計算書は、黄色網掛けのセルについて記入または選択をしてください。</t>
  </si>
  <si>
    <t>　また、自治体が定める「（別紙７）従業者の勤務の体制及び勤務形態一覧表」を作成して提出する場合も、本計算書の添付は不要です。</t>
  </si>
  <si>
    <t>　場合の参考資料としてご活用ください。なお、有資格者等の割合の計算根拠資料が他にある場合は、本計算書の添付は不要です。</t>
  </si>
  <si>
    <t>・本計算書は、有資格者等の割合が要件となっている加算の届出を行う際に、事業所・施設において使用している勤務割表等を自治体に提出する</t>
  </si>
  <si>
    <t>備考</t>
  </si>
  <si>
    <t>の割合</t>
  </si>
  <si>
    <t>一月あたりの平均値</t>
  </si>
  <si>
    <t>合計</t>
  </si>
  <si>
    <t>時間</t>
  </si>
  <si>
    <t>人</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</si>
  <si>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</si>
  <si>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5</t>
    </r>
    <r>
      <rPr>
        <sz val="11"/>
        <color indexed="8"/>
        <rFont val="DejaVu Sans"/>
        <family val="2"/>
      </rPr>
      <t>月</t>
    </r>
  </si>
  <si>
    <r>
      <rPr>
        <sz val="11"/>
        <color indexed="8"/>
        <rFont val="ＭＳ Ｐゴシック"/>
        <family val="3"/>
        <charset val="128"/>
      </rPr>
      <t>4</t>
    </r>
    <r>
      <rPr>
        <sz val="11"/>
        <color indexed="8"/>
        <rFont val="DejaVu Sans"/>
        <family val="2"/>
      </rPr>
      <t>月</t>
    </r>
  </si>
  <si>
    <t>令和　　年</t>
  </si>
  <si>
    <t>④非常勤の職員の
勤務延時間数</t>
  </si>
  <si>
    <t>③常勤換算方法の対象
である常勤の職員の
勤務延時間数
（常勤・兼務等）</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</si>
  <si>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</si>
  <si>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①常勤職員の
一月あたりの
勤務時間</t>
  </si>
  <si>
    <t>常勤換算人数</t>
  </si>
  <si>
    <t>届出日の属する月の前３月</t>
  </si>
  <si>
    <r>
      <rPr>
        <sz val="11"/>
        <color indexed="8"/>
        <rFont val="ＭＳ Ｐゴシック"/>
        <family val="3"/>
        <charset val="128"/>
      </rPr>
      <t>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</si>
  <si>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</si>
  <si>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</si>
  <si>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</si>
  <si>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</si>
  <si>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</si>
  <si>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</si>
  <si>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7</t>
    </r>
    <r>
      <rPr>
        <sz val="11"/>
        <color indexed="8"/>
        <rFont val="DejaVu Sans"/>
        <family val="2"/>
      </rPr>
      <t>月</t>
    </r>
  </si>
  <si>
    <t>-</t>
  </si>
  <si>
    <t>勤続年数７年以上の職員</t>
  </si>
  <si>
    <t>介護サービスを直接提供する職員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</si>
  <si>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</si>
  <si>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介護職員</t>
  </si>
  <si>
    <t>介護福祉士</t>
  </si>
  <si>
    <t>割合を計算する職員</t>
  </si>
  <si>
    <t>分母</t>
  </si>
  <si>
    <t>分子</t>
  </si>
  <si>
    <t>前年度（３月を除く）</t>
  </si>
  <si>
    <t>３．常勤換算方法による計算</t>
  </si>
  <si>
    <t>実績月数　</t>
  </si>
  <si>
    <t>２．有資格者等の割合の算定期間</t>
  </si>
  <si>
    <t>１．割合を計算する職員</t>
  </si>
  <si>
    <t>サービス種類</t>
  </si>
  <si>
    <t>事業所番号</t>
  </si>
  <si>
    <t>事業所名</t>
  </si>
  <si>
    <t>※　要件を満たすことが分かる根拠書類を準備し、指定権者からの求めがあった場合には、速やかに提出してください。</t>
  </si>
  <si>
    <r>
      <rPr>
        <sz val="10"/>
        <rFont val="DejaVu Sans"/>
        <family val="2"/>
      </rPr>
      <t>注３　「歯科訪問診療料の算定の実績」とは、歯科診療報酬点数表の区分番号Ｃ</t>
    </r>
    <r>
      <rPr>
        <sz val="10"/>
        <rFont val="HGSｺﾞｼｯｸM"/>
        <family val="3"/>
        <charset val="128"/>
      </rPr>
      <t>000</t>
    </r>
    <r>
      <rPr>
        <sz val="10"/>
        <rFont val="DejaVu Sans"/>
        <family val="2"/>
      </rPr>
      <t>に掲げる歯科訪問診療料の算定の実績であり、直近の算定日を記載すること。</t>
    </r>
  </si>
  <si>
    <t>注２　「連携歯科医療機関」は１つ以上の記載が必要である。なお、記入欄が不足している場合には、「歯科医療機関との連携の状況」のみを追加記載した様式を別途添付しても差し支えない。</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</si>
  <si>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</si>
  <si>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連絡先電話番号</t>
  </si>
  <si>
    <t xml:space="preserve">       　　年　　月　　日</t>
  </si>
  <si>
    <t>歯科訪問診療料の算定の実績</t>
  </si>
  <si>
    <t>歯科医師名</t>
  </si>
  <si>
    <t>歯科医療機関名</t>
  </si>
  <si>
    <t>３．連携歯科医療機関</t>
  </si>
  <si>
    <t>２．連携歯科医療機関</t>
  </si>
  <si>
    <t>１．連携歯科医療機関</t>
  </si>
  <si>
    <t>歯科医療機関との連携の状況</t>
  </si>
  <si>
    <r>
      <rPr>
        <sz val="11"/>
        <rFont val="HGSｺﾞｼｯｸM"/>
        <family val="3"/>
        <charset val="128"/>
      </rPr>
      <t>6</t>
    </r>
    <r>
      <rPr>
        <sz val="11"/>
        <rFont val="DejaVu Sans"/>
        <family val="2"/>
      </rPr>
      <t>　定期巡回・随時対応型訪問介護看護事業所</t>
    </r>
  </si>
  <si>
    <r>
      <rPr>
        <sz val="11"/>
        <rFont val="HGSｺﾞｼｯｸM"/>
        <family val="3"/>
        <charset val="128"/>
      </rPr>
      <t>5</t>
    </r>
    <r>
      <rPr>
        <sz val="11"/>
        <rFont val="DejaVu Sans"/>
        <family val="2"/>
      </rPr>
      <t>　</t>
    </r>
    <r>
      <rPr>
        <sz val="11"/>
        <rFont val="HGSｺﾞｼｯｸM"/>
        <family val="3"/>
        <charset val="128"/>
      </rPr>
      <t>(</t>
    </r>
    <r>
      <rPr>
        <sz val="11"/>
        <rFont val="DejaVu Sans"/>
        <family val="2"/>
      </rPr>
      <t>介護予防）短期入所療養介護事業所</t>
    </r>
  </si>
  <si>
    <r>
      <rPr>
        <sz val="11"/>
        <rFont val="HGSｺﾞｼｯｸM"/>
        <family val="3"/>
        <charset val="128"/>
      </rPr>
      <t>4</t>
    </r>
    <r>
      <rPr>
        <sz val="11"/>
        <rFont val="DejaVu Sans"/>
        <family val="2"/>
      </rPr>
      <t>　</t>
    </r>
    <r>
      <rPr>
        <sz val="11"/>
        <rFont val="HGSｺﾞｼｯｸM"/>
        <family val="3"/>
        <charset val="128"/>
      </rPr>
      <t>(</t>
    </r>
    <r>
      <rPr>
        <sz val="11"/>
        <rFont val="DejaVu Sans"/>
        <family val="2"/>
      </rPr>
      <t>介護予防）短期入所生活介護事業所</t>
    </r>
  </si>
  <si>
    <r>
      <rPr>
        <sz val="11"/>
        <rFont val="HGSｺﾞｼｯｸM"/>
        <family val="3"/>
        <charset val="128"/>
      </rPr>
      <t>3</t>
    </r>
    <r>
      <rPr>
        <sz val="11"/>
        <rFont val="DejaVu Sans"/>
        <family val="2"/>
      </rPr>
      <t>　</t>
    </r>
    <r>
      <rPr>
        <sz val="11"/>
        <rFont val="HGSｺﾞｼｯｸM"/>
        <family val="3"/>
        <charset val="128"/>
      </rPr>
      <t>(</t>
    </r>
    <r>
      <rPr>
        <sz val="11"/>
        <rFont val="DejaVu Sans"/>
        <family val="2"/>
      </rPr>
      <t>介護予防）訪問リハビリテーション事業所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</si>
  <si>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</si>
  <si>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1</t>
    </r>
    <r>
      <rPr>
        <sz val="11"/>
        <rFont val="DejaVu Sans"/>
        <family val="2"/>
      </rPr>
      <t>　訪問介護事業所</t>
    </r>
  </si>
  <si>
    <t>施設種別</t>
  </si>
  <si>
    <r>
      <rPr>
        <sz val="11"/>
        <rFont val="HGSｺﾞｼｯｸM"/>
        <family val="3"/>
        <charset val="128"/>
      </rPr>
      <t>3</t>
    </r>
    <r>
      <rPr>
        <sz val="11"/>
        <rFont val="DejaVu Sans"/>
        <family val="2"/>
      </rPr>
      <t>　終了</t>
    </r>
  </si>
  <si>
    <r>
      <rPr>
        <sz val="11"/>
        <rFont val="HGSｺﾞｼｯｸM"/>
        <family val="3"/>
        <charset val="128"/>
      </rPr>
      <t>2</t>
    </r>
    <r>
      <rPr>
        <sz val="11"/>
        <rFont val="DejaVu Sans"/>
        <family val="2"/>
      </rPr>
      <t>　変更</t>
    </r>
  </si>
  <si>
    <r>
      <rPr>
        <sz val="11"/>
        <rFont val="HGSｺﾞｼｯｸM"/>
        <family val="3"/>
        <charset val="128"/>
      </rPr>
      <t>1</t>
    </r>
    <r>
      <rPr>
        <sz val="11"/>
        <rFont val="DejaVu Sans"/>
        <family val="2"/>
      </rPr>
      <t>　新規</t>
    </r>
  </si>
  <si>
    <t>異動区分</t>
  </si>
  <si>
    <t>口腔連携強化加算に関する届出書</t>
  </si>
  <si>
    <t>とになる。</t>
  </si>
  <si>
    <t>護に係る専門的な研修」及び「認知症介護の指導に係る専門的な研修」の修了者をそれぞれ１名配置したこ</t>
  </si>
  <si>
    <t>研修の両方を修了した者、又は認知症看護に係る適切な研修を修了した者を１名配置する場合、「認知症介</t>
  </si>
  <si>
    <t>備考３　認知症専門ケア加算（Ⅱ）の算定にあっては、認知症介護実践リーダー研修と認知症介護指導者養成</t>
  </si>
  <si>
    <t>　（認定証が発行されている者に限る）</t>
  </si>
  <si>
    <t>③日本精神科看護協会が認定している「精神科認定看護師」</t>
  </si>
  <si>
    <t>　「精神看護」の専門看護師教育課程</t>
  </si>
  <si>
    <t>②日本看護協会が認定している看護系大学院の「老人看護」及び</t>
  </si>
  <si>
    <t>①日本看護協会認定看護師教育課程「認知症看護」の研修</t>
  </si>
  <si>
    <t>※認知症看護に係る適切な研修：</t>
  </si>
  <si>
    <t>適切な研修を指す。</t>
  </si>
  <si>
    <t>研修を、「認知症介護の指導に係る専門的な研修」とは、認知症介護指導者養成研修及び認知症看護に係る</t>
  </si>
  <si>
    <t>備考２　「認知症介護に係る専門的な研修」とは、認知症介護実践リーダー研修及び認知症看護に係る適切な</t>
  </si>
  <si>
    <t>すること。</t>
  </si>
  <si>
    <t>備考１　要件を満たすことが分かる根拠書類を準備し、指定権者からの求めがあった場合には、速やかに提出</t>
  </si>
  <si>
    <t>作成し、当該計画に従い、研修を実施又は実施を予定している</t>
  </si>
  <si>
    <t>・</t>
  </si>
  <si>
    <t>事業所又は施設において介護職員、看護職員ごとの認知症ケアに関する研修計画を</t>
  </si>
  <si>
    <t>(3)</t>
  </si>
  <si>
    <t>事業所又は施設全体の認知症ケアの指導等を実施している</t>
  </si>
  <si>
    <t>認知症介護の指導に係る専門的な研修を修了している者を１名以上配置し、</t>
  </si>
  <si>
    <t>(2)</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</si>
  <si>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</si>
  <si>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認知症専門ケア加算（Ⅰ）の基準のいずれにも該当している</t>
  </si>
  <si>
    <t>(1)</t>
  </si>
  <si>
    <t>２．認知症専門ケア加算（Ⅱ）に係る届出内容</t>
  </si>
  <si>
    <t>定期的に開催している</t>
  </si>
  <si>
    <t>従業者に対して、認知症ケアに関する留意事項の伝達又は技術的指導に係る会議を</t>
  </si>
  <si>
    <t>～</t>
  </si>
  <si>
    <t>６以上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</si>
  <si>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</si>
  <si>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５以上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</si>
  <si>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</si>
  <si>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４以上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</si>
  <si>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</si>
  <si>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３以上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</si>
  <si>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</si>
  <si>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２以上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</si>
  <si>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</si>
  <si>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１以上</t>
  </si>
  <si>
    <r>
      <rPr>
        <sz val="8"/>
        <rFont val="HGSｺﾞｼｯｸM"/>
        <family val="3"/>
        <charset val="128"/>
      </rPr>
      <t>20</t>
    </r>
    <r>
      <rPr>
        <sz val="8"/>
        <rFont val="DejaVu Sans"/>
        <family val="2"/>
      </rPr>
      <t>人未満</t>
    </r>
  </si>
  <si>
    <t>研修修了者の必要数</t>
  </si>
  <si>
    <t>日常生活自立度のランクⅢ、Ⅳ又はＭに該当する者の数</t>
  </si>
  <si>
    <t>【参考】</t>
  </si>
  <si>
    <t>認知症介護に係る専門的な研修を修了している者の数</t>
  </si>
  <si>
    <t>認知症ケアを実施している</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</si>
  <si>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</si>
  <si>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認知症介護に係る専門的な研修を修了している者を、日常生活自立度のランクⅢ、</t>
  </si>
  <si>
    <t>前３月間の利用実人員数又は利用延べ人数）の平均で算定。</t>
  </si>
  <si>
    <t>注　届出日の属する月の前３月の各月末時点の利用者又は入所者の数（訪問サービスでは</t>
  </si>
  <si>
    <t>％</t>
  </si>
  <si>
    <r>
      <rPr>
        <sz val="11"/>
        <rFont val="DejaVu Sans"/>
        <family val="2"/>
      </rPr>
      <t>③　②</t>
    </r>
    <r>
      <rPr>
        <sz val="11"/>
        <rFont val="HGSｺﾞｼｯｸM"/>
        <family val="3"/>
        <charset val="128"/>
      </rPr>
      <t>÷①×100</t>
    </r>
  </si>
  <si>
    <t>②　日常生活自立度のランクⅢ、Ⅳ又はＭに該当する者の数　注</t>
  </si>
  <si>
    <t>①　利用者又は入所者の総数　注</t>
  </si>
  <si>
    <r>
      <rPr>
        <sz val="11"/>
        <rFont val="DejaVu Sans"/>
        <family val="2"/>
      </rPr>
      <t>の割合が</t>
    </r>
    <r>
      <rPr>
        <sz val="11"/>
        <rFont val="HGSｺﾞｼｯｸM"/>
        <family val="3"/>
        <charset val="128"/>
      </rPr>
      <t>50</t>
    </r>
    <r>
      <rPr>
        <sz val="11"/>
        <rFont val="DejaVu Sans"/>
        <family val="2"/>
      </rPr>
      <t>％以上である</t>
    </r>
  </si>
  <si>
    <t>利用者又は入所者の総数のうち、日常生活自立度のランクⅢ、Ⅳ又はＭに該当する者</t>
  </si>
  <si>
    <t>１．認知症専門ケア加算（Ⅰ）に係る届出内容</t>
  </si>
  <si>
    <t>無</t>
  </si>
  <si>
    <t>有</t>
  </si>
  <si>
    <t>２　認知症専門ケア加算（Ⅱ）</t>
  </si>
  <si>
    <t>１　認知症専門ケア加算（Ⅰ）　　　</t>
  </si>
  <si>
    <t>届 出 項 目</t>
  </si>
  <si>
    <t>９　介護医療院</t>
  </si>
  <si>
    <t>８　介護老人保健施設</t>
  </si>
  <si>
    <t>７　介護老人福祉施設</t>
  </si>
  <si>
    <t>６　地域密着型介護老人福祉施設入所者生活介護　</t>
  </si>
  <si>
    <t>５　地域密着型特定施設入居者生活介護　</t>
  </si>
  <si>
    <t>４（介護予防）認知症対応型共同生活介護</t>
  </si>
  <si>
    <t>３（介護予防）特定施設入居者生活介護　</t>
  </si>
  <si>
    <t>２（介護予防）短期入所療養介護</t>
  </si>
  <si>
    <t>１（介護予防）短期入所生活介護　</t>
  </si>
  <si>
    <t>施 設 種 別</t>
  </si>
  <si>
    <t>３　終了</t>
  </si>
  <si>
    <t>２　変更</t>
  </si>
  <si>
    <t>１　新規</t>
  </si>
  <si>
    <t>異動等区分</t>
  </si>
  <si>
    <t>事 業 所 名</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</si>
  <si>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</si>
  <si>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サービス提供体制強化加算に関する届出書</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</si>
  <si>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</si>
  <si>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</si>
  <si>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</si>
  <si>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</si>
  <si>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</si>
  <si>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</si>
  <si>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</si>
  <si>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</si>
  <si>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</si>
  <si>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</si>
  <si>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</si>
  <si>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3"/>
  </si>
  <si>
    <t>６　介護医療院</t>
    <rPh sb="4" eb="6">
      <t>イリョウ</t>
    </rPh>
    <rPh sb="6" eb="7">
      <t>イン</t>
    </rPh>
    <phoneticPr fontId="3"/>
  </si>
  <si>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</si>
  <si>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</si>
  <si>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</si>
  <si>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</si>
  <si>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</si>
  <si>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</si>
  <si>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</si>
  <si>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</si>
  <si>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</si>
  <si>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</si>
  <si>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</si>
  <si>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</si>
  <si>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</si>
  <si>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</si>
  <si>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</si>
  <si>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</si>
  <si>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</si>
  <si>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</si>
  <si>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</si>
  <si>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</si>
  <si>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</si>
  <si>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</si>
  <si>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</si>
  <si>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</si>
  <si>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</si>
  <si>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</si>
  <si>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</si>
  <si>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</si>
  <si>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</si>
  <si>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</si>
  <si>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</si>
  <si>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</si>
  <si>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</si>
  <si>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</si>
  <si>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</si>
  <si>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</si>
  <si>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</si>
  <si>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</si>
  <si>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</si>
  <si>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</si>
  <si>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</si>
  <si>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</si>
  <si>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</si>
  <si>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</si>
  <si>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</si>
  <si>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</si>
  <si>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</si>
  <si>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</si>
  <si>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</si>
  <si>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</si>
  <si>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</si>
  <si>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</si>
  <si>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</si>
  <si>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</si>
  <si>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</si>
  <si>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</si>
  <si>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</si>
  <si>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</si>
  <si>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</si>
  <si>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</si>
  <si>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</si>
  <si>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</si>
  <si>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</si>
  <si>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</si>
  <si>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</si>
  <si>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</si>
  <si>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</si>
  <si>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</si>
  <si>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</si>
  <si>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</si>
  <si>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</si>
  <si>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</si>
  <si>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</si>
  <si>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</si>
  <si>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</si>
  <si>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</si>
  <si>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</si>
  <si>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</si>
  <si>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</si>
  <si>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</si>
  <si>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</si>
  <si>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</si>
  <si>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従業者の勤務の体制及び勤務形態一覧表　（　　　　年　　　月分）</t>
    <phoneticPr fontId="3"/>
  </si>
  <si>
    <t>有資格者等の割合の参考計算書</t>
    <phoneticPr fontId="3"/>
  </si>
  <si>
    <t>認知症専門ケア加算に係る届出書</t>
    <phoneticPr fontId="3"/>
  </si>
  <si>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3"/>
  </si>
  <si>
    <r>
      <rPr>
        <sz val="8"/>
        <rFont val="ＭＳ Ｐゴシック"/>
        <family val="3"/>
        <charset val="128"/>
      </rPr>
      <t>　※（地域密着型）介護老人福祉施設、介護老人保健施設、</t>
    </r>
    <r>
      <rPr>
        <sz val="8"/>
        <rFont val="ＭＳ Ｐゴシック"/>
        <family val="3"/>
        <charset val="128"/>
      </rPr>
      <t>介護医療院は記載</t>
    </r>
    <phoneticPr fontId="3"/>
  </si>
  <si>
    <t>生産性向上推進体制加算に係る届出書</t>
    <phoneticPr fontId="3"/>
  </si>
  <si>
    <t xml:space="preserve">　ⅱ 職員全員がインカム等のICTを使用 </t>
  </si>
  <si>
    <t xml:space="preserve">  資するICTを使用 </t>
  </si>
  <si>
    <t>ⅳ 業務の効率化、ケアの質の確保、職員の負担軽減を図るための職</t>
  </si>
  <si>
    <t>１　事  業  所  名</t>
  </si>
  <si>
    <t>２　異  動  区  分</t>
  </si>
  <si>
    <t>３　人員配置区分</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</si>
  <si>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</si>
  <si>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</si>
  <si>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</si>
  <si>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 xml:space="preserve"> </t>
  </si>
  <si>
    <t>４　介護医療院（Ⅰ型）に係る届出内容</t>
  </si>
  <si>
    <t>　①　重度者の割合</t>
  </si>
  <si>
    <t>前３月間の入所者等の総数</t>
  </si>
  <si>
    <t>①のうち、重篤な身体疾患を有する者の数（注１）</t>
  </si>
  <si>
    <t>①のうち、身体合併症を有する認知症高齢者の数（注１）</t>
  </si>
  <si>
    <t>②と③の和</t>
  </si>
  <si>
    <t>⑤</t>
  </si>
  <si>
    <t>①に占める④の割合</t>
  </si>
  <si>
    <t>→</t>
  </si>
  <si>
    <t>５０％以上</t>
  </si>
  <si>
    <t>（人員配置区分１～３）</t>
  </si>
  <si>
    <t>　②　医療処置の実施状況</t>
  </si>
  <si>
    <t>前３月間の喀痰吸引を実施した入所者等の総数（注２・３）</t>
  </si>
  <si>
    <t>前３月間の経管栄養を実施した入所者等の総数（注２・４）</t>
  </si>
  <si>
    <t>前３月間のインスリン注射を実施した入所者等の総数（注２・５）</t>
  </si>
  <si>
    <t>②から④の和</t>
  </si>
  <si>
    <t>⑥</t>
  </si>
  <si>
    <t>①に占める⑤の割合</t>
  </si>
  <si>
    <t>（人員配置区分１のみ）</t>
  </si>
  <si>
    <t>３０％以上</t>
  </si>
  <si>
    <t>（人員配置区分２，３）</t>
  </si>
  <si>
    <t>　③　ターミナルケアの
　　実施状況</t>
  </si>
  <si>
    <t>前３月間の入所者延日数</t>
  </si>
  <si>
    <t>前３月間のターミナルケアの対象者延日数</t>
  </si>
  <si>
    <t>①に占める②の割合</t>
  </si>
  <si>
    <t>１０％以上</t>
  </si>
  <si>
    <t>　５％以上</t>
  </si>
  <si>
    <t>　④　生活機能を維持改善するリハビリテーションの実施</t>
  </si>
  <si>
    <t>　⑤　地域に貢献する活動の実施</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</si>
  <si>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</si>
  <si>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</si>
  <si>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</si>
  <si>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注１： ②及び③のいずれにも該当する者については、いずれか一方についてのみ含めること。</t>
  </si>
  <si>
    <t>注２： ②、③及び④のうち複数に該当する者については、各々該当する数字の欄の人数に含めること。</t>
  </si>
  <si>
    <r>
      <rPr>
        <sz val="11"/>
        <rFont val="DejaVu Sans"/>
        <family val="2"/>
      </rPr>
      <t>注３：過去１年間に喀痰吸引が実施されていた者（入所期間が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</si>
  <si>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注４：過去１年間に経管栄養が実施されていた者（入所期間が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</si>
  <si>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注５：自ら実施する者は除く。</t>
  </si>
  <si>
    <t>※　各要件を満たす場合については、それぞれ根拠となる（要件を満たすことがわかる）書類も提出してください。</t>
  </si>
  <si>
    <t>介護医療院（Ⅱ型）の基本施設サービス費に係る届出書</t>
  </si>
  <si>
    <r>
      <rPr>
        <sz val="11"/>
        <rFont val="DejaVu Sans"/>
        <family val="2"/>
      </rPr>
      <t>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t>
    </r>
  </si>
  <si>
    <r>
      <rPr>
        <sz val="11"/>
        <rFont val="DejaVu Sans"/>
        <family val="2"/>
      </rPr>
      <t>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</si>
  <si>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r>
      <rPr>
        <sz val="11"/>
        <rFont val="DejaVu Sans"/>
        <family val="2"/>
      </rPr>
      <t>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</si>
  <si>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</si>
  <si>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</si>
  <si>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</si>
  <si>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</si>
  <si>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</si>
  <si>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</si>
  <si>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</si>
  <si>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</si>
  <si>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</si>
  <si>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</si>
  <si>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</si>
  <si>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</si>
  <si>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</si>
  <si>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</si>
  <si>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</si>
  <si>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</si>
  <si>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</si>
  <si>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</si>
  <si>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</si>
  <si>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</si>
  <si>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HGSｺﾞｼｯｸM"/>
        <family val="3"/>
        <charset val="128"/>
      </rPr>
      <t>3</t>
    </r>
    <r>
      <rPr>
        <sz val="11"/>
        <rFont val="DejaVu Sans"/>
        <family val="2"/>
      </rPr>
      <t>　届 出 項 目</t>
    </r>
  </si>
  <si>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</si>
  <si>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</si>
  <si>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</si>
  <si>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</si>
  <si>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</si>
  <si>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</si>
  <si>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</si>
  <si>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</si>
  <si>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</si>
  <si>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</si>
  <si>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</si>
  <si>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</si>
  <si>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</si>
  <si>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</si>
  <si>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</si>
  <si>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</si>
  <si>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</si>
  <si>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</si>
  <si>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前々々月末</t>
  </si>
  <si>
    <t>前々月末</t>
  </si>
  <si>
    <t>前月末</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</si>
  <si>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</si>
  <si>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</si>
  <si>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</si>
  <si>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</si>
  <si>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</si>
  <si>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</si>
  <si>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</si>
  <si>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</si>
  <si>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</si>
  <si>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</si>
  <si>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</si>
  <si>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</si>
  <si>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</si>
  <si>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</si>
  <si>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</si>
  <si>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</si>
  <si>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介護医療院における重度認知症疾患療養体制加算に係る届出書</t>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</si>
  <si>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</si>
  <si>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</si>
  <si>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</si>
  <si>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</si>
  <si>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</si>
  <si>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</si>
  <si>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</si>
  <si>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</si>
  <si>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</si>
  <si>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</si>
  <si>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</si>
  <si>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　　　　　　「医師の配置」…医師、「夜間勤務条件基準」…夜勤を行う看護師（准看護師）と介護職員の配置状況　等</t>
  </si>
  <si>
    <t>介 護 給 付 費 算 定 に 係 る 体 制 等 状 況 一 覧 表</t>
    <phoneticPr fontId="3"/>
  </si>
  <si>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3"/>
  </si>
  <si>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</si>
  <si>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</si>
  <si>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４月</t>
    <rPh sb="1" eb="2">
      <t>ガツ</t>
    </rPh>
    <phoneticPr fontId="3"/>
  </si>
  <si>
    <t>常勤職員が
勤務すべき時間数【A】</t>
    <rPh sb="0" eb="2">
      <t>ジョウキン</t>
    </rPh>
    <rPh sb="2" eb="4">
      <t>ショクイン</t>
    </rPh>
    <rPh sb="6" eb="8">
      <t>キンム</t>
    </rPh>
    <rPh sb="11" eb="14">
      <t>ジカンスウ</t>
    </rPh>
    <phoneticPr fontId="50"/>
  </si>
  <si>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3"/>
  </si>
  <si>
    <t>⇒</t>
    <phoneticPr fontId="3"/>
  </si>
  <si>
    <t>（ァ）</t>
    <phoneticPr fontId="3"/>
  </si>
  <si>
    <t>時間</t>
    <rPh sb="0" eb="2">
      <t>ジカン</t>
    </rPh>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</si>
  <si>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</si>
  <si>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</si>
  <si>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(ァ)÷【A】　＝</t>
    <phoneticPr fontId="3"/>
  </si>
  <si>
    <t>1)</t>
    <phoneticPr fontId="3"/>
  </si>
  <si>
    <t>人</t>
    <rPh sb="0" eb="1">
      <t>ニン</t>
    </rPh>
    <phoneticPr fontId="3"/>
  </si>
  <si>
    <t>介護職員</t>
    <rPh sb="0" eb="2">
      <t>カイゴ</t>
    </rPh>
    <rPh sb="2" eb="4">
      <t>ショクイン</t>
    </rPh>
    <phoneticPr fontId="3"/>
  </si>
  <si>
    <t>勤続10年以上の
介護福祉士</t>
    <rPh sb="0" eb="2">
      <t>キンゾク</t>
    </rPh>
    <rPh sb="4" eb="7">
      <t>ネンイジョウ</t>
    </rPh>
    <rPh sb="9" eb="11">
      <t>カイゴ</t>
    </rPh>
    <rPh sb="11" eb="13">
      <t>フクシ</t>
    </rPh>
    <rPh sb="13" eb="14">
      <t>シ</t>
    </rPh>
    <phoneticPr fontId="3"/>
  </si>
  <si>
    <t>時間</t>
    <rPh sb="0" eb="2">
      <t>ジカン</t>
    </rPh>
    <phoneticPr fontId="50"/>
  </si>
  <si>
    <t>勤続年数１０年以上の介護福祉士の総勤務時間数</t>
    <rPh sb="16" eb="17">
      <t>ソウ</t>
    </rPh>
    <rPh sb="17" eb="19">
      <t>キンム</t>
    </rPh>
    <rPh sb="19" eb="21">
      <t>ジカン</t>
    </rPh>
    <rPh sb="21" eb="22">
      <t>スウ</t>
    </rPh>
    <phoneticPr fontId="3"/>
  </si>
  <si>
    <t>（イ）</t>
    <phoneticPr fontId="3"/>
  </si>
  <si>
    <t>４月</t>
    <rPh sb="1" eb="2">
      <t>ガツ</t>
    </rPh>
    <phoneticPr fontId="50"/>
  </si>
  <si>
    <t>2)</t>
    <phoneticPr fontId="3"/>
  </si>
  <si>
    <t>(イ)÷【A】　＝</t>
    <phoneticPr fontId="3"/>
  </si>
  <si>
    <t>５月</t>
    <rPh sb="1" eb="2">
      <t>ガツ</t>
    </rPh>
    <phoneticPr fontId="50"/>
  </si>
  <si>
    <t>3)</t>
    <phoneticPr fontId="3"/>
  </si>
  <si>
    <t>4)</t>
    <phoneticPr fontId="3"/>
  </si>
  <si>
    <t>５月</t>
    <rPh sb="1" eb="2">
      <t>ガツ</t>
    </rPh>
    <phoneticPr fontId="3"/>
  </si>
  <si>
    <t>介護職員の総勤務時間数</t>
    <rPh sb="0" eb="2">
      <t>カイゴ</t>
    </rPh>
    <rPh sb="2" eb="4">
      <t>ショクイン</t>
    </rPh>
    <rPh sb="5" eb="6">
      <t>ソウ</t>
    </rPh>
    <rPh sb="6" eb="8">
      <t>キンム</t>
    </rPh>
    <rPh sb="8" eb="10">
      <t>ジカン</t>
    </rPh>
    <rPh sb="10" eb="11">
      <t>スウ</t>
    </rPh>
    <phoneticPr fontId="3"/>
  </si>
  <si>
    <t>（ア）</t>
    <phoneticPr fontId="3"/>
  </si>
  <si>
    <t>６月</t>
    <rPh sb="1" eb="2">
      <t>ガツ</t>
    </rPh>
    <phoneticPr fontId="50"/>
  </si>
  <si>
    <t>5)</t>
    <phoneticPr fontId="3"/>
  </si>
  <si>
    <t>6)</t>
    <phoneticPr fontId="3"/>
  </si>
  <si>
    <t>（ア）÷【Ａ】　＝</t>
  </si>
  <si>
    <t>７月</t>
  </si>
  <si>
    <t>7)</t>
    <phoneticPr fontId="3"/>
  </si>
  <si>
    <t>8)</t>
    <phoneticPr fontId="3"/>
  </si>
  <si>
    <t>８月</t>
  </si>
  <si>
    <t>9)</t>
    <phoneticPr fontId="3"/>
  </si>
  <si>
    <t>10)</t>
    <phoneticPr fontId="3"/>
  </si>
  <si>
    <t>（イ）÷【Ａ】　＝</t>
  </si>
  <si>
    <t>９月</t>
  </si>
  <si>
    <t>11)</t>
    <phoneticPr fontId="3"/>
  </si>
  <si>
    <t>12)</t>
    <phoneticPr fontId="3"/>
  </si>
  <si>
    <t>１０月</t>
  </si>
  <si>
    <t>13)</t>
    <phoneticPr fontId="3"/>
  </si>
  <si>
    <t>14)</t>
    <phoneticPr fontId="3"/>
  </si>
  <si>
    <t>１１月</t>
  </si>
  <si>
    <t>15)</t>
    <phoneticPr fontId="3"/>
  </si>
  <si>
    <t>16)</t>
    <phoneticPr fontId="3"/>
  </si>
  <si>
    <t>１２月</t>
  </si>
  <si>
    <t>17)</t>
    <phoneticPr fontId="3"/>
  </si>
  <si>
    <t>18)</t>
    <phoneticPr fontId="3"/>
  </si>
  <si>
    <t>１月</t>
  </si>
  <si>
    <t>19)</t>
    <phoneticPr fontId="3"/>
  </si>
  <si>
    <t>20)</t>
    <phoneticPr fontId="3"/>
  </si>
  <si>
    <t>７月</t>
    <rPh sb="1" eb="2">
      <t>ガツ</t>
    </rPh>
    <phoneticPr fontId="50"/>
  </si>
  <si>
    <t>２月</t>
  </si>
  <si>
    <t>21)</t>
    <phoneticPr fontId="3"/>
  </si>
  <si>
    <t>22)</t>
    <phoneticPr fontId="3"/>
  </si>
  <si>
    <t>合計</t>
    <rPh sb="0" eb="2">
      <t>ゴウケイ</t>
    </rPh>
    <phoneticPr fontId="3"/>
  </si>
  <si>
    <t>（【B】÷実績月数）</t>
    <rPh sb="5" eb="7">
      <t>ジッセキ</t>
    </rPh>
    <rPh sb="7" eb="8">
      <t>ツキ</t>
    </rPh>
    <rPh sb="8" eb="9">
      <t>スウ</t>
    </rPh>
    <phoneticPr fontId="3"/>
  </si>
  <si>
    <t>（【C】÷実績月数）</t>
    <rPh sb="5" eb="7">
      <t>ジッセキ</t>
    </rPh>
    <rPh sb="7" eb="9">
      <t>ツキスウ</t>
    </rPh>
    <phoneticPr fontId="3"/>
  </si>
  <si>
    <t>８月</t>
    <rPh sb="1" eb="2">
      <t>ガツ</t>
    </rPh>
    <phoneticPr fontId="50"/>
  </si>
  <si>
    <t>１月当たりの平均値</t>
    <rPh sb="1" eb="2">
      <t>ツキ</t>
    </rPh>
    <rPh sb="2" eb="3">
      <t>ア</t>
    </rPh>
    <rPh sb="6" eb="9">
      <t>ヘイキンチ</t>
    </rPh>
    <phoneticPr fontId="3"/>
  </si>
  <si>
    <t>９月</t>
    <rPh sb="1" eb="2">
      <t>ガツ</t>
    </rPh>
    <phoneticPr fontId="50"/>
  </si>
  <si>
    <t>【E】</t>
    <phoneticPr fontId="3"/>
  </si>
  <si>
    <t>×100%＝</t>
    <phoneticPr fontId="3"/>
  </si>
  <si>
    <t>％【F】</t>
    <phoneticPr fontId="3"/>
  </si>
  <si>
    <t>【D】</t>
    <phoneticPr fontId="3"/>
  </si>
  <si>
    <t>10月</t>
    <rPh sb="2" eb="3">
      <t>ガツ</t>
    </rPh>
    <phoneticPr fontId="50"/>
  </si>
  <si>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</si>
  <si>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11月</t>
    <rPh sb="2" eb="3">
      <t>ガツ</t>
    </rPh>
    <phoneticPr fontId="50"/>
  </si>
  <si>
    <t>　◆サービス提供体制強化加算（Ⅰ）　の要件</t>
    <rPh sb="6" eb="8">
      <t>テイキョウ</t>
    </rPh>
    <rPh sb="8" eb="10">
      <t>タイセイ</t>
    </rPh>
    <rPh sb="10" eb="12">
      <t>キョウカ</t>
    </rPh>
    <rPh sb="12" eb="14">
      <t>カサン</t>
    </rPh>
    <rPh sb="19" eb="21">
      <t>ヨウケン</t>
    </rPh>
    <phoneticPr fontId="50"/>
  </si>
  <si>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0"/>
  </si>
  <si>
    <t>12月</t>
    <rPh sb="2" eb="3">
      <t>ガツ</t>
    </rPh>
    <phoneticPr fontId="50"/>
  </si>
  <si>
    <t>１月</t>
    <rPh sb="1" eb="2">
      <t>ガツ</t>
    </rPh>
    <phoneticPr fontId="50"/>
  </si>
  <si>
    <t>２月</t>
    <rPh sb="1" eb="2">
      <t>ガツ</t>
    </rPh>
    <phoneticPr fontId="3"/>
  </si>
  <si>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3"/>
  </si>
  <si>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</si>
  <si>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常勤職員の
総勤務時間【A】</t>
    <rPh sb="0" eb="2">
      <t>ジョウキン</t>
    </rPh>
    <rPh sb="2" eb="4">
      <t>ショクイン</t>
    </rPh>
    <rPh sb="6" eb="7">
      <t>ソウ</t>
    </rPh>
    <rPh sb="7" eb="9">
      <t>キンム</t>
    </rPh>
    <rPh sb="9" eb="11">
      <t>ジカン</t>
    </rPh>
    <phoneticPr fontId="50"/>
  </si>
  <si>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3"/>
  </si>
  <si>
    <t>(ァ)÷【Ａ】　＝</t>
    <phoneticPr fontId="3"/>
  </si>
  <si>
    <t>介護・看護職員</t>
    <rPh sb="0" eb="2">
      <t>カイゴ</t>
    </rPh>
    <rPh sb="3" eb="5">
      <t>カンゴ</t>
    </rPh>
    <rPh sb="5" eb="7">
      <t>ショクイン</t>
    </rPh>
    <phoneticPr fontId="3"/>
  </si>
  <si>
    <t>常勤職員</t>
    <rPh sb="0" eb="2">
      <t>ジョウキン</t>
    </rPh>
    <rPh sb="2" eb="4">
      <t>ショクイン</t>
    </rPh>
    <phoneticPr fontId="3"/>
  </si>
  <si>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3"/>
  </si>
  <si>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3"/>
  </si>
  <si>
    <t>２月</t>
    <rPh sb="1" eb="2">
      <t>ガツ</t>
    </rPh>
    <phoneticPr fontId="50"/>
  </si>
  <si>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3"/>
  </si>
  <si>
    <t>１　各月ごとに、実績数を元に常勤換算方法により、人数を計算してください。</t>
    <phoneticPr fontId="3"/>
  </si>
  <si>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</si>
  <si>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</si>
  <si>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</si>
  <si>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3"/>
  </si>
  <si>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3"/>
  </si>
  <si>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3"/>
  </si>
  <si>
    <t/>
  </si>
  <si>
    <t>事業所名</t>
    <rPh sb="0" eb="3">
      <t>ジギョウショ</t>
    </rPh>
    <rPh sb="3" eb="4">
      <t>メイ</t>
    </rPh>
    <phoneticPr fontId="3"/>
  </si>
  <si>
    <t>区分</t>
    <rPh sb="0" eb="2">
      <t>クブン</t>
    </rPh>
    <phoneticPr fontId="3"/>
  </si>
  <si>
    <t>夜勤時間帯</t>
    <rPh sb="0" eb="2">
      <t>ヤキン</t>
    </rPh>
    <rPh sb="2" eb="5">
      <t>ジカンタイ</t>
    </rPh>
    <phoneticPr fontId="3"/>
  </si>
  <si>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3"/>
  </si>
  <si>
    <t>総夜勤時間数</t>
    <rPh sb="0" eb="1">
      <t>ソウ</t>
    </rPh>
    <rPh sb="1" eb="3">
      <t>ヤキン</t>
    </rPh>
    <rPh sb="3" eb="6">
      <t>ジカンスウ</t>
    </rPh>
    <phoneticPr fontId="3"/>
  </si>
  <si>
    <t>勤務</t>
    <rPh sb="0" eb="2">
      <t>キンム</t>
    </rPh>
    <phoneticPr fontId="3"/>
  </si>
  <si>
    <t>時間（Ａ）</t>
    <rPh sb="0" eb="2">
      <t>ジカン</t>
    </rPh>
    <phoneticPr fontId="3"/>
  </si>
  <si>
    <t>回数（Ｂ）</t>
    <rPh sb="0" eb="2">
      <t>カイスウ</t>
    </rPh>
    <phoneticPr fontId="3"/>
  </si>
  <si>
    <t>合計（Ａ）×（Ｂ）</t>
    <phoneticPr fontId="3"/>
  </si>
  <si>
    <t>総合計（ア）</t>
    <rPh sb="0" eb="1">
      <t>ソウ</t>
    </rPh>
    <rPh sb="1" eb="3">
      <t>ゴウケイ</t>
    </rPh>
    <phoneticPr fontId="3"/>
  </si>
  <si>
    <t>算定月日数（イ）</t>
    <rPh sb="0" eb="2">
      <t>サンテイ</t>
    </rPh>
    <rPh sb="2" eb="3">
      <t>ツキ</t>
    </rPh>
    <rPh sb="3" eb="5">
      <t>ニッスウ</t>
    </rPh>
    <phoneticPr fontId="3"/>
  </si>
  <si>
    <t>日</t>
    <rPh sb="0" eb="1">
      <t>ニチ</t>
    </rPh>
    <phoneticPr fontId="3"/>
  </si>
  <si>
    <t>←暦月（２８～３１日）</t>
    <rPh sb="1" eb="2">
      <t>レキ</t>
    </rPh>
    <rPh sb="2" eb="3">
      <t>ゲツ</t>
    </rPh>
    <rPh sb="9" eb="10">
      <t>ニチ</t>
    </rPh>
    <phoneticPr fontId="3"/>
  </si>
  <si>
    <t>１日平均</t>
    <rPh sb="0" eb="2">
      <t>イチニチ</t>
    </rPh>
    <rPh sb="2" eb="4">
      <t>ヘイキン</t>
    </rPh>
    <phoneticPr fontId="3"/>
  </si>
  <si>
    <t>夜勤職員数（ウ）</t>
    <rPh sb="0" eb="2">
      <t>ヤキン</t>
    </rPh>
    <rPh sb="2" eb="4">
      <t>ショクイン</t>
    </rPh>
    <rPh sb="4" eb="5">
      <t>スウ</t>
    </rPh>
    <phoneticPr fontId="3"/>
  </si>
  <si>
    <t>←　（ア）／（（イ）×１６時間）　　　※小数点３位以下切捨て</t>
    <rPh sb="13" eb="15">
      <t>ジカン</t>
    </rPh>
    <rPh sb="20" eb="23">
      <t>ショウスウテン</t>
    </rPh>
    <rPh sb="24" eb="25">
      <t>イ</t>
    </rPh>
    <rPh sb="25" eb="27">
      <t>イカ</t>
    </rPh>
    <rPh sb="27" eb="29">
      <t>キリス</t>
    </rPh>
    <phoneticPr fontId="3"/>
  </si>
  <si>
    <t>＜算定要件＞</t>
    <rPh sb="1" eb="3">
      <t>サンテイ</t>
    </rPh>
    <rPh sb="3" eb="5">
      <t>ヨウケン</t>
    </rPh>
    <phoneticPr fontId="3"/>
  </si>
  <si>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3"/>
  </si>
  <si>
    <t>前年度の入所者等延数</t>
    <rPh sb="0" eb="3">
      <t>ゼンネンド</t>
    </rPh>
    <rPh sb="4" eb="7">
      <t>ニュウショシャ</t>
    </rPh>
    <rPh sb="7" eb="8">
      <t>トウ</t>
    </rPh>
    <rPh sb="8" eb="9">
      <t>ノ</t>
    </rPh>
    <rPh sb="9" eb="10">
      <t>スウ</t>
    </rPh>
    <phoneticPr fontId="80"/>
  </si>
  <si>
    <t>人</t>
    <rPh sb="0" eb="1">
      <t>ヒト</t>
    </rPh>
    <phoneticPr fontId="80"/>
  </si>
  <si>
    <t>÷</t>
    <phoneticPr fontId="80"/>
  </si>
  <si>
    <t>前年度の日数</t>
    <rPh sb="0" eb="3">
      <t>ゼンネンド</t>
    </rPh>
    <rPh sb="4" eb="6">
      <t>ニッスウ</t>
    </rPh>
    <phoneticPr fontId="80"/>
  </si>
  <si>
    <t>日</t>
    <rPh sb="0" eb="1">
      <t>ニチ</t>
    </rPh>
    <phoneticPr fontId="80"/>
  </si>
  <si>
    <t>＝</t>
    <phoneticPr fontId="80"/>
  </si>
  <si>
    <t>（小数点以下切上げ）</t>
    <rPh sb="1" eb="4">
      <t>ショウスウテン</t>
    </rPh>
    <rPh sb="4" eb="6">
      <t>イカ</t>
    </rPh>
    <rPh sb="6" eb="8">
      <t>キリア</t>
    </rPh>
    <phoneticPr fontId="80"/>
  </si>
  <si>
    <t>【参考】</t>
    <rPh sb="1" eb="3">
      <t>サンコウ</t>
    </rPh>
    <phoneticPr fontId="80"/>
  </si>
  <si>
    <t>＜夜勤職員基準＞</t>
    <rPh sb="1" eb="3">
      <t>ヤキン</t>
    </rPh>
    <rPh sb="3" eb="5">
      <t>ショクイン</t>
    </rPh>
    <rPh sb="5" eb="7">
      <t>キジュン</t>
    </rPh>
    <phoneticPr fontId="3"/>
  </si>
  <si>
    <t>&lt;注意事項&gt;</t>
    <phoneticPr fontId="3"/>
  </si>
  <si>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3"/>
  </si>
  <si>
    <t>②基準に満たない事態が、４日以上発生した場合は、減算となる。</t>
    <phoneticPr fontId="3"/>
  </si>
  <si>
    <t>17：00～翌9：00</t>
    <rPh sb="6" eb="7">
      <t>ヨク</t>
    </rPh>
    <phoneticPr fontId="80"/>
  </si>
  <si>
    <t>15：00～22：00</t>
    <phoneticPr fontId="80"/>
  </si>
  <si>
    <t>22：00～翌11：00</t>
    <rPh sb="6" eb="7">
      <t>ヨク</t>
    </rPh>
    <phoneticPr fontId="80"/>
  </si>
  <si>
    <t>6：00～14：00</t>
    <phoneticPr fontId="80"/>
  </si>
  <si>
    <t>（参考３）</t>
    <rPh sb="1" eb="3">
      <t>サンコウ</t>
    </rPh>
    <phoneticPr fontId="3"/>
  </si>
  <si>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8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</si>
  <si>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</si>
  <si>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</si>
  <si>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</si>
  <si>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２）又は「介護老人保健施設（療養型）の基本施設サービス費及び療養体制維持特別加算（Ⅱ）に係る届出」（別紙29－３）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</si>
  <si>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４）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</si>
  <si>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２）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</si>
  <si>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</si>
  <si>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</si>
  <si>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（別紙８）を添付して下さい。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</si>
  <si>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</si>
  <si>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</si>
  <si>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地域密着型特定施設入居者生活介護、地域密着型介護老人福祉施設入所者生活介護、介護老人福祉施設、介護老人保健施設、介護医療院）」（別紙12-２）」を添付してください。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</si>
  <si>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</si>
  <si>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</si>
  <si>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</si>
  <si>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</si>
  <si>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</si>
  <si>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</si>
  <si>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</si>
  <si>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</si>
  <si>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「中重度者ケア体制加算」については、「中重度者ケア体制加算に係る届出書」（別紙22）及び「利用者の割合に関する計算書」（別紙22-２）を添付してください。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</si>
  <si>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「認知症加算」については、「認知症加算に係る届出書」（別紙23）及び「利用者の割合に関する計算書」（別紙23-２）を添付してください。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</si>
  <si>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</si>
  <si>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</si>
  <si>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</si>
  <si>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</si>
  <si>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「看護体制加算」については、「看護体制加算に係る届出書」（別紙25-２）を、「看取り介護体制」については、「看取り介護体制に係る届出書」（別紙34）を、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</si>
  <si>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「看取り介護加算」については、「看取り介護体制に係る届出書」（別紙34-２）を添付してください。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</si>
  <si>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</si>
  <si>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</si>
  <si>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
　　　　　場合は、「重度要介護者等対応要件の割合に関する計算書（特定事業所加算（Ⅰ）・（Ⅲ）」（別紙9-３）を、「加算（Ⅴ）」は「特定事業所加算（Ⅴ）に係る届出書」（別紙9-２）を添付してください。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</si>
  <si>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</si>
  <si>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</si>
  <si>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</si>
  <si>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</si>
  <si>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</si>
  <si>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</si>
  <si>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</si>
  <si>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</si>
  <si>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</si>
  <si>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</si>
  <si>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マネジメント加算に係る届出書（居宅介護支援事業所）」（別紙36）を、「特定事業所加算（A）」については、「特定事業所加算(A)に係る届出書（居宅介護支援事業所）」（別紙36-２）を添付してください。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</si>
  <si>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</si>
  <si>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</si>
  <si>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</si>
  <si>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２）、「テクノロジーの導入による入居継続支援加算に関する届出書」（別紙32-２）、「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</si>
  <si>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</si>
  <si>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</si>
  <si>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</si>
  <si>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</si>
  <si>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</si>
  <si>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</si>
  <si>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</si>
  <si>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</si>
  <si>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</si>
  <si>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</si>
  <si>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</si>
  <si>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</si>
  <si>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</si>
  <si>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</si>
  <si>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</si>
  <si>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</si>
  <si>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</si>
  <si>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</si>
  <si>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地域密着型特定施設入居者生活介護、地域密着型介護老人福祉施設入所者生活介護、介護老人福祉施設、介護老人保健施設、介護医療院）」（別紙12－２）」を添付してください。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</si>
  <si>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</si>
  <si>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</si>
  <si>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</si>
  <si>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</si>
  <si>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</si>
  <si>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</si>
  <si>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</si>
  <si>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</si>
  <si>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</si>
  <si>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</si>
  <si>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</si>
  <si>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</si>
  <si>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</si>
  <si>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</si>
  <si>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</si>
  <si>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</si>
  <si>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</si>
  <si>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</si>
  <si>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</si>
  <si>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</si>
  <si>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</si>
  <si>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別紙2</t>
  </si>
  <si>
    <t>介護医療院（Ⅰ型）の基本施設サービス費に係る届出書</t>
    <phoneticPr fontId="3"/>
  </si>
  <si>
    <t>（別紙30）</t>
    <phoneticPr fontId="3"/>
  </si>
  <si>
    <t>（別紙30－２）</t>
    <phoneticPr fontId="3"/>
  </si>
  <si>
    <t>（別紙31）</t>
    <phoneticPr fontId="3"/>
  </si>
  <si>
    <t>（別紙11）</t>
  </si>
  <si>
    <r>
      <t>（別紙</t>
    </r>
    <r>
      <rPr>
        <sz val="11"/>
        <rFont val="DejaVu Sans"/>
        <family val="2"/>
      </rPr>
      <t>12-</t>
    </r>
    <r>
      <rPr>
        <sz val="11"/>
        <rFont val="ＭＳ Ｐゴシック"/>
        <family val="3"/>
        <charset val="128"/>
      </rPr>
      <t>２）</t>
    </r>
  </si>
  <si>
    <t>（別紙28）</t>
  </si>
  <si>
    <t>（別紙１4－４）</t>
  </si>
  <si>
    <r>
      <rPr>
        <sz val="11"/>
        <rFont val="ＭＳ Ｐゴシック"/>
        <family val="3"/>
        <charset val="128"/>
      </rPr>
      <t>□　</t>
    </r>
    <r>
      <rPr>
        <b/>
        <sz val="11"/>
        <rFont val="ＭＳ Ｐゴシック"/>
        <family val="3"/>
        <charset val="128"/>
      </rPr>
      <t>介護医療院　　　　　　　　　　</t>
    </r>
    <r>
      <rPr>
        <sz val="11"/>
        <rFont val="ＭＳ Ｐゴシック"/>
        <family val="3"/>
        <charset val="128"/>
      </rPr>
      <t>□</t>
    </r>
    <r>
      <rPr>
        <b/>
        <sz val="11"/>
        <rFont val="ＭＳ Ｐゴシック"/>
        <family val="3"/>
        <charset val="128"/>
      </rPr>
      <t>　ユニット型介護医療院</t>
    </r>
    <rPh sb="2" eb="4">
      <t>カイゴ</t>
    </rPh>
    <rPh sb="4" eb="6">
      <t>イリョウ</t>
    </rPh>
    <rPh sb="6" eb="7">
      <t>イン</t>
    </rPh>
    <rPh sb="23" eb="24">
      <t>カタ</t>
    </rPh>
    <rPh sb="24" eb="26">
      <t>カイゴ</t>
    </rPh>
    <rPh sb="26" eb="28">
      <t>イリョウ</t>
    </rPh>
    <rPh sb="28" eb="29">
      <t>イン</t>
    </rPh>
    <phoneticPr fontId="80"/>
  </si>
  <si>
    <t>加算区分</t>
    <rPh sb="0" eb="2">
      <t>カサン</t>
    </rPh>
    <rPh sb="2" eb="4">
      <t>クブン</t>
    </rPh>
    <phoneticPr fontId="80"/>
  </si>
  <si>
    <t>夜勤を行なう介護職員または看護職員の数</t>
    <phoneticPr fontId="80"/>
  </si>
  <si>
    <t>夜間勤務等看護Ⅰ</t>
    <rPh sb="0" eb="2">
      <t>ヤカン</t>
    </rPh>
    <rPh sb="2" eb="4">
      <t>キンム</t>
    </rPh>
    <rPh sb="4" eb="5">
      <t>トウ</t>
    </rPh>
    <rPh sb="5" eb="7">
      <t>カンゴ</t>
    </rPh>
    <phoneticPr fontId="80"/>
  </si>
  <si>
    <t>看護職員　：　利用者数が１５又はその端数を増すごとに１以上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0"/>
  </si>
  <si>
    <t>夜間勤務等看護Ⅱ</t>
    <rPh sb="0" eb="2">
      <t>ヤカン</t>
    </rPh>
    <rPh sb="2" eb="4">
      <t>キンム</t>
    </rPh>
    <rPh sb="4" eb="5">
      <t>トウ</t>
    </rPh>
    <rPh sb="5" eb="7">
      <t>カンゴ</t>
    </rPh>
    <phoneticPr fontId="80"/>
  </si>
  <si>
    <t>看護職員　：　利用者数が２０又はその端数を増すごとに１以上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0"/>
  </si>
  <si>
    <t>夜間勤務等看護Ⅲ</t>
    <rPh sb="0" eb="2">
      <t>ヤカン</t>
    </rPh>
    <rPh sb="2" eb="4">
      <t>キンム</t>
    </rPh>
    <rPh sb="4" eb="5">
      <t>トウ</t>
    </rPh>
    <rPh sb="5" eb="7">
      <t>カンゴ</t>
    </rPh>
    <phoneticPr fontId="80"/>
  </si>
  <si>
    <t>看護職員又は介護職員　：　利用者数が１５又はその端数を増すごとに１以上
　　　　　　　　　　　　　　　　　　（最低２以上、うち１人は看護職員）</t>
    <rPh sb="4" eb="5">
      <t>マタ</t>
    </rPh>
    <rPh sb="6" eb="8">
      <t>カイゴ</t>
    </rPh>
    <rPh sb="8" eb="10">
      <t>ショクイン</t>
    </rPh>
    <rPh sb="55" eb="57">
      <t>サイテイ</t>
    </rPh>
    <rPh sb="58" eb="60">
      <t>イジョウ</t>
    </rPh>
    <rPh sb="64" eb="65">
      <t>ヒト</t>
    </rPh>
    <rPh sb="66" eb="68">
      <t>カンゴ</t>
    </rPh>
    <rPh sb="68" eb="70">
      <t>ショクイン</t>
    </rPh>
    <phoneticPr fontId="80"/>
  </si>
  <si>
    <t>夜間勤務等看護Ⅳ</t>
    <rPh sb="0" eb="2">
      <t>ヤカン</t>
    </rPh>
    <rPh sb="2" eb="4">
      <t>キンム</t>
    </rPh>
    <rPh sb="4" eb="5">
      <t>トウ</t>
    </rPh>
    <rPh sb="5" eb="7">
      <t>カンゴ</t>
    </rPh>
    <phoneticPr fontId="80"/>
  </si>
  <si>
    <t>看護職員又は介護職員　：　利用者数が２０又はその端数を増すごとに１以上
　　　　　　　　　　　　　　　　　　（最低２以上）</t>
    <rPh sb="55" eb="57">
      <t>サイテイ</t>
    </rPh>
    <rPh sb="58" eb="60">
      <t>イジョウ</t>
    </rPh>
    <phoneticPr fontId="80"/>
  </si>
  <si>
    <t>施設の区分</t>
    <rPh sb="0" eb="2">
      <t>シセツ</t>
    </rPh>
    <rPh sb="3" eb="5">
      <t>クブン</t>
    </rPh>
    <phoneticPr fontId="80"/>
  </si>
  <si>
    <t>夜勤を行なう介護職員または看護職員の数</t>
  </si>
  <si>
    <t>ユニット型以外の部分</t>
    <phoneticPr fontId="80"/>
  </si>
  <si>
    <t>３０又はその端数を増すごとに１以上（最低２以上、うち１人は看護職員）</t>
    <phoneticPr fontId="80"/>
  </si>
  <si>
    <t>ユニット型部分</t>
    <rPh sb="4" eb="5">
      <t>カタ</t>
    </rPh>
    <phoneticPr fontId="80"/>
  </si>
  <si>
    <t>２ユニットごとに１以上</t>
    <phoneticPr fontId="80"/>
  </si>
  <si>
    <r>
      <t>　</t>
    </r>
    <r>
      <rPr>
        <b/>
        <sz val="11"/>
        <color rgb="FFFF0000"/>
        <rFont val="ＭＳ Ｐゴシック"/>
        <family val="3"/>
        <charset val="128"/>
      </rPr>
      <t>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3" eb="4">
      <t>ジ</t>
    </rPh>
    <rPh sb="6" eb="7">
      <t>フン</t>
    </rPh>
    <rPh sb="10" eb="12">
      <t>ヨクアサ</t>
    </rPh>
    <rPh sb="15" eb="16">
      <t>ジ</t>
    </rPh>
    <rPh sb="18" eb="19">
      <t>フン</t>
    </rPh>
    <rPh sb="22" eb="24">
      <t>ジカン</t>
    </rPh>
    <rPh sb="27" eb="30">
      <t>ジギョウショ</t>
    </rPh>
    <rPh sb="31" eb="32">
      <t>キ</t>
    </rPh>
    <rPh sb="34" eb="36">
      <t>ゴゴ</t>
    </rPh>
    <rPh sb="38" eb="39">
      <t>ジ</t>
    </rPh>
    <rPh sb="41" eb="43">
      <t>ゴゼン</t>
    </rPh>
    <rPh sb="44" eb="45">
      <t>ジ</t>
    </rPh>
    <rPh sb="46" eb="47">
      <t>フク</t>
    </rPh>
    <rPh sb="48" eb="50">
      <t>レンゾク</t>
    </rPh>
    <rPh sb="54" eb="56">
      <t>ジカン</t>
    </rPh>
    <phoneticPr fontId="3"/>
  </si>
  <si>
    <t>（別紙７－２）</t>
    <rPh sb="1" eb="3">
      <t>ベッシ</t>
    </rPh>
    <phoneticPr fontId="3"/>
  </si>
  <si>
    <r>
      <t>参考計算書D</t>
    </r>
    <r>
      <rPr>
        <b/>
        <i/>
        <sz val="18"/>
        <rFont val="ＭＳ Ｐゴシック"/>
        <family val="3"/>
        <charset val="128"/>
      </rPr>
      <t>　　　　　</t>
    </r>
    <r>
      <rPr>
        <b/>
        <sz val="18"/>
        <rFont val="ＭＳ Ｐゴシック"/>
        <family val="3"/>
        <charset val="128"/>
      </rPr>
      <t>夜間勤務等看護加算算定表
　　　　　　　　　　　　　　　　　（介護医療院）</t>
    </r>
    <r>
      <rPr>
        <sz val="18"/>
        <rFont val="ＭＳ Ｐゴシック"/>
        <family val="3"/>
        <charset val="128"/>
      </rPr>
      <t>　　　　　</t>
    </r>
    <rPh sb="0" eb="2">
      <t>サンコウ</t>
    </rPh>
    <rPh sb="2" eb="4">
      <t>ケイサン</t>
    </rPh>
    <rPh sb="4" eb="5">
      <t>ショ</t>
    </rPh>
    <rPh sb="11" eb="13">
      <t>ヤカン</t>
    </rPh>
    <rPh sb="13" eb="15">
      <t>キンム</t>
    </rPh>
    <rPh sb="15" eb="16">
      <t>トウ</t>
    </rPh>
    <rPh sb="16" eb="18">
      <t>カンゴ</t>
    </rPh>
    <rPh sb="18" eb="20">
      <t>カサン</t>
    </rPh>
    <rPh sb="20" eb="22">
      <t>サンテイ</t>
    </rPh>
    <rPh sb="22" eb="23">
      <t>ヒョウ</t>
    </rPh>
    <rPh sb="42" eb="44">
      <t>カイゴ</t>
    </rPh>
    <rPh sb="44" eb="46">
      <t>イリョウ</t>
    </rPh>
    <rPh sb="46" eb="47">
      <t>イン</t>
    </rPh>
    <phoneticPr fontId="3"/>
  </si>
  <si>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3"/>
  </si>
  <si>
    <t>【施設保管】参考計算書（B）常勤職員の割合の計算用</t>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3"/>
  </si>
  <si>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3"/>
  </si>
  <si>
    <t>（別紙７）</t>
    <rPh sb="1" eb="3">
      <t>ベッシ</t>
    </rPh>
    <phoneticPr fontId="3"/>
  </si>
  <si>
    <t>令和６年３月29日時点版</t>
    <rPh sb="0" eb="2">
      <t>レイワ</t>
    </rPh>
    <rPh sb="3" eb="4">
      <t>ネン</t>
    </rPh>
    <rPh sb="5" eb="6">
      <t>ガツ</t>
    </rPh>
    <rPh sb="8" eb="9">
      <t>ニチ</t>
    </rPh>
    <rPh sb="9" eb="11">
      <t>ジテン</t>
    </rPh>
    <rPh sb="11" eb="12">
      <t>バン</t>
    </rPh>
    <phoneticPr fontId="80"/>
  </si>
  <si>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0"/>
  </si>
  <si>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0"/>
  </si>
  <si>
    <t>サービス種別</t>
  </si>
  <si>
    <t>加算等の名称</t>
  </si>
  <si>
    <t>新設_x000D_
変更等</t>
  </si>
  <si>
    <t>体制等状況一覧表における変更点</t>
  </si>
  <si>
    <t>既存事業所における届出状況別の取扱い</t>
  </si>
  <si>
    <t>【旧：現行】</t>
  </si>
  <si>
    <t>➡</t>
  </si>
  <si>
    <t>【新：改正後】</t>
  </si>
  <si>
    <t>介護医療院</t>
    <rPh sb="0" eb="2">
      <t>カイゴ</t>
    </rPh>
    <rPh sb="2" eb="4">
      <t>イリョウ</t>
    </rPh>
    <rPh sb="4" eb="5">
      <t>イン</t>
    </rPh>
    <phoneticPr fontId="80"/>
  </si>
  <si>
    <t>新設</t>
  </si>
  <si>
    <t>★</t>
  </si>
  <si>
    <t>１　減算型</t>
  </si>
  <si>
    <t>新たな届出がない場合は「１　減算型」とみなす。</t>
  </si>
  <si>
    <t>◎</t>
  </si>
  <si>
    <t>２　基準型</t>
  </si>
  <si>
    <t>リハビリテーション・口腔・栄養に係る計画の提出</t>
    <rPh sb="10" eb="12">
      <t>コウクウ</t>
    </rPh>
    <rPh sb="13" eb="15">
      <t>エイヨウ</t>
    </rPh>
    <rPh sb="16" eb="17">
      <t>カカ</t>
    </rPh>
    <rPh sb="18" eb="20">
      <t>ケイカク</t>
    </rPh>
    <rPh sb="21" eb="23">
      <t>テイシュツ</t>
    </rPh>
    <phoneticPr fontId="3"/>
  </si>
  <si>
    <t>１　なし</t>
    <phoneticPr fontId="3"/>
  </si>
  <si>
    <t>新たな届出がない場合は「１　なし」とみなす。</t>
  </si>
  <si>
    <t>２　理学療法</t>
    <rPh sb="2" eb="6">
      <t>リガクリョウホウ</t>
    </rPh>
    <phoneticPr fontId="3"/>
  </si>
  <si>
    <t>３　作業療法</t>
    <rPh sb="2" eb="6">
      <t>サギョウリョウホウ</t>
    </rPh>
    <phoneticPr fontId="3"/>
  </si>
  <si>
    <t>４　言語聴覚療法</t>
    <rPh sb="2" eb="6">
      <t>ゲンゴチョウカク</t>
    </rPh>
    <rPh sb="6" eb="8">
      <t>リョウホウ</t>
    </rPh>
    <phoneticPr fontId="3"/>
  </si>
  <si>
    <t>５　精神科作業療法</t>
    <rPh sb="2" eb="5">
      <t>セイシンカ</t>
    </rPh>
    <rPh sb="5" eb="9">
      <t>サギョウリョウホウ</t>
    </rPh>
    <phoneticPr fontId="3"/>
  </si>
  <si>
    <t>６　その他</t>
    <rPh sb="4" eb="5">
      <t>タ</t>
    </rPh>
    <phoneticPr fontId="3"/>
  </si>
  <si>
    <t>２　加算Ⅰ</t>
  </si>
  <si>
    <t>３　加算Ⅱ</t>
  </si>
  <si>
    <t>介護職員等処遇改善加算
（旧：介護職員処遇改善加算）</t>
    <phoneticPr fontId="80"/>
  </si>
  <si>
    <t>変更</t>
    <phoneticPr fontId="80"/>
  </si>
  <si>
    <t xml:space="preserve">既存届出内容がいずれの場合でも、新たな届出がない場合は「１　なし」とみなす。 </t>
    <phoneticPr fontId="80"/>
  </si>
  <si>
    <t xml:space="preserve">６　加算Ⅰ_x000D_
５　加算Ⅱ_x000D_
２　加算Ⅲ  </t>
  </si>
  <si>
    <t>◎</t>
    <phoneticPr fontId="3"/>
  </si>
  <si>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</si>
  <si>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</si>
  <si>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</si>
  <si>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</si>
  <si>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</si>
  <si>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</si>
  <si>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</si>
  <si>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</si>
  <si>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</si>
  <si>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</si>
  <si>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</si>
  <si>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</si>
  <si>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</si>
  <si>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</si>
  <si>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</si>
  <si>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</si>
  <si>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</si>
  <si>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</si>
  <si>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0"/>
  </si>
  <si>
    <t>口腔連携強化加算</t>
    <rPh sb="0" eb="4">
      <t>コウクウレンケイ</t>
    </rPh>
    <rPh sb="4" eb="8">
      <t>キョウカカサン</t>
    </rPh>
    <phoneticPr fontId="80"/>
  </si>
  <si>
    <t>（加算様式11-8）</t>
    <rPh sb="1" eb="3">
      <t>カサン</t>
    </rPh>
    <rPh sb="3" eb="5">
      <t>ヨウシキ</t>
    </rPh>
    <phoneticPr fontId="3"/>
  </si>
  <si>
    <t>重症皮膚潰瘍管理指導の施設基準に係る届出書</t>
    <rPh sb="0" eb="2">
      <t>ジュウショウ</t>
    </rPh>
    <rPh sb="2" eb="4">
      <t>ヒフ</t>
    </rPh>
    <rPh sb="4" eb="6">
      <t>カイヨウ</t>
    </rPh>
    <rPh sb="6" eb="8">
      <t>カンリ</t>
    </rPh>
    <rPh sb="8" eb="10">
      <t>シドウ</t>
    </rPh>
    <rPh sb="11" eb="13">
      <t>シセツ</t>
    </rPh>
    <rPh sb="13" eb="15">
      <t>キジュン</t>
    </rPh>
    <rPh sb="16" eb="17">
      <t>カカ</t>
    </rPh>
    <rPh sb="18" eb="20">
      <t>トドケデ</t>
    </rPh>
    <rPh sb="20" eb="21">
      <t>ショ</t>
    </rPh>
    <phoneticPr fontId="101"/>
  </si>
  <si>
    <t>１　標榜診療科</t>
    <rPh sb="2" eb="4">
      <t>ヒョウボウ</t>
    </rPh>
    <rPh sb="4" eb="7">
      <t>シンリョウカ</t>
    </rPh>
    <phoneticPr fontId="101"/>
  </si>
  <si>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01"/>
  </si>
  <si>
    <t>(記入上の注意)</t>
    <rPh sb="1" eb="3">
      <t>キニュウ</t>
    </rPh>
    <rPh sb="3" eb="4">
      <t>ジョウ</t>
    </rPh>
    <rPh sb="5" eb="7">
      <t>チュウイ</t>
    </rPh>
    <phoneticPr fontId="101"/>
  </si>
  <si>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01"/>
  </si>
  <si>
    <t>（加算様式11-9）</t>
    <rPh sb="1" eb="3">
      <t>カサン</t>
    </rPh>
    <rPh sb="3" eb="5">
      <t>ヨウシキ</t>
    </rPh>
    <phoneticPr fontId="3"/>
  </si>
  <si>
    <t>薬剤管理指導の施設基準に係る届出書</t>
    <rPh sb="0" eb="2">
      <t>ヤクザイ</t>
    </rPh>
    <rPh sb="2" eb="4">
      <t>カンリ</t>
    </rPh>
    <rPh sb="4" eb="6">
      <t>シドウ</t>
    </rPh>
    <rPh sb="7" eb="9">
      <t>シセツ</t>
    </rPh>
    <rPh sb="9" eb="11">
      <t>キジュン</t>
    </rPh>
    <rPh sb="12" eb="13">
      <t>カカ</t>
    </rPh>
    <rPh sb="14" eb="17">
      <t>トドケデショ</t>
    </rPh>
    <phoneticPr fontId="3"/>
  </si>
  <si>
    <t>１　医薬品情報管理室等</t>
    <rPh sb="2" eb="5">
      <t>イヤクヒン</t>
    </rPh>
    <rPh sb="5" eb="7">
      <t>ジョウホウ</t>
    </rPh>
    <rPh sb="7" eb="9">
      <t>カンリ</t>
    </rPh>
    <rPh sb="9" eb="10">
      <t>シツ</t>
    </rPh>
    <rPh sb="10" eb="11">
      <t>トウ</t>
    </rPh>
    <phoneticPr fontId="3"/>
  </si>
  <si>
    <t>場　　　　　所</t>
    <rPh sb="0" eb="1">
      <t>バ</t>
    </rPh>
    <rPh sb="6" eb="7">
      <t>ショ</t>
    </rPh>
    <phoneticPr fontId="3"/>
  </si>
  <si>
    <t>設　備　の　目　録</t>
    <rPh sb="0" eb="1">
      <t>セツ</t>
    </rPh>
    <rPh sb="2" eb="3">
      <t>ソナエ</t>
    </rPh>
    <rPh sb="6" eb="7">
      <t>メ</t>
    </rPh>
    <rPh sb="8" eb="9">
      <t>ロク</t>
    </rPh>
    <phoneticPr fontId="3"/>
  </si>
  <si>
    <t>面　　　　　積</t>
    <rPh sb="0" eb="1">
      <t>メン</t>
    </rPh>
    <rPh sb="6" eb="7">
      <t>セキ</t>
    </rPh>
    <phoneticPr fontId="3"/>
  </si>
  <si>
    <t>許可病床数</t>
    <rPh sb="0" eb="2">
      <t>キョカ</t>
    </rPh>
    <rPh sb="2" eb="3">
      <t>ビョウ</t>
    </rPh>
    <rPh sb="3" eb="4">
      <t>ショウ</t>
    </rPh>
    <rPh sb="4" eb="5">
      <t>スウ</t>
    </rPh>
    <phoneticPr fontId="3"/>
  </si>
  <si>
    <t>平方メートル</t>
    <rPh sb="0" eb="2">
      <t>ヘイホウ</t>
    </rPh>
    <phoneticPr fontId="3"/>
  </si>
  <si>
    <t>　床</t>
    <rPh sb="1" eb="2">
      <t>ユカ</t>
    </rPh>
    <phoneticPr fontId="3"/>
  </si>
  <si>
    <t>業　務　内　容</t>
    <rPh sb="0" eb="1">
      <t>ギョウ</t>
    </rPh>
    <rPh sb="2" eb="3">
      <t>ツトム</t>
    </rPh>
    <rPh sb="4" eb="5">
      <t>ナイ</t>
    </rPh>
    <rPh sb="6" eb="7">
      <t>カタチ</t>
    </rPh>
    <phoneticPr fontId="3"/>
  </si>
  <si>
    <t>　　医薬品情報管理業務マニュアルの作成
　　（予定を含む)</t>
    <rPh sb="2" eb="5">
      <t>イヤクヒン</t>
    </rPh>
    <rPh sb="5" eb="7">
      <t>ジョウホウ</t>
    </rPh>
    <rPh sb="7" eb="9">
      <t>カンリ</t>
    </rPh>
    <rPh sb="9" eb="11">
      <t>ギョウム</t>
    </rPh>
    <rPh sb="17" eb="19">
      <t>サクセイ</t>
    </rPh>
    <rPh sb="23" eb="25">
      <t>ヨテイ</t>
    </rPh>
    <rPh sb="26" eb="27">
      <t>フク</t>
    </rPh>
    <phoneticPr fontId="3"/>
  </si>
  <si>
    <t>有　　・　　無</t>
    <rPh sb="0" eb="1">
      <t>ユウ</t>
    </rPh>
    <rPh sb="6" eb="7">
      <t>ム</t>
    </rPh>
    <phoneticPr fontId="3"/>
  </si>
  <si>
    <t>２　投薬・指導記録</t>
    <rPh sb="2" eb="4">
      <t>トウヤク</t>
    </rPh>
    <rPh sb="5" eb="7">
      <t>シドウ</t>
    </rPh>
    <rPh sb="7" eb="9">
      <t>キロク</t>
    </rPh>
    <phoneticPr fontId="3"/>
  </si>
  <si>
    <t>作　成　時　期</t>
    <rPh sb="0" eb="1">
      <t>サク</t>
    </rPh>
    <rPh sb="2" eb="3">
      <t>シゲル</t>
    </rPh>
    <rPh sb="4" eb="5">
      <t>ジ</t>
    </rPh>
    <rPh sb="6" eb="7">
      <t>キ</t>
    </rPh>
    <phoneticPr fontId="3"/>
  </si>
  <si>
    <t>保　　　管　　　場　　　所</t>
    <rPh sb="0" eb="1">
      <t>ホ</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</si>
  <si>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</si>
  <si>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4">
      <t>フクヤク</t>
    </rPh>
    <rPh sb="4" eb="6">
      <t>シドウ</t>
    </rPh>
    <phoneticPr fontId="3"/>
  </si>
  <si>
    <t>服薬指導マニュアルの作成　　　（予定を含む)</t>
    <rPh sb="0" eb="2">
      <t>フクヤク</t>
    </rPh>
    <rPh sb="2" eb="4">
      <t>シドウ</t>
    </rPh>
    <rPh sb="10" eb="12">
      <t>サクセイ</t>
    </rPh>
    <rPh sb="16" eb="18">
      <t>ヨテイ</t>
    </rPh>
    <rPh sb="19" eb="20">
      <t>フク</t>
    </rPh>
    <phoneticPr fontId="3"/>
  </si>
  <si>
    <t>有　　・　　無</t>
    <rPh sb="0" eb="1">
      <t>アリ</t>
    </rPh>
    <rPh sb="6" eb="7">
      <t>ナシ</t>
    </rPh>
    <phoneticPr fontId="3"/>
  </si>
  <si>
    <t>服薬指導方法</t>
    <rPh sb="0" eb="2">
      <t>フクヤク</t>
    </rPh>
    <rPh sb="2" eb="4">
      <t>シドウ</t>
    </rPh>
    <rPh sb="4" eb="6">
      <t>ホウホウ</t>
    </rPh>
    <phoneticPr fontId="3"/>
  </si>
  <si>
    <t>〔記入上の注意〕</t>
    <rPh sb="1" eb="3">
      <t>キニュウ</t>
    </rPh>
    <rPh sb="3" eb="4">
      <t>ジョウ</t>
    </rPh>
    <rPh sb="5" eb="7">
      <t>チュウイ</t>
    </rPh>
    <phoneticPr fontId="3"/>
  </si>
  <si>
    <t>「３」については、院内における内容薬、注射薬、外用薬の投薬行為全般について、どのような
管理方法を行っているか簡略に記入すること。</t>
    <rPh sb="9" eb="11">
      <t>インナイ</t>
    </rPh>
    <rPh sb="15" eb="17">
      <t>ナイヨウ</t>
    </rPh>
    <rPh sb="17" eb="18">
      <t>ヤク</t>
    </rPh>
    <rPh sb="19" eb="21">
      <t>チュウシャ</t>
    </rPh>
    <rPh sb="21" eb="22">
      <t>ヤク</t>
    </rPh>
    <rPh sb="23" eb="26">
      <t>ガイヨウヤク</t>
    </rPh>
    <rPh sb="27" eb="29">
      <t>トウヤク</t>
    </rPh>
    <rPh sb="29" eb="31">
      <t>コウイ</t>
    </rPh>
    <rPh sb="31" eb="33">
      <t>ゼンパン</t>
    </rPh>
    <rPh sb="44" eb="46">
      <t>カンリ</t>
    </rPh>
    <rPh sb="46" eb="48">
      <t>ホウホウ</t>
    </rPh>
    <rPh sb="49" eb="50">
      <t>オコナ</t>
    </rPh>
    <rPh sb="55" eb="57">
      <t>カンリャク</t>
    </rPh>
    <rPh sb="58" eb="60">
      <t>キニュウ</t>
    </rPh>
    <phoneticPr fontId="3"/>
  </si>
  <si>
    <t>（加算様式11-10）</t>
    <rPh sb="1" eb="3">
      <t>カサン</t>
    </rPh>
    <rPh sb="3" eb="5">
      <t>ヨウシキ</t>
    </rPh>
    <phoneticPr fontId="3"/>
  </si>
  <si>
    <t>〔　　　　　　　　　　　　　　　　〕に勤務する従事者の名簿</t>
    <rPh sb="19" eb="21">
      <t>キンム</t>
    </rPh>
    <rPh sb="23" eb="26">
      <t>ジュウジシャ</t>
    </rPh>
    <rPh sb="27" eb="29">
      <t>メイボ</t>
    </rPh>
    <phoneticPr fontId="3"/>
  </si>
  <si>
    <t>№</t>
    <phoneticPr fontId="3"/>
  </si>
  <si>
    <t>職　種</t>
    <rPh sb="0" eb="1">
      <t>ショク</t>
    </rPh>
    <rPh sb="2" eb="3">
      <t>タネ</t>
    </rPh>
    <phoneticPr fontId="3"/>
  </si>
  <si>
    <t>氏　　　　名</t>
    <rPh sb="0" eb="1">
      <t>シ</t>
    </rPh>
    <rPh sb="5" eb="6">
      <t>メイ</t>
    </rPh>
    <phoneticPr fontId="3"/>
  </si>
  <si>
    <t>勤　務　の　態　様</t>
    <rPh sb="0" eb="1">
      <t>ツトム</t>
    </rPh>
    <rPh sb="2" eb="3">
      <t>ツトム</t>
    </rPh>
    <rPh sb="6" eb="7">
      <t>タイ</t>
    </rPh>
    <rPh sb="8" eb="9">
      <t>サマ</t>
    </rPh>
    <phoneticPr fontId="3"/>
  </si>
  <si>
    <t>勤　務　時　間</t>
    <rPh sb="0" eb="1">
      <t>ツトム</t>
    </rPh>
    <rPh sb="2" eb="3">
      <t>ツトム</t>
    </rPh>
    <rPh sb="4" eb="5">
      <t>トキ</t>
    </rPh>
    <rPh sb="6" eb="7">
      <t>アイダ</t>
    </rPh>
    <phoneticPr fontId="3"/>
  </si>
  <si>
    <t>備　　　　考</t>
    <rPh sb="0" eb="1">
      <t>ソナエ</t>
    </rPh>
    <rPh sb="5" eb="6">
      <t>コウ</t>
    </rPh>
    <phoneticPr fontId="3"/>
  </si>
  <si>
    <t>常   勤
非常勤</t>
    <rPh sb="0" eb="1">
      <t>ツネ</t>
    </rPh>
    <rPh sb="4" eb="5">
      <t>ツトム</t>
    </rPh>
    <rPh sb="6" eb="9">
      <t>ヒジョウキン</t>
    </rPh>
    <phoneticPr fontId="3"/>
  </si>
  <si>
    <t>専   従
非専従</t>
    <rPh sb="0" eb="1">
      <t>アツム</t>
    </rPh>
    <rPh sb="4" eb="5">
      <t>ジュウ</t>
    </rPh>
    <rPh sb="6" eb="7">
      <t>ヒ</t>
    </rPh>
    <rPh sb="7" eb="9">
      <t>センジュウ</t>
    </rPh>
    <phoneticPr fontId="3"/>
  </si>
  <si>
    <t>１　〔　〕には、当該届出の施設基準の名称を記入すること。</t>
    <rPh sb="8" eb="10">
      <t>トウガイ</t>
    </rPh>
    <rPh sb="10" eb="12">
      <t>トドケデ</t>
    </rPh>
    <rPh sb="13" eb="15">
      <t>シセツ</t>
    </rPh>
    <rPh sb="15" eb="17">
      <t>キジュン</t>
    </rPh>
    <rPh sb="18" eb="20">
      <t>メイショウ</t>
    </rPh>
    <rPh sb="21" eb="23">
      <t>キニュウ</t>
    </rPh>
    <phoneticPr fontId="3"/>
  </si>
  <si>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3"/>
  </si>
  <si>
    <t>３　職種の欄には、医師、看護師又は準看護師等と記入すること。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3"/>
  </si>
  <si>
    <t>加算様式11-11</t>
    <rPh sb="0" eb="2">
      <t>カサン</t>
    </rPh>
    <rPh sb="2" eb="4">
      <t>ヨウシキ</t>
    </rPh>
    <phoneticPr fontId="3"/>
  </si>
  <si>
    <t>理学療法、作業療法または言語聴覚療法の施設基準に係る届出書</t>
    <rPh sb="0" eb="2">
      <t>リガク</t>
    </rPh>
    <rPh sb="2" eb="4">
      <t>リョウホウ</t>
    </rPh>
    <rPh sb="5" eb="7">
      <t>サギョウ</t>
    </rPh>
    <rPh sb="7" eb="9">
      <t>リョウホウ</t>
    </rPh>
    <rPh sb="12" eb="14">
      <t>ゲンゴ</t>
    </rPh>
    <rPh sb="14" eb="16">
      <t>チョウカク</t>
    </rPh>
    <rPh sb="16" eb="18">
      <t>リョウホウ</t>
    </rPh>
    <rPh sb="19" eb="21">
      <t>シセツ</t>
    </rPh>
    <rPh sb="21" eb="23">
      <t>キジュン</t>
    </rPh>
    <rPh sb="24" eb="25">
      <t>カカ</t>
    </rPh>
    <rPh sb="26" eb="29">
      <t>トドケデショ</t>
    </rPh>
    <phoneticPr fontId="3"/>
  </si>
  <si>
    <t>（　　）理学療法Ⅰ</t>
    <rPh sb="4" eb="6">
      <t>リガク</t>
    </rPh>
    <rPh sb="6" eb="8">
      <t>リョウホウ</t>
    </rPh>
    <phoneticPr fontId="3"/>
  </si>
  <si>
    <t>届　出　区　分</t>
    <rPh sb="0" eb="1">
      <t>トドケ</t>
    </rPh>
    <rPh sb="2" eb="3">
      <t>デ</t>
    </rPh>
    <rPh sb="4" eb="5">
      <t>ク</t>
    </rPh>
    <rPh sb="6" eb="7">
      <t>ブン</t>
    </rPh>
    <phoneticPr fontId="3"/>
  </si>
  <si>
    <t>（　　）作業療法</t>
    <rPh sb="4" eb="6">
      <t>サギョウ</t>
    </rPh>
    <rPh sb="6" eb="8">
      <t>リョウホウ</t>
    </rPh>
    <phoneticPr fontId="3"/>
  </si>
  <si>
    <t>（該当するものに○）</t>
    <rPh sb="1" eb="3">
      <t>ガイトウ</t>
    </rPh>
    <phoneticPr fontId="3"/>
  </si>
  <si>
    <t>（　　）言語聴覚療法</t>
    <rPh sb="4" eb="6">
      <t>ゲンゴ</t>
    </rPh>
    <rPh sb="6" eb="8">
      <t>チョウカク</t>
    </rPh>
    <rPh sb="8" eb="10">
      <t>リョウホウ</t>
    </rPh>
    <phoneticPr fontId="3"/>
  </si>
  <si>
    <t>（　　）集団コミュニケーション療法</t>
    <rPh sb="4" eb="6">
      <t>シュウダン</t>
    </rPh>
    <rPh sb="15" eb="17">
      <t>リョウホウ</t>
    </rPh>
    <phoneticPr fontId="3"/>
  </si>
  <si>
    <t>従　　事　　者　　数</t>
    <rPh sb="0" eb="1">
      <t>ジュウ</t>
    </rPh>
    <rPh sb="3" eb="4">
      <t>コト</t>
    </rPh>
    <rPh sb="6" eb="7">
      <t>シャ</t>
    </rPh>
    <rPh sb="9" eb="10">
      <t>スウ</t>
    </rPh>
    <phoneticPr fontId="3"/>
  </si>
  <si>
    <t>医　　　　　師</t>
    <rPh sb="0" eb="1">
      <t>イ</t>
    </rPh>
    <rPh sb="6" eb="7">
      <t>シ</t>
    </rPh>
    <phoneticPr fontId="3"/>
  </si>
  <si>
    <t>常　勤</t>
    <rPh sb="0" eb="1">
      <t>ツネ</t>
    </rPh>
    <rPh sb="2" eb="3">
      <t>ツトム</t>
    </rPh>
    <phoneticPr fontId="3"/>
  </si>
  <si>
    <t>専   任</t>
    <rPh sb="0" eb="1">
      <t>アツム</t>
    </rPh>
    <rPh sb="4" eb="5">
      <t>ニン</t>
    </rPh>
    <phoneticPr fontId="3"/>
  </si>
  <si>
    <t>名</t>
    <rPh sb="0" eb="1">
      <t>メイ</t>
    </rPh>
    <phoneticPr fontId="3"/>
  </si>
  <si>
    <t>非常勤</t>
    <rPh sb="0" eb="3">
      <t>ヒジョウキン</t>
    </rPh>
    <phoneticPr fontId="3"/>
  </si>
  <si>
    <t>非専任</t>
    <rPh sb="0" eb="1">
      <t>ヒ</t>
    </rPh>
    <rPh sb="1" eb="3">
      <t>センニン</t>
    </rPh>
    <phoneticPr fontId="3"/>
  </si>
  <si>
    <t>理学療法士</t>
    <rPh sb="0" eb="2">
      <t>リガク</t>
    </rPh>
    <rPh sb="2" eb="5">
      <t>リョウホウシ</t>
    </rPh>
    <phoneticPr fontId="3"/>
  </si>
  <si>
    <t>専　 従</t>
    <rPh sb="0" eb="1">
      <t>アツム</t>
    </rPh>
    <rPh sb="3" eb="4">
      <t>ジュウ</t>
    </rPh>
    <phoneticPr fontId="3"/>
  </si>
  <si>
    <t>非専従</t>
    <rPh sb="0" eb="1">
      <t>ヒ</t>
    </rPh>
    <rPh sb="1" eb="3">
      <t>センジュウ</t>
    </rPh>
    <phoneticPr fontId="3"/>
  </si>
  <si>
    <t>作業療法士</t>
    <rPh sb="0" eb="2">
      <t>サギョウ</t>
    </rPh>
    <rPh sb="2" eb="5">
      <t>リョウホウシ</t>
    </rPh>
    <phoneticPr fontId="3"/>
  </si>
  <si>
    <t>言語聴覚士</t>
    <rPh sb="0" eb="2">
      <t>ゲンゴ</t>
    </rPh>
    <rPh sb="2" eb="4">
      <t>チョウカク</t>
    </rPh>
    <rPh sb="4" eb="5">
      <t>シ</t>
    </rPh>
    <phoneticPr fontId="3"/>
  </si>
  <si>
    <t>経験を有する
従  　事　  者</t>
    <rPh sb="0" eb="2">
      <t>ケイケン</t>
    </rPh>
    <rPh sb="3" eb="4">
      <t>ユウ</t>
    </rPh>
    <rPh sb="7" eb="8">
      <t>ジュウ</t>
    </rPh>
    <rPh sb="11" eb="12">
      <t>コト</t>
    </rPh>
    <rPh sb="15" eb="16">
      <t>シャ</t>
    </rPh>
    <phoneticPr fontId="3"/>
  </si>
  <si>
    <t>理学療法</t>
    <rPh sb="0" eb="2">
      <t>リガク</t>
    </rPh>
    <rPh sb="2" eb="4">
      <t>リョウホウ</t>
    </rPh>
    <phoneticPr fontId="3"/>
  </si>
  <si>
    <t>専用施設の面積</t>
    <rPh sb="0" eb="2">
      <t>センヨウ</t>
    </rPh>
    <rPh sb="2" eb="4">
      <t>シセツ</t>
    </rPh>
    <rPh sb="5" eb="7">
      <t>メンセキ</t>
    </rPh>
    <phoneticPr fontId="3"/>
  </si>
  <si>
    <t>作業療法</t>
    <rPh sb="0" eb="2">
      <t>サギョウ</t>
    </rPh>
    <rPh sb="2" eb="4">
      <t>リョウホウ</t>
    </rPh>
    <phoneticPr fontId="3"/>
  </si>
  <si>
    <t>言語聴覚療法</t>
    <rPh sb="0" eb="2">
      <t>ゲンゴ</t>
    </rPh>
    <rPh sb="2" eb="4">
      <t>チョウカク</t>
    </rPh>
    <rPh sb="4" eb="6">
      <t>リョウホウ</t>
    </rPh>
    <phoneticPr fontId="3"/>
  </si>
  <si>
    <t>集団コミュニケーション療法</t>
    <rPh sb="0" eb="2">
      <t>シュウダン</t>
    </rPh>
    <rPh sb="11" eb="13">
      <t>リョウホウ</t>
    </rPh>
    <phoneticPr fontId="3"/>
  </si>
  <si>
    <t>当該理学療法・作業療法・言語聴覚療法・集団コミュニケーション療法を行うための機械・器具の一覧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3"/>
  </si>
  <si>
    <t>〔記載上の注意〕</t>
    <rPh sb="1" eb="3">
      <t>キサイ</t>
    </rPh>
    <rPh sb="3" eb="4">
      <t>ジョウ</t>
    </rPh>
    <rPh sb="5" eb="7">
      <t>チュウイ</t>
    </rPh>
    <phoneticPr fontId="3"/>
  </si>
  <si>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3"/>
  </si>
  <si>
    <t>（加算様式11-12）</t>
    <rPh sb="1" eb="3">
      <t>カサン</t>
    </rPh>
    <rPh sb="3" eb="5">
      <t>ヨウシキ</t>
    </rPh>
    <phoneticPr fontId="3"/>
  </si>
  <si>
    <t>精神作業療法の施設基準に係る届出書</t>
    <rPh sb="0" eb="2">
      <t>セイシン</t>
    </rPh>
    <rPh sb="2" eb="4">
      <t>サギョウ</t>
    </rPh>
    <rPh sb="4" eb="6">
      <t>リョウホウ</t>
    </rPh>
    <rPh sb="7" eb="9">
      <t>シセツ</t>
    </rPh>
    <rPh sb="9" eb="11">
      <t>キジュン</t>
    </rPh>
    <rPh sb="12" eb="13">
      <t>カカ</t>
    </rPh>
    <rPh sb="14" eb="16">
      <t>トドケデ</t>
    </rPh>
    <rPh sb="16" eb="17">
      <t>ショ</t>
    </rPh>
    <phoneticPr fontId="3"/>
  </si>
  <si>
    <t>当該療法に
従事する
作業療法士</t>
    <rPh sb="0" eb="2">
      <t>トウガイ</t>
    </rPh>
    <rPh sb="2" eb="4">
      <t>リョウホウ</t>
    </rPh>
    <rPh sb="6" eb="8">
      <t>ジュウジ</t>
    </rPh>
    <rPh sb="11" eb="13">
      <t>サギョウ</t>
    </rPh>
    <rPh sb="13" eb="16">
      <t>リョウホウシ</t>
    </rPh>
    <phoneticPr fontId="3"/>
  </si>
  <si>
    <t>専　用　施　設　の　面　積</t>
    <rPh sb="0" eb="1">
      <t>アツム</t>
    </rPh>
    <rPh sb="2" eb="3">
      <t>ヨウ</t>
    </rPh>
    <rPh sb="4" eb="5">
      <t>シ</t>
    </rPh>
    <rPh sb="6" eb="7">
      <t>セツ</t>
    </rPh>
    <rPh sb="10" eb="11">
      <t>メン</t>
    </rPh>
    <rPh sb="12" eb="13">
      <t>セキ</t>
    </rPh>
    <phoneticPr fontId="3"/>
  </si>
  <si>
    <t>当該療法を行うための機械・器具の一覧</t>
    <rPh sb="0" eb="2">
      <t>トウガイ</t>
    </rPh>
    <rPh sb="2" eb="4">
      <t>リョウホウ</t>
    </rPh>
    <rPh sb="5" eb="6">
      <t>オコナ</t>
    </rPh>
    <rPh sb="10" eb="12">
      <t>キカイ</t>
    </rPh>
    <rPh sb="13" eb="15">
      <t>キグ</t>
    </rPh>
    <rPh sb="16" eb="18">
      <t>イチラン</t>
    </rPh>
    <phoneticPr fontId="3"/>
  </si>
  <si>
    <t>手　　工　　芸</t>
    <rPh sb="0" eb="1">
      <t>テ</t>
    </rPh>
    <rPh sb="3" eb="4">
      <t>コウ</t>
    </rPh>
    <rPh sb="6" eb="7">
      <t>ゲイ</t>
    </rPh>
    <phoneticPr fontId="3"/>
  </si>
  <si>
    <t>木　　　　　工</t>
    <rPh sb="0" eb="1">
      <t>キ</t>
    </rPh>
    <rPh sb="6" eb="7">
      <t>コウ</t>
    </rPh>
    <phoneticPr fontId="3"/>
  </si>
  <si>
    <t>印　　　　　刷</t>
    <rPh sb="0" eb="1">
      <t>イン</t>
    </rPh>
    <rPh sb="6" eb="7">
      <t>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</si>
  <si>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</si>
  <si>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</si>
  <si>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（別紙１ー１－２）</t>
    <rPh sb="1" eb="3">
      <t>ベッシ</t>
    </rPh>
    <phoneticPr fontId="3"/>
  </si>
  <si>
    <t>提供サービス</t>
    <phoneticPr fontId="3"/>
  </si>
  <si>
    <t>そ　 　　の　 　　他　　 　該　　 　当　　 　す 　　　る 　　　体 　　　制 　　　等</t>
    <phoneticPr fontId="3"/>
  </si>
  <si>
    <t>LIFEへの登録</t>
    <rPh sb="6" eb="8">
      <t>トウロク</t>
    </rPh>
    <phoneticPr fontId="3"/>
  </si>
  <si>
    <t>１ 基準型</t>
    <rPh sb="2" eb="4">
      <t>キジュン</t>
    </rPh>
    <rPh sb="4" eb="5">
      <t>ガタ</t>
    </rPh>
    <phoneticPr fontId="3"/>
  </si>
  <si>
    <t>６ 減算型</t>
    <rPh sb="2" eb="4">
      <t>ゲンサン</t>
    </rPh>
    <rPh sb="4" eb="5">
      <t>ガタ</t>
    </rPh>
    <phoneticPr fontId="3"/>
  </si>
  <si>
    <t>１ なし</t>
    <phoneticPr fontId="3"/>
  </si>
  <si>
    <t>２ 医師</t>
    <rPh sb="2" eb="4">
      <t>イシ</t>
    </rPh>
    <phoneticPr fontId="3"/>
  </si>
  <si>
    <t>ユニットケア体制</t>
    <rPh sb="6" eb="8">
      <t>タイセイ</t>
    </rPh>
    <phoneticPr fontId="3"/>
  </si>
  <si>
    <t>１ 対応不可</t>
    <rPh sb="2" eb="4">
      <t>タイオウ</t>
    </rPh>
    <rPh sb="4" eb="6">
      <t>フカ</t>
    </rPh>
    <phoneticPr fontId="3"/>
  </si>
  <si>
    <t>２ 対応可</t>
    <phoneticPr fontId="3"/>
  </si>
  <si>
    <t>高齢者虐待防止措置実施の有無</t>
    <phoneticPr fontId="3"/>
  </si>
  <si>
    <t>１ 減算型</t>
    <phoneticPr fontId="3"/>
  </si>
  <si>
    <t>２ 基準型</t>
    <phoneticPr fontId="3"/>
  </si>
  <si>
    <t>業務継続計画策定の有無</t>
    <phoneticPr fontId="3"/>
  </si>
  <si>
    <t>２ あり</t>
    <phoneticPr fontId="3"/>
  </si>
  <si>
    <t>若年性認知症利用者受入加算</t>
    <rPh sb="6" eb="9">
      <t>リヨウシャ</t>
    </rPh>
    <rPh sb="9" eb="11">
      <t>ウケイレ</t>
    </rPh>
    <rPh sb="11" eb="13">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</si>
  <si>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</si>
  <si>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</si>
  <si>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</si>
  <si>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療養食加算</t>
    <rPh sb="0" eb="2">
      <t>リョウヨウ</t>
    </rPh>
    <rPh sb="2" eb="3">
      <t>ショク</t>
    </rPh>
    <rPh sb="3" eb="5">
      <t>カサン</t>
    </rPh>
    <phoneticPr fontId="3"/>
  </si>
  <si>
    <t>短期入所療養介護</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</si>
  <si>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</si>
  <si>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</si>
  <si>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</si>
  <si>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</si>
  <si>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</si>
  <si>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併設本体施設における介護職員等処遇改善加算Ⅰの届出状況</t>
    <phoneticPr fontId="3"/>
  </si>
  <si>
    <t>介護職員等処遇改善加算</t>
    <phoneticPr fontId="10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</si>
  <si>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</si>
  <si>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</si>
  <si>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</si>
  <si>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</si>
  <si>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</si>
  <si>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</si>
  <si>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</si>
  <si>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</si>
  <si>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</si>
  <si>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</si>
  <si>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</si>
  <si>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</si>
  <si>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</si>
  <si>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</si>
  <si>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</si>
  <si>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</si>
  <si>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</si>
  <si>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</si>
  <si>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phoneticPr fontId="3"/>
  </si>
  <si>
    <t>１ 重症皮膚潰瘍管理指導</t>
    <phoneticPr fontId="3"/>
  </si>
  <si>
    <t>２ 薬剤管理指導</t>
    <phoneticPr fontId="3"/>
  </si>
  <si>
    <t>夜間勤務条件基準</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</si>
  <si>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</si>
  <si>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</si>
  <si>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</si>
  <si>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</si>
  <si>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</si>
  <si>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</si>
  <si>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</si>
  <si>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</si>
  <si>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</si>
  <si>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</si>
  <si>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</si>
  <si>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</si>
  <si>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</si>
  <si>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</si>
  <si>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</si>
  <si>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</si>
  <si>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</si>
  <si>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認知症専門ケア加算</t>
    <rPh sb="0" eb="3">
      <t>ニンチショウ</t>
    </rPh>
    <rPh sb="3" eb="5">
      <t>センモン</t>
    </rPh>
    <rPh sb="7" eb="9">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</si>
  <si>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</si>
  <si>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</si>
  <si>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2A</t>
    <phoneticPr fontId="3"/>
  </si>
  <si>
    <t>特別診療費項目</t>
    <rPh sb="0" eb="2">
      <t>トクベツ</t>
    </rPh>
    <phoneticPr fontId="3"/>
  </si>
  <si>
    <t>重度認知症疾患療養体制加算</t>
    <phoneticPr fontId="3"/>
  </si>
  <si>
    <t>４　ユニット型Ⅰ型介護医療院</t>
    <rPh sb="8" eb="9">
      <t>ガタ</t>
    </rPh>
    <rPh sb="9" eb="11">
      <t>カイゴ</t>
    </rPh>
    <rPh sb="11" eb="13">
      <t>イリョウ</t>
    </rPh>
    <rPh sb="13" eb="14">
      <t>イン</t>
    </rPh>
    <phoneticPr fontId="3"/>
  </si>
  <si>
    <t>2B</t>
    <phoneticPr fontId="3"/>
  </si>
  <si>
    <t>介護予防短期入所療養介護</t>
    <rPh sb="0" eb="2">
      <t>カイゴ</t>
    </rPh>
    <rPh sb="2" eb="4">
      <t>ヨボウ</t>
    </rPh>
    <phoneticPr fontId="3"/>
  </si>
  <si>
    <t>１　Ⅰ型介護医療院</t>
    <phoneticPr fontId="3"/>
  </si>
  <si>
    <t>若年性認知症利用者受入加算</t>
    <rPh sb="0" eb="3">
      <t>ジャクネンセイ</t>
    </rPh>
    <rPh sb="3" eb="6">
      <t>ニンチショウ</t>
    </rPh>
    <rPh sb="6" eb="9">
      <t>リヨウシャ</t>
    </rPh>
    <rPh sb="9" eb="11">
      <t>ウケイレ</t>
    </rPh>
    <rPh sb="11" eb="13">
      <t>カサン</t>
    </rPh>
    <phoneticPr fontId="3"/>
  </si>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</sst>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0.0%"/>
    <numFmt numFmtId="178" formatCode="0.0"/>
    <numFmt numFmtId="179" formatCode="#,##0.0;[Red]\-#,##0.0"/>
    <numFmt numFmtId="180" formatCode="####&quot;年&quot;"/>
    <numFmt numFmtId="181" formatCode="0.00_);[Red]\(0.00\)"/>
    <numFmt numFmtId="182" formatCode="#,##0_ "/>
    <numFmt numFmtId="183" formatCode="0.0_);[Red]\(0.0\)"/>
    <numFmt numFmtId="184" formatCode="0.00_ "/>
    <numFmt numFmtId="185" formatCode="#,##0.00_ "/>
    <numFmt numFmtId="186" formatCode="#,##0.000;[Red]\-#,##0.000"/>
  </numFmts>
  <fonts count="10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HGSｺﾞｼｯｸM"/>
      <family val="3"/>
      <charset val="128"/>
    </font>
    <font>
      <sz val="11"/>
      <name val="DejaVu Sans"/>
      <family val="2"/>
    </font>
    <font>
      <sz val="11"/>
      <color indexed="10"/>
      <name val="ＭＳ Ｐゴシック"/>
      <family val="3"/>
      <charset val="128"/>
    </font>
    <font>
      <sz val="10"/>
      <name val="HGSｺﾞｼｯｸM"/>
      <family val="3"/>
      <charset val="128"/>
    </font>
    <font>
      <sz val="10"/>
      <name val="DejaVu Sans"/>
      <family val="2"/>
    </font>
    <font>
      <sz val="12"/>
      <name val="HGSｺﾞｼｯｸM"/>
      <family val="3"/>
      <charset val="128"/>
    </font>
    <font>
      <sz val="12"/>
      <name val="DejaVu Sans"/>
      <family val="2"/>
    </font>
    <font>
      <sz val="10.5"/>
      <name val="DejaVu Sans"/>
      <family val="2"/>
    </font>
    <font>
      <sz val="10.5"/>
      <name val="HGSｺﾞｼｯｸM"/>
      <family val="3"/>
      <charset val="128"/>
    </font>
    <font>
      <sz val="20"/>
      <name val="HGSｺﾞｼｯｸM"/>
      <family val="3"/>
      <charset val="128"/>
    </font>
    <font>
      <sz val="11"/>
      <color indexed="8"/>
      <name val="DejaVu Sans"/>
      <family val="2"/>
    </font>
    <font>
      <sz val="11"/>
      <color indexed="8"/>
      <name val="ＭＳ Ｐゴシック"/>
      <family val="3"/>
      <charset val="128"/>
    </font>
    <font>
      <sz val="12"/>
      <color indexed="8"/>
      <name val="ＭＳ Ｐゴシック"/>
      <family val="3"/>
      <charset val="128"/>
    </font>
    <font>
      <sz val="9"/>
      <color indexed="8"/>
      <name val="ＭＳ Ｐゴシック"/>
      <family val="3"/>
      <charset val="128"/>
    </font>
    <font>
      <u/>
      <sz val="11"/>
      <name val="DejaVu Sans"/>
      <family val="2"/>
    </font>
    <font>
      <sz val="8"/>
      <color indexed="8"/>
      <name val="ＭＳ Ｐゴシック"/>
      <family val="3"/>
      <charset val="128"/>
    </font>
    <font>
      <b/>
      <sz val="11"/>
      <color indexed="8"/>
      <name val="DejaVu Sans"/>
      <family val="2"/>
    </font>
    <font>
      <b/>
      <u/>
      <sz val="16"/>
      <color indexed="8"/>
      <name val="ＭＳ Ｐゴシック"/>
      <family val="3"/>
      <charset val="128"/>
    </font>
    <font>
      <b/>
      <u/>
      <sz val="16"/>
      <color indexed="8"/>
      <name val="DejaVu Sans"/>
      <family val="2"/>
    </font>
    <font>
      <sz val="8"/>
      <name val="DejaVu Sans"/>
      <family val="2"/>
    </font>
    <font>
      <sz val="8"/>
      <name val="HGSｺﾞｼｯｸM"/>
      <family val="3"/>
      <charset val="128"/>
    </font>
    <font>
      <strike/>
      <sz val="10"/>
      <name val="HGSｺﾞｼｯｸM"/>
      <family val="3"/>
      <charset val="128"/>
    </font>
    <font>
      <b/>
      <sz val="11"/>
      <name val="DejaVu Sans"/>
      <family val="2"/>
    </font>
    <font>
      <sz val="9"/>
      <name val="DejaVu Sans"/>
      <family val="2"/>
    </font>
    <font>
      <sz val="9"/>
      <name val="HGSｺﾞｼｯｸM"/>
      <family val="3"/>
      <charset val="128"/>
    </font>
    <font>
      <sz val="11"/>
      <name val="ＭＳ Ｐゴシック"/>
      <family val="3"/>
      <charset val="128"/>
    </font>
    <font>
      <sz val="11"/>
      <name val="游ゴシック Light"/>
      <family val="3"/>
      <charset val="128"/>
    </font>
    <font>
      <strike/>
      <sz val="11"/>
      <name val="ＭＳ Ｐゴシック"/>
      <family val="3"/>
      <charset val="128"/>
    </font>
    <font>
      <sz val="12"/>
      <name val="ＭＳ Ｐゴシック"/>
      <family val="3"/>
      <charset val="128"/>
    </font>
    <font>
      <sz val="10.5"/>
      <name val="ＭＳ Ｐゴシック"/>
      <family val="3"/>
      <charset val="128"/>
    </font>
    <font>
      <sz val="8"/>
      <name val="ＭＳ Ｐゴシック"/>
      <family val="3"/>
      <charset val="128"/>
    </font>
    <font>
      <sz val="10"/>
      <name val="游ゴシック Light"/>
      <family val="3"/>
      <charset val="128"/>
    </font>
    <font>
      <sz val="10"/>
      <name val="ＭＳ Ｐゴシック"/>
      <family val="3"/>
      <charset val="128"/>
    </font>
    <font>
      <sz val="9"/>
      <name val="ＭＳ Ｐゴシック"/>
      <family val="3"/>
      <charset val="128"/>
    </font>
    <font>
      <b/>
      <sz val="11"/>
      <name val="HGSｺﾞｼｯｸM"/>
      <family val="3"/>
      <charset val="128"/>
    </font>
    <font>
      <vertAlign val="superscript"/>
      <sz val="10"/>
      <name val="DejaVu Sans"/>
      <family val="2"/>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b/>
      <sz val="12"/>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14"/>
      <color indexed="8"/>
      <name val="ＭＳ Ｐゴシック"/>
      <family val="3"/>
      <charset val="128"/>
    </font>
    <font>
      <b/>
      <sz val="16"/>
      <name val="ＭＳ Ｐゴシック"/>
      <family val="3"/>
      <charset val="128"/>
    </font>
    <font>
      <sz val="10"/>
      <color indexed="8"/>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indexed="9"/>
        <bgColor indexed="26"/>
      </patternFill>
    </fill>
    <fill>
      <patternFill patternType="solid">
        <fgColor indexed="27"/>
        <bgColor indexed="41"/>
      </patternFill>
    </fill>
    <fill>
      <patternFill patternType="solid">
        <fgColor indexed="26"/>
        <bgColor indexed="9"/>
      </patternFill>
    </fill>
    <fill>
      <patternFill patternType="solid">
        <fgColor theme="0" tint="-4.9989318521683403E-2"/>
        <bgColor indexed="3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94">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bottom style="thin">
        <color indexed="8"/>
      </bottom>
      <diagonal/>
    </border>
    <border>
      <left/>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double">
        <color indexed="8"/>
      </top>
      <bottom style="thin">
        <color indexed="8"/>
      </bottom>
      <diagonal/>
    </border>
    <border>
      <left/>
      <right style="dashed">
        <color indexed="8"/>
      </right>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right style="dashed">
        <color indexed="8"/>
      </right>
      <top style="thin">
        <color indexed="8"/>
      </top>
      <bottom style="double">
        <color indexed="8"/>
      </bottom>
      <diagonal/>
    </border>
    <border>
      <left style="dashed">
        <color indexed="8"/>
      </left>
      <right style="thin">
        <color indexed="8"/>
      </right>
      <top/>
      <bottom style="thin">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style="thick">
        <color indexed="64"/>
      </top>
      <bottom style="dotted">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diagonal/>
    </border>
    <border>
      <left style="thick">
        <color indexed="64"/>
      </left>
      <right/>
      <top/>
      <bottom style="thick">
        <color indexed="64"/>
      </bottom>
      <diagonal/>
    </border>
    <border>
      <left style="thick">
        <color indexed="64"/>
      </left>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thick">
        <color indexed="64"/>
      </left>
      <right/>
      <top/>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bottom style="dashed">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15">
    <xf numFmtId="0" fontId="0" fillId="0" borderId="0"/>
    <xf numFmtId="0" fontId="29" fillId="0" borderId="0"/>
    <xf numFmtId="0" fontId="34" fillId="0" borderId="0"/>
    <xf numFmtId="0" fontId="34" fillId="0" borderId="0"/>
    <xf numFmtId="0" fontId="29" fillId="0" borderId="0"/>
    <xf numFmtId="0" fontId="60" fillId="0" borderId="0">
      <alignment vertical="center"/>
    </xf>
    <xf numFmtId="0" fontId="34" fillId="0" borderId="0"/>
    <xf numFmtId="0" fontId="29" fillId="0" borderId="0">
      <alignment vertical="center"/>
    </xf>
    <xf numFmtId="38" fontId="29" fillId="0" borderId="0" applyFont="0" applyFill="0" applyBorder="0" applyAlignment="0" applyProtection="0"/>
    <xf numFmtId="0" fontId="83" fillId="0" borderId="0"/>
    <xf numFmtId="0" fontId="29" fillId="0" borderId="0"/>
    <xf numFmtId="0" fontId="2" fillId="0" borderId="0">
      <alignment vertical="center"/>
    </xf>
    <xf numFmtId="0" fontId="1" fillId="0" borderId="0">
      <alignment vertical="center"/>
    </xf>
    <xf numFmtId="0" fontId="29" fillId="0" borderId="0">
      <alignment vertical="center"/>
    </xf>
    <xf numFmtId="0" fontId="29" fillId="0" borderId="0">
      <alignment vertical="center"/>
    </xf>
  </cellStyleXfs>
  <cellXfs count="1290">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top"/>
    </xf>
    <xf numFmtId="0" fontId="4" fillId="0" borderId="18"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vertical="center"/>
    </xf>
    <xf numFmtId="0" fontId="4" fillId="0" borderId="9" xfId="0" applyFont="1" applyBorder="1" applyAlignment="1">
      <alignment horizontal="left" vertical="center"/>
    </xf>
    <xf numFmtId="0" fontId="5" fillId="0" borderId="22"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5"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xf>
    <xf numFmtId="0" fontId="5" fillId="0" borderId="14" xfId="0" applyFont="1" applyBorder="1" applyAlignment="1">
      <alignment horizontal="left" vertical="center"/>
    </xf>
    <xf numFmtId="0" fontId="4" fillId="0" borderId="5" xfId="0" applyFont="1" applyBorder="1" applyAlignment="1">
      <alignment horizontal="center" vertical="center"/>
    </xf>
    <xf numFmtId="0" fontId="0" fillId="0" borderId="0" xfId="0" applyAlignment="1"/>
    <xf numFmtId="0" fontId="5" fillId="0" borderId="0" xfId="0" applyFont="1" applyAlignment="1"/>
    <xf numFmtId="0" fontId="0" fillId="0" borderId="0" xfId="0" applyFont="1" applyAlignment="1"/>
    <xf numFmtId="0" fontId="0" fillId="2" borderId="0" xfId="0" applyFont="1" applyFill="1" applyAlignment="1"/>
    <xf numFmtId="0" fontId="4" fillId="0" borderId="10" xfId="0" applyFont="1" applyBorder="1" applyAlignment="1">
      <alignment horizontal="center" vertical="center" wrapText="1"/>
    </xf>
    <xf numFmtId="0" fontId="5" fillId="0" borderId="19" xfId="0" applyFont="1" applyBorder="1" applyAlignment="1">
      <alignment horizontal="left" vertical="center" wrapText="1"/>
    </xf>
    <xf numFmtId="0" fontId="5" fillId="0" borderId="0" xfId="0" applyFont="1" applyAlignment="1">
      <alignment horizontal="right"/>
    </xf>
    <xf numFmtId="0" fontId="9" fillId="3" borderId="0" xfId="0" applyFont="1" applyFill="1" applyAlignment="1">
      <alignment horizontal="left" vertical="top"/>
    </xf>
    <xf numFmtId="0" fontId="9" fillId="3" borderId="0" xfId="0" applyFont="1" applyFill="1"/>
    <xf numFmtId="0" fontId="10" fillId="3" borderId="0" xfId="0" applyFont="1" applyFill="1" applyAlignment="1">
      <alignment horizontal="left"/>
    </xf>
    <xf numFmtId="0" fontId="9" fillId="3" borderId="18" xfId="0" applyFont="1" applyFill="1" applyBorder="1" applyAlignment="1">
      <alignment horizontal="left" vertical="top"/>
    </xf>
    <xf numFmtId="0" fontId="9" fillId="3" borderId="22" xfId="0" applyFont="1" applyFill="1" applyBorder="1" applyAlignment="1">
      <alignment horizontal="left" vertical="top"/>
    </xf>
    <xf numFmtId="0" fontId="9" fillId="3" borderId="17" xfId="0" applyFont="1" applyFill="1" applyBorder="1" applyAlignment="1">
      <alignment horizontal="left" vertical="top"/>
    </xf>
    <xf numFmtId="0" fontId="9" fillId="3" borderId="9" xfId="0" applyFont="1" applyFill="1" applyBorder="1" applyAlignment="1">
      <alignment horizontal="left" vertical="top"/>
    </xf>
    <xf numFmtId="0" fontId="9" fillId="3" borderId="8" xfId="0" applyFont="1" applyFill="1" applyBorder="1" applyAlignment="1">
      <alignment horizontal="left" vertical="top"/>
    </xf>
    <xf numFmtId="0" fontId="10" fillId="3" borderId="0" xfId="0" applyFont="1" applyFill="1" applyAlignment="1">
      <alignment horizontal="right" vertical="top"/>
    </xf>
    <xf numFmtId="0" fontId="10" fillId="3" borderId="0" xfId="0" applyFont="1" applyFill="1" applyAlignment="1">
      <alignment horizontal="left" vertical="top"/>
    </xf>
    <xf numFmtId="0" fontId="10" fillId="3" borderId="9" xfId="0" applyFont="1" applyFill="1" applyBorder="1" applyAlignment="1">
      <alignment horizontal="left" vertical="top"/>
    </xf>
    <xf numFmtId="0" fontId="10" fillId="3" borderId="8" xfId="0" applyFont="1" applyFill="1" applyBorder="1" applyAlignment="1">
      <alignment horizontal="left" vertical="top"/>
    </xf>
    <xf numFmtId="0" fontId="9" fillId="3" borderId="7" xfId="0" applyFont="1" applyFill="1" applyBorder="1" applyAlignment="1">
      <alignment horizontal="left" vertical="top"/>
    </xf>
    <xf numFmtId="0" fontId="9" fillId="3" borderId="6" xfId="0" applyFont="1" applyFill="1" applyBorder="1" applyAlignment="1">
      <alignment horizontal="left" vertical="top"/>
    </xf>
    <xf numFmtId="0" fontId="9" fillId="3" borderId="10" xfId="0" applyFont="1" applyFill="1" applyBorder="1" applyAlignment="1">
      <alignment horizontal="left" vertical="top"/>
    </xf>
    <xf numFmtId="0" fontId="9" fillId="3" borderId="9" xfId="0" applyFont="1" applyFill="1" applyBorder="1" applyAlignment="1">
      <alignment horizontal="center" vertical="center"/>
    </xf>
    <xf numFmtId="0" fontId="9" fillId="3" borderId="0" xfId="0" applyFont="1" applyFill="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left" vertical="center"/>
    </xf>
    <xf numFmtId="0" fontId="10" fillId="3" borderId="0" xfId="0" applyFont="1" applyFill="1" applyAlignment="1">
      <alignment horizontal="left" vertical="center"/>
    </xf>
    <xf numFmtId="0" fontId="9" fillId="3" borderId="4" xfId="0" applyFont="1" applyFill="1" applyBorder="1" applyAlignment="1">
      <alignment horizontal="left" vertical="center"/>
    </xf>
    <xf numFmtId="0" fontId="9" fillId="3" borderId="23" xfId="0" applyFont="1" applyFill="1" applyBorder="1" applyAlignment="1">
      <alignment horizontal="left" vertical="center"/>
    </xf>
    <xf numFmtId="0" fontId="10" fillId="3" borderId="40" xfId="0" applyFont="1" applyFill="1" applyBorder="1" applyAlignment="1">
      <alignment horizontal="left" vertical="center"/>
    </xf>
    <xf numFmtId="0" fontId="4" fillId="0" borderId="0" xfId="0" applyFont="1"/>
    <xf numFmtId="0" fontId="4" fillId="0" borderId="14" xfId="0" applyFont="1" applyBorder="1"/>
    <xf numFmtId="0" fontId="10" fillId="0" borderId="0" xfId="0" applyFont="1" applyAlignment="1">
      <alignment horizontal="left" vertical="center"/>
    </xf>
    <xf numFmtId="0" fontId="11" fillId="0" borderId="0" xfId="0" applyFont="1" applyAlignment="1">
      <alignment horizontal="left"/>
    </xf>
    <xf numFmtId="0" fontId="4" fillId="0" borderId="6" xfId="0" applyFont="1" applyBorder="1"/>
    <xf numFmtId="0" fontId="4" fillId="0" borderId="18" xfId="0" applyFont="1" applyBorder="1"/>
    <xf numFmtId="0" fontId="4" fillId="0" borderId="22" xfId="0" applyFont="1" applyBorder="1"/>
    <xf numFmtId="0" fontId="12" fillId="0" borderId="17" xfId="0" applyFont="1" applyBorder="1" applyAlignment="1">
      <alignment horizontal="left"/>
    </xf>
    <xf numFmtId="0" fontId="4" fillId="0" borderId="9" xfId="0" applyFont="1" applyBorder="1"/>
    <xf numFmtId="0" fontId="11" fillId="0" borderId="8" xfId="0" applyFont="1" applyBorder="1" applyAlignment="1">
      <alignment horizontal="left"/>
    </xf>
    <xf numFmtId="0" fontId="12" fillId="0" borderId="0" xfId="0" applyFont="1" applyAlignment="1">
      <alignment horizontal="justify" vertical="top" wrapText="1"/>
    </xf>
    <xf numFmtId="0" fontId="12" fillId="0" borderId="9" xfId="0" applyFont="1" applyBorder="1" applyAlignment="1">
      <alignment horizontal="justify" vertical="top" wrapText="1"/>
    </xf>
    <xf numFmtId="0" fontId="12" fillId="0" borderId="0" xfId="0" applyFont="1"/>
    <xf numFmtId="0" fontId="12" fillId="0" borderId="6" xfId="0" applyFont="1" applyBorder="1" applyAlignment="1">
      <alignment horizontal="justify" vertical="top" wrapText="1"/>
    </xf>
    <xf numFmtId="0" fontId="12" fillId="0" borderId="10" xfId="0" applyFont="1" applyBorder="1" applyAlignment="1">
      <alignment horizontal="justify" vertical="top" wrapText="1"/>
    </xf>
    <xf numFmtId="176" fontId="7" fillId="0" borderId="1" xfId="0" applyNumberFormat="1" applyFont="1" applyBorder="1" applyAlignment="1">
      <alignment horizontal="center" vertical="center" wrapText="1"/>
    </xf>
    <xf numFmtId="0" fontId="4" fillId="0" borderId="7" xfId="0" applyFont="1" applyBorder="1"/>
    <xf numFmtId="0" fontId="12" fillId="0" borderId="25" xfId="0" applyFont="1" applyBorder="1" applyAlignment="1">
      <alignment horizontal="center" vertical="center" wrapText="1"/>
    </xf>
    <xf numFmtId="0" fontId="12" fillId="0" borderId="1" xfId="0" applyFont="1" applyBorder="1" applyAlignment="1">
      <alignment horizontal="justify" vertical="top" wrapText="1"/>
    </xf>
    <xf numFmtId="0" fontId="12" fillId="0" borderId="41" xfId="0" applyFont="1" applyBorder="1" applyAlignment="1">
      <alignment horizontal="justify" vertical="top" wrapText="1"/>
    </xf>
    <xf numFmtId="0" fontId="12" fillId="0" borderId="5" xfId="0" applyFont="1" applyBorder="1" applyAlignment="1">
      <alignment horizontal="center" vertical="center" wrapText="1"/>
    </xf>
    <xf numFmtId="0" fontId="12" fillId="0" borderId="5" xfId="0" applyFont="1" applyBorder="1" applyAlignment="1">
      <alignment horizontal="justify" vertical="top" wrapText="1"/>
    </xf>
    <xf numFmtId="0" fontId="12" fillId="0" borderId="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0"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0" xfId="0" applyFont="1" applyAlignment="1">
      <alignment vertical="center"/>
    </xf>
    <xf numFmtId="0" fontId="12" fillId="0" borderId="40" xfId="0" applyFont="1" applyBorder="1" applyAlignment="1">
      <alignment horizontal="justify" vertical="center"/>
    </xf>
    <xf numFmtId="0" fontId="12" fillId="0" borderId="1" xfId="0" applyFont="1" applyBorder="1" applyAlignment="1">
      <alignment horizontal="justify" vertical="center"/>
    </xf>
    <xf numFmtId="0" fontId="12" fillId="0" borderId="40"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justify"/>
    </xf>
    <xf numFmtId="0" fontId="11" fillId="0" borderId="0" xfId="0" applyFont="1" applyAlignment="1">
      <alignment vertical="top"/>
    </xf>
    <xf numFmtId="0" fontId="0" fillId="3" borderId="0" xfId="0" applyFill="1"/>
    <xf numFmtId="0" fontId="14" fillId="3" borderId="0" xfId="0" applyFont="1" applyFill="1" applyAlignment="1">
      <alignment horizontal="left" vertical="center"/>
    </xf>
    <xf numFmtId="0" fontId="14" fillId="3" borderId="0" xfId="0" applyFont="1" applyFill="1"/>
    <xf numFmtId="177" fontId="16" fillId="3" borderId="0" xfId="0" applyNumberFormat="1" applyFont="1" applyFill="1" applyBorder="1" applyAlignment="1" applyProtection="1">
      <alignment horizontal="center" vertical="center"/>
    </xf>
    <xf numFmtId="0" fontId="14" fillId="3" borderId="0" xfId="0" applyFont="1" applyFill="1" applyAlignment="1">
      <alignment horizontal="center" vertical="center"/>
    </xf>
    <xf numFmtId="0" fontId="14" fillId="3" borderId="43" xfId="0" applyFont="1" applyFill="1" applyBorder="1"/>
    <xf numFmtId="0" fontId="16" fillId="5" borderId="43" xfId="0" applyFont="1" applyFill="1" applyBorder="1" applyAlignment="1" applyProtection="1">
      <alignment vertical="center"/>
    </xf>
    <xf numFmtId="0" fontId="17" fillId="3" borderId="43" xfId="0" applyFont="1" applyFill="1" applyBorder="1" applyAlignment="1">
      <alignment vertical="center" wrapText="1"/>
    </xf>
    <xf numFmtId="0" fontId="15" fillId="5" borderId="19" xfId="0" applyFont="1" applyFill="1" applyBorder="1" applyAlignment="1">
      <alignment horizontal="center" vertical="center"/>
    </xf>
    <xf numFmtId="0" fontId="14" fillId="3" borderId="44" xfId="0" applyFont="1" applyFill="1" applyBorder="1"/>
    <xf numFmtId="0" fontId="16" fillId="5" borderId="45" xfId="0" applyFont="1" applyFill="1" applyBorder="1" applyAlignment="1" applyProtection="1">
      <alignment vertical="center"/>
    </xf>
    <xf numFmtId="0" fontId="16" fillId="5" borderId="44" xfId="0" applyFont="1" applyFill="1" applyBorder="1" applyAlignment="1" applyProtection="1">
      <alignment vertical="center"/>
    </xf>
    <xf numFmtId="0" fontId="17" fillId="3" borderId="44" xfId="0" applyFont="1" applyFill="1" applyBorder="1" applyAlignment="1">
      <alignment vertical="center" wrapText="1"/>
    </xf>
    <xf numFmtId="180" fontId="0" fillId="5" borderId="12" xfId="0" applyNumberFormat="1" applyFill="1" applyBorder="1" applyAlignment="1">
      <alignment horizontal="center" vertical="center"/>
    </xf>
    <xf numFmtId="0" fontId="14" fillId="3" borderId="45" xfId="0" applyFont="1" applyFill="1" applyBorder="1"/>
    <xf numFmtId="0" fontId="17" fillId="3" borderId="45" xfId="0" applyFont="1" applyFill="1" applyBorder="1" applyAlignment="1">
      <alignment vertical="center" wrapText="1"/>
    </xf>
    <xf numFmtId="180" fontId="14" fillId="0" borderId="12" xfId="0" applyNumberFormat="1" applyFont="1" applyBorder="1" applyAlignment="1">
      <alignment horizontal="center" vertical="center"/>
    </xf>
    <xf numFmtId="0" fontId="0" fillId="3" borderId="1" xfId="0" applyFill="1" applyBorder="1"/>
    <xf numFmtId="0" fontId="15" fillId="5" borderId="0" xfId="0" applyFont="1" applyFill="1" applyAlignment="1">
      <alignment horizontal="center" vertical="center"/>
    </xf>
    <xf numFmtId="0" fontId="0" fillId="3" borderId="8" xfId="0" applyFill="1" applyBorder="1"/>
    <xf numFmtId="178" fontId="0" fillId="3" borderId="23" xfId="0" applyNumberFormat="1" applyFill="1" applyBorder="1" applyAlignment="1">
      <alignment horizontal="center" vertical="center"/>
    </xf>
    <xf numFmtId="0" fontId="0" fillId="3" borderId="22" xfId="0" applyFill="1" applyBorder="1"/>
    <xf numFmtId="0" fontId="0" fillId="3" borderId="22" xfId="0" applyFont="1" applyFill="1" applyBorder="1" applyAlignment="1" applyProtection="1">
      <alignment vertical="center"/>
    </xf>
    <xf numFmtId="0" fontId="0" fillId="3" borderId="6" xfId="0" applyFill="1" applyBorder="1"/>
    <xf numFmtId="0" fontId="0" fillId="3" borderId="6" xfId="0" applyFont="1" applyFill="1" applyBorder="1" applyAlignment="1" applyProtection="1">
      <alignment vertical="center"/>
    </xf>
    <xf numFmtId="0" fontId="0" fillId="3" borderId="6" xfId="0" applyFill="1" applyBorder="1" applyAlignment="1">
      <alignment vertical="center" wrapText="1"/>
    </xf>
    <xf numFmtId="0" fontId="0" fillId="3" borderId="6" xfId="0" applyFill="1" applyBorder="1" applyAlignment="1">
      <alignment horizontal="center" vertical="center"/>
    </xf>
    <xf numFmtId="179" fontId="0" fillId="3" borderId="6" xfId="0" applyNumberFormat="1" applyFont="1" applyFill="1" applyBorder="1" applyAlignment="1" applyProtection="1">
      <alignment horizontal="center" vertical="center"/>
    </xf>
    <xf numFmtId="0" fontId="19" fillId="3" borderId="43" xfId="0" applyFont="1" applyFill="1" applyBorder="1" applyAlignment="1">
      <alignment vertical="center" wrapText="1"/>
    </xf>
    <xf numFmtId="0" fontId="15" fillId="3" borderId="19" xfId="0" applyFont="1" applyFill="1" applyBorder="1" applyAlignment="1">
      <alignment horizontal="center" vertical="center"/>
    </xf>
    <xf numFmtId="0" fontId="19" fillId="3" borderId="44" xfId="0" applyFont="1" applyFill="1" applyBorder="1" applyAlignment="1">
      <alignment vertical="center" wrapText="1"/>
    </xf>
    <xf numFmtId="180" fontId="0" fillId="3" borderId="12" xfId="0" applyNumberFormat="1" applyFill="1" applyBorder="1" applyAlignment="1">
      <alignment horizontal="center" vertical="center"/>
    </xf>
    <xf numFmtId="0" fontId="0" fillId="0" borderId="1" xfId="0" applyBorder="1"/>
    <xf numFmtId="0" fontId="14" fillId="0" borderId="1" xfId="0" applyFont="1" applyBorder="1"/>
    <xf numFmtId="0" fontId="19" fillId="3" borderId="45" xfId="0" applyFont="1" applyFill="1" applyBorder="1" applyAlignment="1">
      <alignment vertical="center" wrapText="1"/>
    </xf>
    <xf numFmtId="0" fontId="20" fillId="3" borderId="0" xfId="0" applyFont="1" applyFill="1"/>
    <xf numFmtId="0" fontId="0" fillId="5" borderId="1" xfId="0" applyFill="1" applyBorder="1" applyAlignment="1">
      <alignment horizontal="center" vertical="center"/>
    </xf>
    <xf numFmtId="0" fontId="14" fillId="3" borderId="0" xfId="0" applyFont="1" applyFill="1" applyAlignment="1">
      <alignment horizontal="right" vertical="center"/>
    </xf>
    <xf numFmtId="0" fontId="0" fillId="3" borderId="9" xfId="0" applyFill="1" applyBorder="1" applyAlignment="1">
      <alignment horizontal="center" vertical="center"/>
    </xf>
    <xf numFmtId="0" fontId="0" fillId="3" borderId="0" xfId="0" applyFill="1" applyAlignment="1">
      <alignment horizontal="center" vertical="center" shrinkToFit="1"/>
    </xf>
    <xf numFmtId="0" fontId="21" fillId="3" borderId="0" xfId="0" applyFont="1" applyFill="1" applyAlignment="1">
      <alignment horizontal="center" vertical="center"/>
    </xf>
    <xf numFmtId="0" fontId="0" fillId="5" borderId="0" xfId="0" applyFill="1" applyAlignment="1">
      <alignment horizontal="center" vertical="center"/>
    </xf>
    <xf numFmtId="0" fontId="6" fillId="3" borderId="0" xfId="0" applyFont="1" applyFill="1"/>
    <xf numFmtId="0" fontId="4" fillId="0" borderId="0" xfId="0" applyFont="1" applyAlignment="1">
      <alignment horizontal="center"/>
    </xf>
    <xf numFmtId="0" fontId="4" fillId="0" borderId="0" xfId="0" applyFont="1" applyAlignment="1">
      <alignment vertical="top" wrapText="1"/>
    </xf>
    <xf numFmtId="0" fontId="8" fillId="0" borderId="0" xfId="0" applyFont="1"/>
    <xf numFmtId="0" fontId="4" fillId="0" borderId="17" xfId="0" applyFont="1" applyBorder="1"/>
    <xf numFmtId="0" fontId="4" fillId="0" borderId="17" xfId="0" applyFont="1" applyBorder="1" applyAlignment="1">
      <alignment horizontal="center"/>
    </xf>
    <xf numFmtId="0" fontId="4" fillId="0" borderId="8" xfId="0" applyFont="1" applyBorder="1"/>
    <xf numFmtId="0" fontId="4" fillId="0" borderId="8" xfId="0" applyFont="1" applyBorder="1" applyAlignment="1">
      <alignment horizontal="center"/>
    </xf>
    <xf numFmtId="0" fontId="5" fillId="0" borderId="8" xfId="0" applyFont="1" applyBorder="1" applyAlignment="1">
      <alignment vertical="center"/>
    </xf>
    <xf numFmtId="0" fontId="4" fillId="0" borderId="9" xfId="0" applyFont="1" applyBorder="1" applyAlignment="1">
      <alignment vertical="top" wrapText="1"/>
    </xf>
    <xf numFmtId="0" fontId="4" fillId="0" borderId="8" xfId="0" applyFont="1" applyBorder="1" applyAlignment="1">
      <alignment horizontal="center" vertical="top"/>
    </xf>
    <xf numFmtId="0" fontId="5" fillId="0" borderId="4" xfId="0" applyFont="1" applyBorder="1" applyAlignment="1">
      <alignment horizontal="center" vertical="center"/>
    </xf>
    <xf numFmtId="0" fontId="4" fillId="0" borderId="12" xfId="0" applyFont="1" applyBorder="1"/>
    <xf numFmtId="0" fontId="4" fillId="0" borderId="10" xfId="0" applyFont="1" applyBorder="1"/>
    <xf numFmtId="0" fontId="4" fillId="0" borderId="10" xfId="0" applyFont="1" applyBorder="1" applyAlignment="1">
      <alignment horizontal="center"/>
    </xf>
    <xf numFmtId="0" fontId="4" fillId="2" borderId="9"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vertical="center"/>
    </xf>
    <xf numFmtId="0" fontId="4" fillId="0" borderId="23" xfId="0" applyFont="1" applyBorder="1" applyAlignment="1">
      <alignment horizontal="center" vertical="center"/>
    </xf>
    <xf numFmtId="0" fontId="5" fillId="0" borderId="23" xfId="0" applyFont="1" applyBorder="1" applyAlignment="1">
      <alignment vertical="center"/>
    </xf>
    <xf numFmtId="0" fontId="4" fillId="0" borderId="4" xfId="0" applyFont="1" applyBorder="1"/>
    <xf numFmtId="0" fontId="4" fillId="0" borderId="23" xfId="0" applyFont="1" applyBorder="1"/>
    <xf numFmtId="0" fontId="5" fillId="0" borderId="0" xfId="0" applyFont="1" applyAlignment="1">
      <alignment horizontal="right" vertical="center"/>
    </xf>
    <xf numFmtId="0" fontId="4" fillId="0" borderId="22" xfId="0" applyFont="1" applyBorder="1" applyAlignment="1">
      <alignment horizontal="left" vertical="center"/>
    </xf>
    <xf numFmtId="0" fontId="4" fillId="0" borderId="22" xfId="0" applyFont="1" applyBorder="1" applyAlignment="1">
      <alignment horizontal="center" vertical="center"/>
    </xf>
    <xf numFmtId="49" fontId="4" fillId="0" borderId="22" xfId="0" applyNumberFormat="1" applyFont="1" applyBorder="1" applyAlignment="1">
      <alignment horizontal="left" vertical="center"/>
    </xf>
    <xf numFmtId="0" fontId="5"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wrapText="1"/>
    </xf>
    <xf numFmtId="0" fontId="5" fillId="0" borderId="8" xfId="0" applyFont="1" applyBorder="1" applyAlignment="1">
      <alignment horizontal="left" vertical="center"/>
    </xf>
    <xf numFmtId="0" fontId="23" fillId="0" borderId="0" xfId="0" applyFont="1" applyAlignment="1">
      <alignment horizontal="left" vertical="center"/>
    </xf>
    <xf numFmtId="0" fontId="5" fillId="0" borderId="4" xfId="0" applyFont="1" applyBorder="1" applyAlignment="1">
      <alignment horizontal="left" vertical="center"/>
    </xf>
    <xf numFmtId="0" fontId="4" fillId="0" borderId="40" xfId="0" applyFont="1" applyBorder="1" applyAlignment="1">
      <alignment horizontal="center" vertical="center"/>
    </xf>
    <xf numFmtId="0" fontId="4" fillId="0" borderId="4" xfId="0" applyFont="1" applyBorder="1" applyAlignment="1">
      <alignment horizontal="left" vertical="center"/>
    </xf>
    <xf numFmtId="0" fontId="4" fillId="0" borderId="23" xfId="0" applyFont="1" applyBorder="1" applyAlignment="1">
      <alignment horizontal="left" vertical="center"/>
    </xf>
    <xf numFmtId="0" fontId="7" fillId="0" borderId="0" xfId="0" applyFont="1" applyAlignment="1">
      <alignment horizontal="center" vertical="center"/>
    </xf>
    <xf numFmtId="0" fontId="5" fillId="0" borderId="23" xfId="0" applyFont="1" applyBorder="1" applyAlignment="1">
      <alignment horizontal="left" vertical="center"/>
    </xf>
    <xf numFmtId="1" fontId="4" fillId="0" borderId="23" xfId="0" applyNumberFormat="1" applyFont="1" applyBorder="1" applyAlignment="1">
      <alignmen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5" fillId="0" borderId="10" xfId="0" applyFont="1" applyBorder="1" applyAlignment="1">
      <alignment horizontal="left" vertical="center"/>
    </xf>
    <xf numFmtId="0" fontId="5" fillId="0" borderId="23" xfId="0" applyFont="1" applyBorder="1" applyAlignment="1">
      <alignment horizontal="center" vertical="center"/>
    </xf>
    <xf numFmtId="0" fontId="4" fillId="0" borderId="23" xfId="0" applyFont="1" applyBorder="1" applyAlignment="1">
      <alignment vertical="center" wrapText="1" shrinkToFit="1"/>
    </xf>
    <xf numFmtId="0" fontId="8" fillId="0" borderId="0" xfId="0" applyFont="1" applyAlignment="1">
      <alignment vertical="center"/>
    </xf>
    <xf numFmtId="0" fontId="25" fillId="0" borderId="0" xfId="0" applyFont="1" applyAlignment="1">
      <alignment vertical="center"/>
    </xf>
    <xf numFmtId="0" fontId="0" fillId="2" borderId="0" xfId="0" applyFill="1"/>
    <xf numFmtId="0" fontId="4" fillId="2" borderId="9" xfId="0" applyFont="1" applyFill="1" applyBorder="1" applyAlignment="1">
      <alignment horizontal="left" vertical="center"/>
    </xf>
    <xf numFmtId="0" fontId="8" fillId="2" borderId="0" xfId="0" applyFont="1" applyFill="1" applyAlignment="1">
      <alignment vertical="center"/>
    </xf>
    <xf numFmtId="0" fontId="5" fillId="2" borderId="6" xfId="0" applyFont="1" applyFill="1" applyBorder="1" applyAlignment="1">
      <alignment horizontal="left" vertical="center"/>
    </xf>
    <xf numFmtId="0" fontId="4" fillId="0" borderId="40" xfId="0" applyFont="1" applyBorder="1" applyAlignment="1">
      <alignment horizontal="left" vertical="center"/>
    </xf>
    <xf numFmtId="0" fontId="12" fillId="0" borderId="23" xfId="0" applyFont="1" applyBorder="1" applyAlignment="1">
      <alignment vertical="center"/>
    </xf>
    <xf numFmtId="0" fontId="12" fillId="0" borderId="4" xfId="0" applyFont="1" applyBorder="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2" fillId="2" borderId="9" xfId="0" applyFont="1" applyFill="1" applyBorder="1" applyAlignment="1">
      <alignment vertical="center"/>
    </xf>
    <xf numFmtId="0" fontId="12" fillId="0" borderId="0" xfId="0" applyFont="1" applyAlignment="1">
      <alignment vertical="center"/>
    </xf>
    <xf numFmtId="0" fontId="12" fillId="0" borderId="9" xfId="0" applyFont="1" applyBorder="1" applyAlignment="1">
      <alignment vertical="center"/>
    </xf>
    <xf numFmtId="0" fontId="4" fillId="0" borderId="0" xfId="0" applyFont="1" applyFill="1" applyAlignment="1">
      <alignment horizontal="center" vertical="center"/>
    </xf>
    <xf numFmtId="0" fontId="0" fillId="0" borderId="0" xfId="0" applyFont="1" applyAlignment="1">
      <alignment horizontal="left" vertical="center"/>
    </xf>
    <xf numFmtId="0" fontId="5" fillId="0" borderId="0" xfId="0" applyFont="1" applyFill="1" applyAlignment="1">
      <alignment vertical="center"/>
    </xf>
    <xf numFmtId="0" fontId="4" fillId="0" borderId="0" xfId="0" applyFont="1" applyFill="1" applyAlignment="1">
      <alignment vertical="center"/>
    </xf>
    <xf numFmtId="0" fontId="4" fillId="0" borderId="6" xfId="0" applyFont="1" applyBorder="1" applyAlignment="1">
      <alignment horizontal="left" vertical="center"/>
    </xf>
    <xf numFmtId="0" fontId="12" fillId="0" borderId="6" xfId="0" applyFont="1" applyBorder="1" applyAlignment="1">
      <alignment vertical="center"/>
    </xf>
    <xf numFmtId="0" fontId="12" fillId="0" borderId="7" xfId="0" applyFont="1" applyBorder="1" applyAlignment="1">
      <alignment vertical="center"/>
    </xf>
    <xf numFmtId="0" fontId="5" fillId="0" borderId="22" xfId="0" applyFont="1" applyBorder="1" applyAlignment="1">
      <alignment vertical="center"/>
    </xf>
    <xf numFmtId="0" fontId="12" fillId="0" borderId="22" xfId="0" applyFont="1" applyBorder="1" applyAlignment="1">
      <alignment vertical="center"/>
    </xf>
    <xf numFmtId="0" fontId="12" fillId="0" borderId="18" xfId="0" applyFont="1" applyBorder="1" applyAlignment="1">
      <alignment vertical="center"/>
    </xf>
    <xf numFmtId="0" fontId="26" fillId="0" borderId="0" xfId="0" applyFont="1" applyAlignment="1">
      <alignment horizontal="center" vertical="center"/>
    </xf>
    <xf numFmtId="0" fontId="24" fillId="0" borderId="9" xfId="0" applyFont="1" applyBorder="1" applyAlignment="1">
      <alignment vertical="center" shrinkToFit="1"/>
    </xf>
    <xf numFmtId="0" fontId="4" fillId="0" borderId="19" xfId="0" applyFont="1" applyBorder="1" applyAlignment="1">
      <alignment horizontal="center" vertical="center"/>
    </xf>
    <xf numFmtId="0" fontId="11" fillId="0" borderId="22" xfId="0" applyFont="1" applyBorder="1" applyAlignment="1">
      <alignment horizontal="left" vertical="center"/>
    </xf>
    <xf numFmtId="0" fontId="4" fillId="0" borderId="17" xfId="0" applyFont="1" applyBorder="1" applyAlignment="1">
      <alignment horizontal="center" vertical="center"/>
    </xf>
    <xf numFmtId="0" fontId="5" fillId="0" borderId="18" xfId="0" applyFont="1" applyBorder="1" applyAlignment="1">
      <alignment horizontal="left" vertical="center"/>
    </xf>
    <xf numFmtId="177" fontId="4" fillId="0" borderId="0" xfId="0" applyNumberFormat="1" applyFont="1" applyAlignment="1">
      <alignment vertical="center"/>
    </xf>
    <xf numFmtId="177" fontId="4" fillId="0" borderId="22" xfId="0" applyNumberFormat="1" applyFont="1" applyBorder="1" applyAlignment="1">
      <alignment vertical="center"/>
    </xf>
    <xf numFmtId="0" fontId="4" fillId="0" borderId="6" xfId="0" applyFont="1" applyBorder="1" applyAlignment="1">
      <alignment horizontal="center" vertical="center" wrapText="1"/>
    </xf>
    <xf numFmtId="177" fontId="4" fillId="0" borderId="6" xfId="0" applyNumberFormat="1" applyFont="1" applyBorder="1" applyAlignment="1">
      <alignment vertical="center"/>
    </xf>
    <xf numFmtId="0" fontId="24" fillId="0" borderId="0" xfId="0" applyFont="1" applyAlignment="1">
      <alignment vertical="center"/>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177" fontId="4" fillId="0" borderId="22" xfId="0" applyNumberFormat="1" applyFont="1" applyBorder="1" applyAlignment="1">
      <alignment horizontal="center" vertical="center"/>
    </xf>
    <xf numFmtId="177" fontId="4" fillId="0" borderId="0" xfId="0" applyNumberFormat="1" applyFont="1" applyAlignment="1">
      <alignment horizontal="center" vertical="center"/>
    </xf>
    <xf numFmtId="0" fontId="27" fillId="0" borderId="0" xfId="0" applyFont="1" applyAlignment="1">
      <alignment vertical="top"/>
    </xf>
    <xf numFmtId="0" fontId="4" fillId="0" borderId="4" xfId="0" applyFont="1" applyBorder="1" applyAlignment="1">
      <alignment vertical="center"/>
    </xf>
    <xf numFmtId="0" fontId="5" fillId="0" borderId="40" xfId="0" applyFont="1" applyBorder="1" applyAlignment="1">
      <alignment vertical="center"/>
    </xf>
    <xf numFmtId="0" fontId="28" fillId="0" borderId="0" xfId="0" applyFont="1" applyAlignment="1">
      <alignment vertical="center" wrapText="1"/>
    </xf>
    <xf numFmtId="0" fontId="30" fillId="0" borderId="0" xfId="0" applyFont="1" applyFill="1" applyAlignment="1">
      <alignment horizontal="center" vertical="center"/>
    </xf>
    <xf numFmtId="0" fontId="30" fillId="0" borderId="0" xfId="0" applyFont="1" applyFill="1" applyAlignment="1">
      <alignment vertical="center"/>
    </xf>
    <xf numFmtId="0" fontId="30" fillId="0" borderId="8" xfId="0" applyFont="1" applyFill="1" applyBorder="1" applyAlignment="1">
      <alignment horizontal="center" vertical="center"/>
    </xf>
    <xf numFmtId="0" fontId="30" fillId="0" borderId="9" xfId="0" applyFont="1" applyFill="1" applyBorder="1" applyAlignment="1">
      <alignment vertical="center"/>
    </xf>
    <xf numFmtId="0" fontId="30" fillId="0" borderId="0" xfId="0" applyFont="1" applyFill="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8" xfId="0" applyFont="1" applyFill="1" applyBorder="1" applyAlignment="1">
      <alignment horizontal="center" vertical="center"/>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9" xfId="0" applyFont="1" applyFill="1" applyBorder="1" applyAlignment="1">
      <alignment horizontal="left" vertical="center"/>
    </xf>
    <xf numFmtId="0" fontId="29" fillId="0" borderId="0" xfId="0" applyFont="1" applyAlignment="1"/>
    <xf numFmtId="0" fontId="32" fillId="3" borderId="0" xfId="0" applyFont="1" applyFill="1" applyAlignment="1">
      <alignment horizontal="left" vertical="top"/>
    </xf>
    <xf numFmtId="0" fontId="33" fillId="0" borderId="0" xfId="0" applyFont="1" applyAlignment="1">
      <alignment horizontal="left"/>
    </xf>
    <xf numFmtId="0" fontId="30" fillId="0" borderId="0" xfId="0" applyFont="1" applyFill="1"/>
    <xf numFmtId="0" fontId="4" fillId="0" borderId="0" xfId="0" applyFont="1" applyFill="1" applyAlignment="1">
      <alignment horizontal="left" vertical="center"/>
    </xf>
    <xf numFmtId="0" fontId="34" fillId="0" borderId="0" xfId="0" applyFont="1" applyFill="1" applyAlignment="1">
      <alignment vertical="top"/>
    </xf>
    <xf numFmtId="0" fontId="24" fillId="0" borderId="0" xfId="0" applyFont="1" applyFill="1" applyAlignment="1">
      <alignment vertical="center"/>
    </xf>
    <xf numFmtId="0" fontId="35" fillId="0" borderId="0" xfId="0" applyFont="1" applyFill="1" applyAlignment="1">
      <alignment vertical="center"/>
    </xf>
    <xf numFmtId="0" fontId="30" fillId="0" borderId="17" xfId="0" applyFont="1" applyFill="1" applyBorder="1" applyAlignment="1">
      <alignment horizontal="center"/>
    </xf>
    <xf numFmtId="0" fontId="30" fillId="0" borderId="22" xfId="0" applyFont="1" applyFill="1" applyBorder="1"/>
    <xf numFmtId="0" fontId="30" fillId="0" borderId="18" xfId="0" applyFont="1" applyFill="1" applyBorder="1"/>
    <xf numFmtId="0" fontId="0" fillId="0" borderId="10" xfId="0" applyFont="1" applyFill="1" applyBorder="1" applyAlignment="1">
      <alignment horizontal="left" vertical="center"/>
    </xf>
    <xf numFmtId="0" fontId="0" fillId="0" borderId="8" xfId="0" applyFont="1" applyFill="1" applyBorder="1" applyAlignment="1">
      <alignment horizontal="left" vertical="center"/>
    </xf>
    <xf numFmtId="0" fontId="36" fillId="0" borderId="0" xfId="0" applyFont="1" applyFill="1" applyAlignment="1">
      <alignment horizontal="center" vertical="center"/>
    </xf>
    <xf numFmtId="0" fontId="36" fillId="0" borderId="0" xfId="0" applyFont="1" applyFill="1" applyAlignment="1">
      <alignment vertical="center"/>
    </xf>
    <xf numFmtId="0" fontId="0" fillId="0" borderId="17" xfId="0" applyFont="1" applyFill="1" applyBorder="1" applyAlignment="1">
      <alignment horizontal="center"/>
    </xf>
    <xf numFmtId="0" fontId="0" fillId="0" borderId="22" xfId="0" applyFont="1" applyFill="1" applyBorder="1"/>
    <xf numFmtId="0" fontId="0" fillId="0" borderId="18" xfId="0" applyFont="1" applyFill="1" applyBorder="1"/>
    <xf numFmtId="0" fontId="0" fillId="0" borderId="0" xfId="0" applyFont="1" applyFill="1" applyAlignment="1">
      <alignment horizontal="center"/>
    </xf>
    <xf numFmtId="0" fontId="0" fillId="0" borderId="0" xfId="0" applyFont="1" applyFill="1"/>
    <xf numFmtId="0" fontId="37" fillId="0" borderId="0" xfId="0" applyFont="1" applyFill="1" applyAlignment="1">
      <alignment horizontal="left" vertical="center" wrapText="1"/>
    </xf>
    <xf numFmtId="0" fontId="4" fillId="0" borderId="40" xfId="0" applyFont="1" applyBorder="1"/>
    <xf numFmtId="0" fontId="4" fillId="0" borderId="6" xfId="0" applyFont="1" applyBorder="1" applyAlignment="1">
      <alignment horizontal="right" vertical="center"/>
    </xf>
    <xf numFmtId="0" fontId="7" fillId="0" borderId="1"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7" fillId="0" borderId="0" xfId="0" applyFont="1" applyAlignment="1">
      <alignment horizontal="left" vertical="center" wrapText="1"/>
    </xf>
    <xf numFmtId="0" fontId="4" fillId="0" borderId="9" xfId="0" applyFont="1" applyBorder="1" applyAlignment="1">
      <alignment horizontal="left" vertical="center" wrapText="1"/>
    </xf>
    <xf numFmtId="0" fontId="7" fillId="0" borderId="0" xfId="0" applyFont="1" applyAlignment="1">
      <alignment horizontal="left" vertical="center" indent="2"/>
    </xf>
    <xf numFmtId="0" fontId="38" fillId="0" borderId="8" xfId="0" applyFont="1" applyBorder="1" applyAlignment="1">
      <alignment horizontal="left" vertical="center"/>
    </xf>
    <xf numFmtId="0" fontId="38" fillId="0" borderId="10" xfId="0" applyFont="1" applyBorder="1" applyAlignment="1">
      <alignment horizontal="left" vertical="center"/>
    </xf>
    <xf numFmtId="0" fontId="38" fillId="0" borderId="6" xfId="0" applyFont="1" applyBorder="1" applyAlignment="1">
      <alignment horizontal="left" vertical="center"/>
    </xf>
    <xf numFmtId="0" fontId="38" fillId="0" borderId="9" xfId="0" applyFont="1" applyBorder="1" applyAlignment="1">
      <alignment horizontal="left" vertical="center"/>
    </xf>
    <xf numFmtId="0" fontId="38" fillId="0" borderId="0" xfId="0" applyFont="1" applyAlignment="1">
      <alignment horizontal="left" vertical="center"/>
    </xf>
    <xf numFmtId="0" fontId="7" fillId="0" borderId="0" xfId="0" applyFont="1" applyAlignment="1">
      <alignment vertical="center" wrapText="1"/>
    </xf>
    <xf numFmtId="0" fontId="5" fillId="0" borderId="18" xfId="0" applyFont="1" applyBorder="1" applyAlignment="1">
      <alignment horizontal="center" vertical="center"/>
    </xf>
    <xf numFmtId="0" fontId="7" fillId="0" borderId="0" xfId="0" applyFont="1" applyAlignment="1">
      <alignment horizontal="center" vertical="center" wrapText="1"/>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26" fillId="0" borderId="10" xfId="0" applyFont="1" applyBorder="1" applyAlignment="1">
      <alignment horizontal="center" vertical="center"/>
    </xf>
    <xf numFmtId="0" fontId="7" fillId="0" borderId="0" xfId="0" applyFont="1" applyAlignment="1">
      <alignment horizontal="lef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8" fillId="0" borderId="4" xfId="0" applyFont="1" applyBorder="1" applyAlignment="1">
      <alignment horizontal="center" vertical="center"/>
    </xf>
    <xf numFmtId="0" fontId="7" fillId="0" borderId="17" xfId="0" applyFont="1" applyBorder="1" applyAlignment="1">
      <alignment horizontal="left" vertical="center"/>
    </xf>
    <xf numFmtId="0" fontId="7" fillId="0" borderId="22" xfId="0" applyFont="1" applyBorder="1" applyAlignment="1">
      <alignment horizontal="left" vertical="center"/>
    </xf>
    <xf numFmtId="0" fontId="7" fillId="0" borderId="18" xfId="0" applyFont="1" applyBorder="1" applyAlignment="1">
      <alignment horizontal="left"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9" fontId="7" fillId="0" borderId="0" xfId="0" applyNumberFormat="1" applyFont="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2" xfId="0" applyFont="1" applyBorder="1" applyAlignment="1">
      <alignment horizontal="left" vertical="center" wrapText="1"/>
    </xf>
    <xf numFmtId="0" fontId="7" fillId="0" borderId="18" xfId="0" applyFont="1" applyBorder="1" applyAlignment="1">
      <alignment horizontal="left" vertical="center" wrapText="1"/>
    </xf>
    <xf numFmtId="0" fontId="7" fillId="0" borderId="22" xfId="0" applyFont="1" applyBorder="1" applyAlignment="1">
      <alignment vertical="center" wrapText="1"/>
    </xf>
    <xf numFmtId="0" fontId="7" fillId="0" borderId="17" xfId="0" applyFont="1" applyBorder="1" applyAlignment="1">
      <alignment horizontal="center" vertical="center"/>
    </xf>
    <xf numFmtId="0" fontId="26" fillId="0" borderId="6" xfId="0" applyFont="1" applyBorder="1" applyAlignment="1">
      <alignment horizontal="center" vertical="center"/>
    </xf>
    <xf numFmtId="0" fontId="7" fillId="0" borderId="19" xfId="0" applyFont="1" applyBorder="1" applyAlignment="1">
      <alignment horizontal="center" vertical="center"/>
    </xf>
    <xf numFmtId="0" fontId="8" fillId="0" borderId="9" xfId="0" applyFont="1" applyBorder="1" applyAlignment="1">
      <alignment horizontal="center" vertical="center"/>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26" fillId="0" borderId="7" xfId="0" applyFont="1" applyBorder="1" applyAlignment="1">
      <alignment horizontal="center" vertical="center"/>
    </xf>
    <xf numFmtId="0" fontId="7" fillId="0" borderId="18" xfId="0" applyFont="1" applyBorder="1" applyAlignment="1">
      <alignment horizontal="center" vertical="center"/>
    </xf>
    <xf numFmtId="0" fontId="4" fillId="0" borderId="0" xfId="0" applyFont="1" applyAlignment="1">
      <alignment wrapText="1"/>
    </xf>
    <xf numFmtId="0" fontId="33" fillId="0" borderId="0" xfId="0" applyFont="1" applyFill="1" applyAlignment="1">
      <alignment horizontal="left"/>
    </xf>
    <xf numFmtId="0" fontId="0" fillId="3" borderId="0" xfId="0" applyFont="1" applyFill="1"/>
    <xf numFmtId="0" fontId="14" fillId="0" borderId="1" xfId="0" applyFont="1" applyBorder="1" applyAlignment="1">
      <alignment horizontal="center" vertical="center"/>
    </xf>
    <xf numFmtId="0" fontId="11" fillId="0" borderId="1" xfId="0" applyFont="1" applyBorder="1" applyAlignment="1">
      <alignment horizontal="center" vertical="center"/>
    </xf>
    <xf numFmtId="181" fontId="37" fillId="0" borderId="0" xfId="1" applyNumberFormat="1" applyFont="1" applyFill="1" applyAlignment="1">
      <alignment horizontal="center" vertical="center"/>
    </xf>
    <xf numFmtId="181" fontId="37" fillId="0" borderId="0" xfId="1" applyNumberFormat="1" applyFont="1" applyFill="1" applyAlignment="1">
      <alignment vertical="center"/>
    </xf>
    <xf numFmtId="0" fontId="37" fillId="0" borderId="0" xfId="1" applyFont="1" applyFill="1" applyAlignment="1">
      <alignment vertical="center"/>
    </xf>
    <xf numFmtId="0" fontId="37" fillId="0" borderId="0" xfId="1" applyFont="1" applyAlignment="1">
      <alignment vertical="top"/>
    </xf>
    <xf numFmtId="0" fontId="45" fillId="0" borderId="0" xfId="1" applyFont="1" applyFill="1" applyAlignment="1">
      <alignment vertical="top"/>
    </xf>
    <xf numFmtId="0" fontId="45" fillId="0" borderId="0" xfId="1" applyFont="1" applyFill="1" applyAlignment="1">
      <alignment vertical="center"/>
    </xf>
    <xf numFmtId="0" fontId="46" fillId="0" borderId="0" xfId="1" applyFont="1" applyAlignment="1">
      <alignment vertical="center" wrapText="1"/>
    </xf>
    <xf numFmtId="0" fontId="44" fillId="0" borderId="0" xfId="1" applyFont="1" applyAlignment="1">
      <alignment vertical="center" wrapText="1"/>
    </xf>
    <xf numFmtId="0" fontId="44" fillId="0" borderId="0" xfId="1" applyFont="1" applyAlignment="1">
      <alignment horizontal="right" vertical="center"/>
    </xf>
    <xf numFmtId="0" fontId="37" fillId="0" borderId="0" xfId="1" applyFont="1" applyAlignment="1">
      <alignment vertical="center"/>
    </xf>
    <xf numFmtId="0" fontId="47" fillId="0" borderId="0" xfId="1" applyFont="1" applyFill="1" applyAlignment="1"/>
    <xf numFmtId="181" fontId="37" fillId="0" borderId="0" xfId="1" applyNumberFormat="1" applyFont="1" applyFill="1" applyBorder="1" applyAlignment="1">
      <alignment horizontal="center" vertical="center"/>
    </xf>
    <xf numFmtId="181" fontId="37" fillId="0" borderId="0" xfId="1" applyNumberFormat="1" applyFont="1" applyFill="1" applyBorder="1" applyAlignment="1">
      <alignment vertical="center"/>
    </xf>
    <xf numFmtId="0" fontId="51" fillId="0" borderId="50" xfId="1" applyFont="1" applyFill="1" applyBorder="1" applyAlignment="1">
      <alignment vertical="center"/>
    </xf>
    <xf numFmtId="0" fontId="37" fillId="0" borderId="50" xfId="1" applyFont="1" applyBorder="1" applyAlignment="1">
      <alignment horizontal="center" vertical="center"/>
    </xf>
    <xf numFmtId="0" fontId="34" fillId="0" borderId="50" xfId="1" applyFont="1" applyBorder="1" applyAlignment="1">
      <alignment horizontal="right" vertical="center" shrinkToFit="1"/>
    </xf>
    <xf numFmtId="182" fontId="37" fillId="8" borderId="51" xfId="2" applyNumberFormat="1" applyFont="1" applyFill="1" applyBorder="1" applyAlignment="1">
      <alignment vertical="center"/>
    </xf>
    <xf numFmtId="0" fontId="34" fillId="8" borderId="52" xfId="1" applyFont="1" applyFill="1" applyBorder="1" applyAlignment="1">
      <alignment vertical="center"/>
    </xf>
    <xf numFmtId="0" fontId="37" fillId="0" borderId="0" xfId="1" applyFont="1" applyFill="1" applyBorder="1" applyAlignment="1">
      <alignment horizontal="center" vertical="center"/>
    </xf>
    <xf numFmtId="0" fontId="37" fillId="0" borderId="0" xfId="1" applyFont="1" applyFill="1" applyBorder="1" applyAlignment="1">
      <alignment horizontal="right" vertical="center"/>
    </xf>
    <xf numFmtId="0" fontId="37" fillId="0" borderId="0" xfId="1" applyFont="1" applyBorder="1" applyAlignment="1">
      <alignment horizontal="center" vertical="center"/>
    </xf>
    <xf numFmtId="0" fontId="34" fillId="0" borderId="0" xfId="1" applyFont="1" applyBorder="1" applyAlignment="1">
      <alignment horizontal="right" vertical="center" shrinkToFit="1"/>
    </xf>
    <xf numFmtId="183" fontId="37" fillId="9" borderId="60" xfId="2" applyNumberFormat="1" applyFont="1" applyFill="1" applyBorder="1" applyAlignment="1">
      <alignment vertical="center"/>
    </xf>
    <xf numFmtId="0" fontId="34" fillId="9" borderId="61" xfId="1" applyFont="1" applyFill="1" applyBorder="1" applyAlignment="1">
      <alignment vertical="center"/>
    </xf>
    <xf numFmtId="0" fontId="37" fillId="0" borderId="0" xfId="1" applyFont="1" applyFill="1" applyBorder="1" applyAlignment="1">
      <alignment horizontal="center" vertical="center" wrapText="1"/>
    </xf>
    <xf numFmtId="0" fontId="54" fillId="0" borderId="0" xfId="1" applyFont="1" applyFill="1" applyBorder="1" applyAlignment="1">
      <alignment vertical="center" shrinkToFit="1"/>
    </xf>
    <xf numFmtId="182" fontId="37" fillId="8" borderId="67" xfId="2" applyNumberFormat="1" applyFont="1" applyFill="1" applyBorder="1" applyAlignment="1">
      <alignment vertical="center"/>
    </xf>
    <xf numFmtId="0" fontId="34" fillId="8" borderId="61" xfId="1" applyFont="1" applyFill="1" applyBorder="1" applyAlignment="1">
      <alignment vertical="center"/>
    </xf>
    <xf numFmtId="0" fontId="37" fillId="0" borderId="68" xfId="2" applyFont="1" applyFill="1" applyBorder="1" applyAlignment="1">
      <alignment horizontal="center" vertical="center"/>
    </xf>
    <xf numFmtId="0" fontId="55" fillId="9" borderId="69" xfId="1" applyFont="1" applyFill="1" applyBorder="1" applyAlignment="1">
      <alignment horizontal="center" vertical="center" shrinkToFit="1"/>
    </xf>
    <xf numFmtId="183" fontId="37" fillId="9" borderId="70" xfId="1" applyNumberFormat="1" applyFont="1" applyFill="1" applyBorder="1" applyAlignment="1">
      <alignment vertical="center"/>
    </xf>
    <xf numFmtId="0" fontId="37" fillId="0" borderId="46" xfId="1" applyFont="1" applyFill="1" applyBorder="1" applyAlignment="1">
      <alignment horizontal="right" vertical="center"/>
    </xf>
    <xf numFmtId="0" fontId="37" fillId="0" borderId="46" xfId="1" applyFont="1" applyBorder="1" applyAlignment="1">
      <alignment horizontal="center" vertical="center"/>
    </xf>
    <xf numFmtId="0" fontId="34" fillId="0" borderId="46" xfId="1" applyFont="1" applyBorder="1" applyAlignment="1">
      <alignment horizontal="right" vertical="center" shrinkToFit="1"/>
    </xf>
    <xf numFmtId="0" fontId="34" fillId="9" borderId="74" xfId="1" applyFont="1" applyFill="1" applyBorder="1" applyAlignment="1">
      <alignment vertical="center"/>
    </xf>
    <xf numFmtId="0" fontId="52" fillId="0" borderId="50" xfId="1" applyFont="1" applyFill="1" applyBorder="1" applyAlignment="1">
      <alignment vertical="center"/>
    </xf>
    <xf numFmtId="0" fontId="45" fillId="0" borderId="0" xfId="1" applyFont="1" applyFill="1" applyAlignment="1">
      <alignment vertical="center" wrapText="1"/>
    </xf>
    <xf numFmtId="0" fontId="37" fillId="0" borderId="46" xfId="1" applyFont="1" applyFill="1" applyBorder="1" applyAlignment="1">
      <alignment horizontal="center" vertical="center"/>
    </xf>
    <xf numFmtId="0" fontId="55" fillId="9" borderId="75" xfId="1" applyFont="1" applyFill="1" applyBorder="1" applyAlignment="1">
      <alignment horizontal="center" vertical="center" shrinkToFit="1"/>
    </xf>
    <xf numFmtId="183" fontId="37" fillId="9" borderId="76" xfId="1" applyNumberFormat="1" applyFont="1" applyFill="1" applyBorder="1" applyAlignment="1">
      <alignment vertical="center"/>
    </xf>
    <xf numFmtId="0" fontId="45" fillId="0" borderId="62" xfId="1" applyFont="1" applyFill="1" applyBorder="1" applyAlignment="1">
      <alignment horizontal="center" vertical="center" wrapText="1"/>
    </xf>
    <xf numFmtId="176" fontId="45" fillId="0" borderId="62" xfId="1" applyNumberFormat="1" applyFont="1" applyFill="1" applyBorder="1" applyAlignment="1">
      <alignment vertical="center" wrapText="1"/>
    </xf>
    <xf numFmtId="0" fontId="45" fillId="0" borderId="0" xfId="1" applyFont="1" applyFill="1" applyAlignment="1">
      <alignment horizontal="center" vertical="center" wrapText="1"/>
    </xf>
    <xf numFmtId="0" fontId="56" fillId="0" borderId="0" xfId="1" applyFont="1" applyAlignment="1">
      <alignment horizontal="right" vertical="center" shrinkToFit="1"/>
    </xf>
    <xf numFmtId="0" fontId="45" fillId="0" borderId="68" xfId="1" applyFont="1" applyFill="1" applyBorder="1" applyAlignment="1">
      <alignment horizontal="center" vertical="center" shrinkToFit="1"/>
    </xf>
    <xf numFmtId="0" fontId="45" fillId="0" borderId="0" xfId="1" applyFont="1" applyFill="1" applyBorder="1" applyAlignment="1">
      <alignment horizontal="center" vertical="center" wrapText="1"/>
    </xf>
    <xf numFmtId="0" fontId="45" fillId="11" borderId="60" xfId="1" applyFont="1" applyFill="1" applyBorder="1" applyAlignment="1">
      <alignment vertical="center" wrapText="1"/>
    </xf>
    <xf numFmtId="0" fontId="37" fillId="0" borderId="0" xfId="1" applyFont="1" applyAlignment="1">
      <alignment horizontal="center" vertical="center"/>
    </xf>
    <xf numFmtId="181" fontId="37" fillId="0" borderId="0" xfId="1" applyNumberFormat="1" applyFont="1" applyBorder="1" applyAlignment="1">
      <alignment horizontal="right" vertical="center"/>
    </xf>
    <xf numFmtId="181" fontId="37" fillId="0" borderId="60" xfId="1" applyNumberFormat="1" applyFont="1" applyBorder="1" applyAlignment="1">
      <alignment vertical="center"/>
    </xf>
    <xf numFmtId="181" fontId="37" fillId="0" borderId="0" xfId="1" applyNumberFormat="1" applyFont="1" applyBorder="1" applyAlignment="1">
      <alignment vertical="center"/>
    </xf>
    <xf numFmtId="181" fontId="37" fillId="0" borderId="0" xfId="1" applyNumberFormat="1" applyFont="1" applyAlignment="1">
      <alignment vertical="center"/>
    </xf>
    <xf numFmtId="184" fontId="37" fillId="0" borderId="0" xfId="1" applyNumberFormat="1" applyFont="1" applyAlignment="1">
      <alignment vertical="center"/>
    </xf>
    <xf numFmtId="181" fontId="37" fillId="12" borderId="0" xfId="1" applyNumberFormat="1" applyFont="1" applyFill="1" applyBorder="1" applyAlignment="1">
      <alignment horizontal="center" vertical="center" wrapText="1"/>
    </xf>
    <xf numFmtId="181" fontId="37" fillId="0" borderId="0" xfId="1" applyNumberFormat="1" applyFont="1" applyBorder="1" applyAlignment="1">
      <alignment horizontal="center" vertical="center"/>
    </xf>
    <xf numFmtId="184" fontId="45" fillId="13" borderId="60" xfId="3" applyNumberFormat="1" applyFont="1" applyFill="1" applyBorder="1" applyAlignment="1">
      <alignment vertical="center"/>
    </xf>
    <xf numFmtId="184" fontId="37" fillId="13" borderId="0" xfId="1" applyNumberFormat="1" applyFont="1" applyFill="1" applyAlignment="1">
      <alignment vertical="center"/>
    </xf>
    <xf numFmtId="181" fontId="37" fillId="12" borderId="0" xfId="1" applyNumberFormat="1" applyFont="1" applyFill="1" applyBorder="1" applyAlignment="1">
      <alignment horizontal="right" vertical="center"/>
    </xf>
    <xf numFmtId="184" fontId="37" fillId="12" borderId="60" xfId="1" applyNumberFormat="1" applyFont="1" applyFill="1" applyBorder="1" applyAlignment="1">
      <alignment vertical="center"/>
    </xf>
    <xf numFmtId="184" fontId="37" fillId="12" borderId="0" xfId="1" applyNumberFormat="1" applyFont="1" applyFill="1" applyBorder="1" applyAlignment="1">
      <alignment vertical="center"/>
    </xf>
    <xf numFmtId="0" fontId="37" fillId="12" borderId="0" xfId="1" applyFont="1" applyFill="1" applyBorder="1" applyAlignment="1">
      <alignment vertical="center"/>
    </xf>
    <xf numFmtId="181" fontId="37" fillId="0" borderId="0" xfId="1" applyNumberFormat="1" applyFont="1" applyFill="1" applyBorder="1" applyAlignment="1">
      <alignment vertical="center" wrapText="1"/>
    </xf>
    <xf numFmtId="181" fontId="37" fillId="0" borderId="0" xfId="1" applyNumberFormat="1" applyFont="1" applyFill="1" applyBorder="1" applyAlignment="1">
      <alignment horizontal="left" vertical="center" wrapText="1"/>
    </xf>
    <xf numFmtId="184" fontId="57" fillId="0" borderId="0" xfId="1" applyNumberFormat="1" applyFont="1" applyFill="1" applyAlignment="1">
      <alignment vertical="center"/>
    </xf>
    <xf numFmtId="181" fontId="37" fillId="0" borderId="0" xfId="1" applyNumberFormat="1" applyFont="1" applyFill="1" applyAlignment="1">
      <alignment horizontal="left" vertical="center"/>
    </xf>
    <xf numFmtId="181" fontId="58" fillId="0" borderId="50" xfId="4" applyNumberFormat="1" applyFont="1" applyFill="1" applyBorder="1" applyAlignment="1">
      <alignment horizontal="left" vertical="center" wrapText="1"/>
    </xf>
    <xf numFmtId="0" fontId="60" fillId="0" borderId="0" xfId="5" applyAlignment="1">
      <alignment vertical="center" wrapText="1"/>
    </xf>
    <xf numFmtId="181" fontId="36" fillId="0" borderId="0" xfId="1" applyNumberFormat="1" applyFont="1" applyFill="1" applyBorder="1" applyAlignment="1">
      <alignment vertical="center" wrapText="1"/>
    </xf>
    <xf numFmtId="184" fontId="36" fillId="0" borderId="0" xfId="1" applyNumberFormat="1" applyFont="1" applyFill="1" applyAlignment="1">
      <alignment vertical="center"/>
    </xf>
    <xf numFmtId="0" fontId="34" fillId="0" borderId="77" xfId="1" applyFont="1" applyBorder="1" applyAlignment="1">
      <alignment horizontal="right" vertical="center" shrinkToFit="1"/>
    </xf>
    <xf numFmtId="0" fontId="48" fillId="0" borderId="0" xfId="1" applyFont="1" applyBorder="1" applyAlignment="1">
      <alignment vertical="center"/>
    </xf>
    <xf numFmtId="0" fontId="37" fillId="0" borderId="0" xfId="1" applyFont="1" applyFill="1" applyBorder="1" applyAlignment="1">
      <alignment vertical="center"/>
    </xf>
    <xf numFmtId="0" fontId="34" fillId="0" borderId="0" xfId="1" applyFont="1" applyBorder="1" applyAlignment="1">
      <alignment vertical="center" shrinkToFit="1"/>
    </xf>
    <xf numFmtId="185" fontId="37" fillId="0" borderId="0" xfId="1" applyNumberFormat="1" applyFont="1" applyFill="1" applyBorder="1" applyAlignment="1">
      <alignment vertical="center"/>
    </xf>
    <xf numFmtId="0" fontId="34" fillId="0" borderId="0" xfId="1" applyFont="1" applyBorder="1" applyAlignment="1">
      <alignment vertical="center"/>
    </xf>
    <xf numFmtId="0" fontId="37" fillId="0" borderId="0" xfId="1" applyFont="1" applyBorder="1" applyAlignment="1">
      <alignment vertical="center"/>
    </xf>
    <xf numFmtId="0" fontId="48" fillId="0" borderId="0" xfId="1" applyFont="1" applyAlignment="1">
      <alignment vertical="center"/>
    </xf>
    <xf numFmtId="0" fontId="34" fillId="0" borderId="0" xfId="1" applyFont="1" applyAlignment="1">
      <alignment vertical="center" shrinkToFit="1"/>
    </xf>
    <xf numFmtId="185" fontId="37" fillId="0" borderId="0" xfId="1" applyNumberFormat="1" applyFont="1" applyAlignment="1">
      <alignment vertical="center"/>
    </xf>
    <xf numFmtId="0" fontId="34" fillId="0" borderId="0" xfId="1" applyFont="1" applyAlignment="1">
      <alignment vertical="center"/>
    </xf>
    <xf numFmtId="0" fontId="40" fillId="8" borderId="0" xfId="2" applyFont="1" applyFill="1" applyAlignment="1">
      <alignment horizontal="left" vertical="center"/>
    </xf>
    <xf numFmtId="0" fontId="37" fillId="8" borderId="0" xfId="2" applyFont="1" applyFill="1" applyAlignment="1">
      <alignment vertical="center"/>
    </xf>
    <xf numFmtId="0" fontId="37" fillId="8" borderId="0" xfId="2" applyFont="1" applyFill="1" applyAlignment="1">
      <alignment horizontal="center" vertical="center"/>
    </xf>
    <xf numFmtId="0" fontId="34" fillId="8" borderId="0" xfId="2" applyFont="1" applyFill="1" applyAlignment="1">
      <alignment vertical="center" shrinkToFit="1"/>
    </xf>
    <xf numFmtId="185" fontId="37" fillId="8" borderId="0" xfId="2" applyNumberFormat="1" applyFont="1" applyFill="1" applyAlignment="1">
      <alignment vertical="center"/>
    </xf>
    <xf numFmtId="0" fontId="34" fillId="8" borderId="0" xfId="2" applyFont="1" applyFill="1" applyAlignment="1">
      <alignment vertical="center"/>
    </xf>
    <xf numFmtId="0" fontId="37" fillId="0" borderId="0" xfId="2" applyFont="1" applyAlignment="1">
      <alignment vertical="center"/>
    </xf>
    <xf numFmtId="0" fontId="37" fillId="0" borderId="0" xfId="2" applyFont="1" applyFill="1" applyAlignment="1">
      <alignment vertical="center"/>
    </xf>
    <xf numFmtId="181" fontId="37" fillId="0" borderId="0" xfId="2" applyNumberFormat="1" applyFont="1" applyFill="1" applyAlignment="1">
      <alignment horizontal="center" vertical="center"/>
    </xf>
    <xf numFmtId="181" fontId="37" fillId="0" borderId="0" xfId="2" applyNumberFormat="1" applyFont="1" applyFill="1" applyAlignment="1">
      <alignment vertical="center"/>
    </xf>
    <xf numFmtId="184" fontId="37" fillId="0" borderId="0" xfId="2" applyNumberFormat="1" applyFont="1" applyFill="1" applyAlignment="1">
      <alignment vertical="center"/>
    </xf>
    <xf numFmtId="0" fontId="37" fillId="0" borderId="0" xfId="2" applyFont="1" applyAlignment="1">
      <alignment vertical="center" wrapText="1"/>
    </xf>
    <xf numFmtId="0" fontId="37" fillId="0" borderId="0" xfId="2" applyFont="1" applyAlignment="1">
      <alignment vertical="top"/>
    </xf>
    <xf numFmtId="0" fontId="45" fillId="0" borderId="0" xfId="2" applyFont="1" applyFill="1" applyAlignment="1">
      <alignment vertical="top"/>
    </xf>
    <xf numFmtId="0" fontId="45" fillId="0" borderId="0" xfId="2" applyFont="1" applyFill="1" applyAlignment="1">
      <alignment vertical="center"/>
    </xf>
    <xf numFmtId="0" fontId="63" fillId="0" borderId="0" xfId="2" applyFont="1" applyFill="1" applyBorder="1" applyAlignment="1">
      <alignment vertical="center" wrapText="1"/>
    </xf>
    <xf numFmtId="0" fontId="37" fillId="0" borderId="0" xfId="2" applyFont="1" applyFill="1" applyBorder="1" applyAlignment="1">
      <alignment vertical="center" wrapText="1"/>
    </xf>
    <xf numFmtId="0" fontId="37" fillId="0" borderId="0" xfId="2" applyFont="1" applyFill="1" applyBorder="1" applyAlignment="1">
      <alignment horizontal="right" vertical="center"/>
    </xf>
    <xf numFmtId="0" fontId="64" fillId="0" borderId="0" xfId="2" applyFont="1" applyFill="1" applyAlignment="1"/>
    <xf numFmtId="181" fontId="37" fillId="0" borderId="0" xfId="2" applyNumberFormat="1" applyFont="1" applyFill="1" applyBorder="1" applyAlignment="1">
      <alignment horizontal="center" vertical="center"/>
    </xf>
    <xf numFmtId="181" fontId="37" fillId="0" borderId="0" xfId="2" applyNumberFormat="1" applyFont="1" applyFill="1" applyBorder="1" applyAlignment="1">
      <alignment vertical="center"/>
    </xf>
    <xf numFmtId="184" fontId="37" fillId="0" borderId="0" xfId="2" applyNumberFormat="1" applyFont="1" applyFill="1" applyBorder="1" applyAlignment="1">
      <alignment vertical="center"/>
    </xf>
    <xf numFmtId="0" fontId="51" fillId="0" borderId="79" xfId="2" applyFont="1" applyFill="1" applyBorder="1" applyAlignment="1">
      <alignment vertical="center" shrinkToFit="1"/>
    </xf>
    <xf numFmtId="0" fontId="37" fillId="0" borderId="50" xfId="2" applyFont="1" applyBorder="1" applyAlignment="1">
      <alignment horizontal="center" vertical="center"/>
    </xf>
    <xf numFmtId="0" fontId="34" fillId="0" borderId="50" xfId="2" applyFont="1" applyBorder="1" applyAlignment="1">
      <alignment horizontal="right" vertical="center" shrinkToFit="1"/>
    </xf>
    <xf numFmtId="0" fontId="34" fillId="8" borderId="52" xfId="2" applyFont="1" applyFill="1" applyBorder="1" applyAlignment="1">
      <alignment vertical="center"/>
    </xf>
    <xf numFmtId="0" fontId="37" fillId="0" borderId="0" xfId="2" applyFont="1" applyFill="1" applyBorder="1" applyAlignment="1">
      <alignment horizontal="center" vertical="center"/>
    </xf>
    <xf numFmtId="0" fontId="37" fillId="0" borderId="55" xfId="2" applyFont="1" applyFill="1" applyBorder="1" applyAlignment="1">
      <alignment horizontal="center" vertical="center"/>
    </xf>
    <xf numFmtId="184" fontId="66" fillId="0" borderId="0" xfId="2" applyNumberFormat="1" applyFont="1" applyFill="1" applyBorder="1" applyAlignment="1">
      <alignment vertical="center"/>
    </xf>
    <xf numFmtId="0" fontId="37" fillId="0" borderId="0" xfId="2" applyFont="1" applyFill="1" applyBorder="1" applyAlignment="1">
      <alignment vertical="center"/>
    </xf>
    <xf numFmtId="0" fontId="37" fillId="0" borderId="84" xfId="2" applyFont="1" applyFill="1" applyBorder="1" applyAlignment="1">
      <alignment horizontal="right" vertical="center"/>
    </xf>
    <xf numFmtId="0" fontId="37" fillId="0" borderId="0" xfId="2" applyFont="1" applyBorder="1" applyAlignment="1">
      <alignment horizontal="center" vertical="center"/>
    </xf>
    <xf numFmtId="0" fontId="34" fillId="0" borderId="0" xfId="2" applyFont="1" applyBorder="1" applyAlignment="1">
      <alignment horizontal="right" vertical="center" shrinkToFit="1"/>
    </xf>
    <xf numFmtId="0" fontId="34" fillId="9" borderId="61" xfId="2" applyFont="1" applyFill="1" applyBorder="1" applyAlignment="1">
      <alignment vertical="center"/>
    </xf>
    <xf numFmtId="0" fontId="37" fillId="0" borderId="0" xfId="2" applyFont="1" applyFill="1" applyBorder="1" applyAlignment="1">
      <alignment horizontal="center" vertical="center" wrapText="1"/>
    </xf>
    <xf numFmtId="0" fontId="37" fillId="0" borderId="85" xfId="2" applyFont="1" applyFill="1" applyBorder="1" applyAlignment="1">
      <alignment horizontal="center" vertical="center"/>
    </xf>
    <xf numFmtId="0" fontId="37" fillId="0" borderId="64" xfId="2" applyFont="1" applyFill="1" applyBorder="1" applyAlignment="1">
      <alignment horizontal="center" vertical="center" shrinkToFit="1"/>
    </xf>
    <xf numFmtId="0" fontId="37" fillId="0" borderId="86" xfId="2" applyFont="1" applyFill="1" applyBorder="1" applyAlignment="1">
      <alignment horizontal="center" vertical="center"/>
    </xf>
    <xf numFmtId="0" fontId="67" fillId="0" borderId="84" xfId="2" applyFont="1" applyFill="1" applyBorder="1" applyAlignment="1">
      <alignment vertical="center" shrinkToFit="1"/>
    </xf>
    <xf numFmtId="0" fontId="34" fillId="8" borderId="61" xfId="2" applyFont="1" applyFill="1" applyBorder="1" applyAlignment="1">
      <alignment vertical="center"/>
    </xf>
    <xf numFmtId="0" fontId="55" fillId="9" borderId="69" xfId="2" applyFont="1" applyFill="1" applyBorder="1" applyAlignment="1">
      <alignment horizontal="center" vertical="center" shrinkToFit="1"/>
    </xf>
    <xf numFmtId="183" fontId="37" fillId="9" borderId="70" xfId="2" applyNumberFormat="1" applyFont="1" applyFill="1" applyBorder="1" applyAlignment="1">
      <alignment vertical="center"/>
    </xf>
    <xf numFmtId="0" fontId="37" fillId="0" borderId="88" xfId="2" applyFont="1" applyFill="1" applyBorder="1" applyAlignment="1">
      <alignment horizontal="right" vertical="center"/>
    </xf>
    <xf numFmtId="0" fontId="37" fillId="0" borderId="46" xfId="2" applyFont="1" applyBorder="1" applyAlignment="1">
      <alignment horizontal="center" vertical="center"/>
    </xf>
    <xf numFmtId="0" fontId="34" fillId="0" borderId="46" xfId="2" applyFont="1" applyBorder="1" applyAlignment="1">
      <alignment horizontal="right" vertical="center" shrinkToFit="1"/>
    </xf>
    <xf numFmtId="0" fontId="34" fillId="9" borderId="74" xfId="2" applyFont="1" applyFill="1" applyBorder="1" applyAlignment="1">
      <alignment vertical="center"/>
    </xf>
    <xf numFmtId="0" fontId="45" fillId="0" borderId="0" xfId="2" applyFont="1" applyFill="1" applyAlignment="1">
      <alignment vertical="center" wrapText="1"/>
    </xf>
    <xf numFmtId="0" fontId="55" fillId="9" borderId="75" xfId="2" applyFont="1" applyFill="1" applyBorder="1" applyAlignment="1">
      <alignment horizontal="center" vertical="center" shrinkToFit="1"/>
    </xf>
    <xf numFmtId="183" fontId="37" fillId="9" borderId="76" xfId="2" applyNumberFormat="1" applyFont="1" applyFill="1" applyBorder="1" applyAlignment="1">
      <alignment vertical="center"/>
    </xf>
    <xf numFmtId="0" fontId="45" fillId="0" borderId="62" xfId="2" applyFont="1" applyFill="1" applyBorder="1" applyAlignment="1">
      <alignment horizontal="center" vertical="center" wrapText="1"/>
    </xf>
    <xf numFmtId="176" fontId="45" fillId="0" borderId="62" xfId="2" applyNumberFormat="1" applyFont="1" applyFill="1" applyBorder="1" applyAlignment="1">
      <alignment vertical="center" wrapText="1"/>
    </xf>
    <xf numFmtId="0" fontId="45" fillId="0" borderId="0" xfId="2" applyFont="1" applyFill="1" applyAlignment="1">
      <alignment horizontal="center" vertical="center" wrapText="1"/>
    </xf>
    <xf numFmtId="0" fontId="56" fillId="0" borderId="0" xfId="2" applyFont="1" applyAlignment="1">
      <alignment horizontal="right" vertical="center" shrinkToFit="1"/>
    </xf>
    <xf numFmtId="0" fontId="45" fillId="0" borderId="68" xfId="2" applyFont="1" applyFill="1" applyBorder="1" applyAlignment="1">
      <alignment horizontal="center" vertical="center" shrinkToFit="1"/>
    </xf>
    <xf numFmtId="0" fontId="45" fillId="0" borderId="0" xfId="2" applyFont="1" applyFill="1" applyBorder="1" applyAlignment="1">
      <alignment horizontal="center" vertical="center" wrapText="1"/>
    </xf>
    <xf numFmtId="0" fontId="45" fillId="11" borderId="60" xfId="2" applyFont="1" applyFill="1" applyBorder="1" applyAlignment="1">
      <alignment vertical="center" wrapText="1"/>
    </xf>
    <xf numFmtId="0" fontId="37" fillId="0" borderId="0" xfId="2" applyFont="1" applyAlignment="1">
      <alignment horizontal="center" vertical="center"/>
    </xf>
    <xf numFmtId="184" fontId="37" fillId="0" borderId="0" xfId="2" applyNumberFormat="1" applyFont="1" applyAlignment="1">
      <alignment vertical="center"/>
    </xf>
    <xf numFmtId="181" fontId="37" fillId="0" borderId="0" xfId="2" applyNumberFormat="1" applyFont="1" applyBorder="1" applyAlignment="1">
      <alignment horizontal="right" vertical="center"/>
    </xf>
    <xf numFmtId="181" fontId="37" fillId="0" borderId="60" xfId="2" applyNumberFormat="1" applyFont="1" applyBorder="1" applyAlignment="1">
      <alignment vertical="center"/>
    </xf>
    <xf numFmtId="181" fontId="37" fillId="0" borderId="0" xfId="2" applyNumberFormat="1" applyFont="1" applyBorder="1" applyAlignment="1">
      <alignment vertical="center"/>
    </xf>
    <xf numFmtId="181" fontId="37" fillId="0" borderId="0" xfId="2" applyNumberFormat="1" applyFont="1" applyAlignment="1">
      <alignment vertical="center"/>
    </xf>
    <xf numFmtId="181" fontId="37" fillId="12" borderId="0" xfId="2" applyNumberFormat="1" applyFont="1" applyFill="1" applyBorder="1" applyAlignment="1">
      <alignment horizontal="center" vertical="center" wrapText="1"/>
    </xf>
    <xf numFmtId="181" fontId="37" fillId="0" borderId="0" xfId="2" applyNumberFormat="1" applyFont="1" applyBorder="1" applyAlignment="1">
      <alignment horizontal="center" vertical="center"/>
    </xf>
    <xf numFmtId="184" fontId="45" fillId="13" borderId="60" xfId="2" applyNumberFormat="1" applyFont="1" applyFill="1" applyBorder="1" applyAlignment="1">
      <alignment vertical="center"/>
    </xf>
    <xf numFmtId="184" fontId="37" fillId="13" borderId="0" xfId="2" applyNumberFormat="1" applyFont="1" applyFill="1" applyAlignment="1">
      <alignment vertical="center"/>
    </xf>
    <xf numFmtId="181" fontId="37" fillId="12" borderId="0" xfId="2" applyNumberFormat="1" applyFont="1" applyFill="1" applyBorder="1" applyAlignment="1">
      <alignment horizontal="right" vertical="center"/>
    </xf>
    <xf numFmtId="184" fontId="37" fillId="12" borderId="60" xfId="2" applyNumberFormat="1" applyFont="1" applyFill="1" applyBorder="1" applyAlignment="1">
      <alignment vertical="center"/>
    </xf>
    <xf numFmtId="184" fontId="37" fillId="12" borderId="0" xfId="2" applyNumberFormat="1" applyFont="1" applyFill="1" applyBorder="1" applyAlignment="1">
      <alignment vertical="center"/>
    </xf>
    <xf numFmtId="0" fontId="37" fillId="12" borderId="0" xfId="2" applyFont="1" applyFill="1" applyBorder="1" applyAlignment="1">
      <alignment vertical="center"/>
    </xf>
    <xf numFmtId="181" fontId="37" fillId="0" borderId="0" xfId="2" applyNumberFormat="1" applyFont="1" applyFill="1" applyBorder="1" applyAlignment="1">
      <alignment vertical="center" wrapText="1"/>
    </xf>
    <xf numFmtId="181" fontId="37" fillId="0" borderId="0" xfId="2" applyNumberFormat="1" applyFont="1" applyFill="1" applyBorder="1" applyAlignment="1">
      <alignment horizontal="left" vertical="center" wrapText="1"/>
    </xf>
    <xf numFmtId="184" fontId="57" fillId="0" borderId="0" xfId="2" applyNumberFormat="1" applyFont="1" applyFill="1" applyAlignment="1">
      <alignment vertical="center"/>
    </xf>
    <xf numFmtId="181" fontId="36" fillId="0" borderId="0" xfId="2" applyNumberFormat="1" applyFont="1" applyFill="1" applyBorder="1" applyAlignment="1">
      <alignment vertical="center"/>
    </xf>
    <xf numFmtId="184" fontId="36" fillId="0" borderId="0" xfId="2" applyNumberFormat="1" applyFont="1" applyFill="1" applyAlignment="1">
      <alignment horizontal="left" vertical="center"/>
    </xf>
    <xf numFmtId="181" fontId="37" fillId="0" borderId="0" xfId="2" applyNumberFormat="1" applyFont="1" applyFill="1" applyAlignment="1">
      <alignment horizontal="left" vertical="center"/>
    </xf>
    <xf numFmtId="181" fontId="36" fillId="0" borderId="0" xfId="2" applyNumberFormat="1" applyFont="1" applyFill="1" applyBorder="1" applyAlignment="1">
      <alignment vertical="center" wrapText="1"/>
    </xf>
    <xf numFmtId="184" fontId="36" fillId="0" borderId="0" xfId="2" applyNumberFormat="1" applyFont="1" applyFill="1" applyAlignment="1">
      <alignment vertical="center"/>
    </xf>
    <xf numFmtId="0" fontId="34" fillId="0" borderId="77" xfId="2" applyFont="1" applyBorder="1" applyAlignment="1">
      <alignment horizontal="right" vertical="center" shrinkToFit="1"/>
    </xf>
    <xf numFmtId="0" fontId="48" fillId="0" borderId="0" xfId="2" applyFont="1" applyBorder="1" applyAlignment="1">
      <alignment vertical="center"/>
    </xf>
    <xf numFmtId="0" fontId="34" fillId="0" borderId="0" xfId="2" applyFont="1" applyBorder="1" applyAlignment="1">
      <alignment vertical="center" shrinkToFit="1"/>
    </xf>
    <xf numFmtId="185" fontId="37" fillId="0" borderId="0" xfId="2" applyNumberFormat="1" applyFont="1" applyFill="1" applyBorder="1" applyAlignment="1">
      <alignment vertical="center"/>
    </xf>
    <xf numFmtId="0" fontId="34" fillId="0" borderId="0" xfId="2" applyFont="1" applyBorder="1" applyAlignment="1">
      <alignment vertical="center"/>
    </xf>
    <xf numFmtId="0" fontId="37" fillId="0" borderId="0" xfId="2" applyFont="1" applyBorder="1" applyAlignment="1">
      <alignment vertical="center"/>
    </xf>
    <xf numFmtId="0" fontId="48" fillId="0" borderId="0" xfId="2" applyFont="1" applyAlignment="1">
      <alignment vertical="center"/>
    </xf>
    <xf numFmtId="0" fontId="34" fillId="0" borderId="0" xfId="2" applyFont="1" applyAlignment="1">
      <alignment vertical="center" shrinkToFit="1"/>
    </xf>
    <xf numFmtId="185" fontId="37" fillId="0" borderId="0" xfId="2" applyNumberFormat="1" applyFont="1" applyAlignment="1">
      <alignment vertical="center"/>
    </xf>
    <xf numFmtId="0" fontId="34" fillId="0" borderId="0" xfId="2" applyFont="1" applyAlignment="1">
      <alignment vertical="center"/>
    </xf>
    <xf numFmtId="184" fontId="37" fillId="0" borderId="0" xfId="1" applyNumberFormat="1" applyFont="1" applyFill="1" applyAlignment="1">
      <alignment vertical="center"/>
    </xf>
    <xf numFmtId="0" fontId="37" fillId="0" borderId="0" xfId="1" applyFont="1" applyAlignment="1">
      <alignment vertical="center" wrapText="1"/>
    </xf>
    <xf numFmtId="0" fontId="63" fillId="0" borderId="0" xfId="1" applyFont="1" applyAlignment="1">
      <alignment vertical="center" wrapText="1"/>
    </xf>
    <xf numFmtId="0" fontId="37" fillId="0" borderId="0" xfId="1" applyFont="1" applyAlignment="1">
      <alignment horizontal="right" vertical="center"/>
    </xf>
    <xf numFmtId="0" fontId="64" fillId="0" borderId="0" xfId="1" applyFont="1" applyFill="1" applyAlignment="1">
      <alignment vertical="top"/>
    </xf>
    <xf numFmtId="184" fontId="37" fillId="0" borderId="0" xfId="1" applyNumberFormat="1" applyFont="1" applyFill="1" applyBorder="1" applyAlignment="1">
      <alignment vertical="center"/>
    </xf>
    <xf numFmtId="0" fontId="64" fillId="0" borderId="0" xfId="1" applyFont="1" applyFill="1" applyBorder="1" applyAlignment="1">
      <alignment horizontal="left" vertical="top"/>
    </xf>
    <xf numFmtId="0" fontId="64" fillId="0" borderId="0" xfId="1" applyFont="1" applyFill="1" applyBorder="1" applyAlignment="1">
      <alignment horizontal="left" vertical="top" wrapText="1"/>
    </xf>
    <xf numFmtId="0" fontId="64" fillId="0" borderId="0" xfId="1" applyFont="1" applyFill="1" applyBorder="1" applyAlignment="1">
      <alignment vertical="top"/>
    </xf>
    <xf numFmtId="0" fontId="52" fillId="0" borderId="79" xfId="1" applyFont="1" applyFill="1" applyBorder="1" applyAlignment="1">
      <alignment vertical="center"/>
    </xf>
    <xf numFmtId="184" fontId="66" fillId="0" borderId="0" xfId="1" applyNumberFormat="1" applyFont="1" applyFill="1" applyBorder="1" applyAlignment="1">
      <alignment vertical="center"/>
    </xf>
    <xf numFmtId="0" fontId="37" fillId="0" borderId="84" xfId="1" applyFont="1" applyFill="1" applyBorder="1" applyAlignment="1">
      <alignment horizontal="right" vertical="center"/>
    </xf>
    <xf numFmtId="0" fontId="52" fillId="0" borderId="84" xfId="1" applyFont="1" applyFill="1" applyBorder="1" applyAlignment="1">
      <alignment vertical="center"/>
    </xf>
    <xf numFmtId="0" fontId="37" fillId="0" borderId="88" xfId="1" applyFont="1" applyFill="1" applyBorder="1" applyAlignment="1">
      <alignment horizontal="right" vertical="center"/>
    </xf>
    <xf numFmtId="0" fontId="37" fillId="0" borderId="84" xfId="1" applyFont="1" applyFill="1" applyBorder="1" applyAlignment="1">
      <alignment horizontal="center" vertical="center"/>
    </xf>
    <xf numFmtId="0" fontId="37" fillId="0" borderId="88" xfId="1" applyFont="1" applyFill="1" applyBorder="1" applyAlignment="1">
      <alignment horizontal="center" vertical="center"/>
    </xf>
    <xf numFmtId="181" fontId="56" fillId="0" borderId="0" xfId="1" applyNumberFormat="1" applyFont="1" applyFill="1" applyBorder="1" applyAlignment="1">
      <alignment horizontal="left" vertical="center" wrapText="1"/>
    </xf>
    <xf numFmtId="184" fontId="57" fillId="0" borderId="0" xfId="1" applyNumberFormat="1" applyFont="1" applyAlignment="1">
      <alignment horizontal="left" vertical="center"/>
    </xf>
    <xf numFmtId="181" fontId="36" fillId="0" borderId="0" xfId="1" applyNumberFormat="1" applyFont="1" applyBorder="1" applyAlignment="1">
      <alignment vertical="center"/>
    </xf>
    <xf numFmtId="184" fontId="36" fillId="0" borderId="0" xfId="1" applyNumberFormat="1" applyFont="1" applyAlignment="1">
      <alignment horizontal="left" vertical="center"/>
    </xf>
    <xf numFmtId="181" fontId="37" fillId="0" borderId="0" xfId="1" applyNumberFormat="1" applyFont="1" applyFill="1" applyBorder="1" applyAlignment="1">
      <alignment horizontal="left" vertical="center"/>
    </xf>
    <xf numFmtId="184" fontId="57" fillId="0" borderId="0" xfId="1" applyNumberFormat="1" applyFont="1" applyFill="1" applyAlignment="1">
      <alignment horizontal="left" vertical="center"/>
    </xf>
    <xf numFmtId="181" fontId="36" fillId="0" borderId="0" xfId="1" applyNumberFormat="1" applyFont="1" applyBorder="1" applyAlignment="1">
      <alignment vertical="center" wrapText="1"/>
    </xf>
    <xf numFmtId="184" fontId="36" fillId="0" borderId="0" xfId="1" applyNumberFormat="1" applyFont="1" applyAlignment="1">
      <alignment vertical="center"/>
    </xf>
    <xf numFmtId="0" fontId="29" fillId="15" borderId="0" xfId="7" applyFill="1">
      <alignment vertical="center"/>
    </xf>
    <xf numFmtId="0" fontId="37" fillId="15" borderId="0" xfId="7" applyFont="1" applyFill="1" applyAlignment="1">
      <alignment vertical="top"/>
    </xf>
    <xf numFmtId="0" fontId="79" fillId="15" borderId="0" xfId="7" applyFont="1" applyFill="1">
      <alignment vertical="center"/>
    </xf>
    <xf numFmtId="0" fontId="79" fillId="15" borderId="0" xfId="7" applyFont="1" applyFill="1" applyBorder="1" applyAlignment="1">
      <alignment horizontal="center" vertical="center" shrinkToFit="1"/>
    </xf>
    <xf numFmtId="38" fontId="29" fillId="15" borderId="0" xfId="8" applyFont="1" applyFill="1" applyBorder="1" applyAlignment="1">
      <alignment horizontal="center" vertical="center"/>
    </xf>
    <xf numFmtId="38" fontId="29" fillId="15" borderId="0" xfId="8" applyFont="1" applyFill="1" applyAlignment="1">
      <alignment vertical="center"/>
    </xf>
    <xf numFmtId="0" fontId="29" fillId="15" borderId="0" xfId="7" applyFill="1" applyAlignment="1"/>
    <xf numFmtId="186" fontId="29" fillId="15" borderId="0" xfId="8" applyNumberFormat="1" applyFont="1" applyFill="1" applyBorder="1" applyAlignment="1">
      <alignment horizontal="center" vertical="center"/>
    </xf>
    <xf numFmtId="0" fontId="29" fillId="0" borderId="0" xfId="7">
      <alignment vertical="center"/>
    </xf>
    <xf numFmtId="0" fontId="29" fillId="15" borderId="0" xfId="7" applyFill="1" applyBorder="1" applyAlignment="1">
      <alignment horizontal="center" vertical="center"/>
    </xf>
    <xf numFmtId="0" fontId="29" fillId="15" borderId="0" xfId="7" applyFill="1" applyAlignment="1">
      <alignment horizontal="left" vertical="center"/>
    </xf>
    <xf numFmtId="0" fontId="29" fillId="15" borderId="0" xfId="7" applyFill="1" applyAlignment="1">
      <alignment horizontal="center" vertical="center"/>
    </xf>
    <xf numFmtId="0" fontId="84" fillId="0" borderId="93" xfId="9" applyFont="1" applyBorder="1" applyAlignment="1">
      <alignment horizontal="left" vertical="center" wrapText="1" indent="2"/>
    </xf>
    <xf numFmtId="0" fontId="83" fillId="0" borderId="0" xfId="9"/>
    <xf numFmtId="0" fontId="29" fillId="0" borderId="0" xfId="10" applyFont="1"/>
    <xf numFmtId="0" fontId="87" fillId="0" borderId="0" xfId="10" applyFont="1" applyAlignment="1">
      <alignment horizontal="left" vertical="center"/>
    </xf>
    <xf numFmtId="0" fontId="4" fillId="0" borderId="0" xfId="10" applyFont="1" applyAlignment="1">
      <alignment horizontal="left" vertical="center"/>
    </xf>
    <xf numFmtId="0" fontId="4" fillId="0" borderId="0" xfId="10" applyFont="1" applyAlignment="1">
      <alignment horizontal="center"/>
    </xf>
    <xf numFmtId="0" fontId="4" fillId="0" borderId="0" xfId="10" applyFont="1" applyAlignment="1">
      <alignment vertical="center"/>
    </xf>
    <xf numFmtId="0" fontId="4" fillId="0" borderId="0" xfId="10" applyFont="1"/>
    <xf numFmtId="0" fontId="29" fillId="0" borderId="0" xfId="10" applyFont="1" applyAlignment="1">
      <alignment horizontal="left" vertical="center"/>
    </xf>
    <xf numFmtId="0" fontId="31" fillId="0" borderId="0" xfId="10" applyFont="1" applyAlignment="1">
      <alignment horizontal="center" vertical="center"/>
    </xf>
    <xf numFmtId="0" fontId="31" fillId="0" borderId="0" xfId="10" applyFont="1" applyAlignment="1">
      <alignment horizontal="left" vertical="center"/>
    </xf>
    <xf numFmtId="0" fontId="4" fillId="0" borderId="0" xfId="10" applyFont="1" applyAlignment="1">
      <alignment vertical="top" wrapText="1"/>
    </xf>
    <xf numFmtId="0" fontId="29" fillId="0" borderId="0" xfId="10" applyFont="1" applyAlignment="1">
      <alignment horizontal="center" vertical="center"/>
    </xf>
    <xf numFmtId="0" fontId="4" fillId="0" borderId="0" xfId="10" applyFont="1" applyAlignment="1">
      <alignment vertical="top"/>
    </xf>
    <xf numFmtId="0" fontId="4" fillId="0" borderId="0" xfId="10" applyFont="1" applyAlignment="1">
      <alignment horizontal="left" vertical="top"/>
    </xf>
    <xf numFmtId="0" fontId="4" fillId="0" borderId="0" xfId="10" applyFont="1" applyAlignment="1">
      <alignment horizontal="center" vertical="center"/>
    </xf>
    <xf numFmtId="0" fontId="29" fillId="0" borderId="0" xfId="10" applyFont="1" applyFill="1"/>
    <xf numFmtId="0" fontId="87" fillId="0" borderId="0" xfId="10" applyFont="1" applyFill="1" applyAlignment="1">
      <alignment horizontal="left" vertical="center"/>
    </xf>
    <xf numFmtId="0" fontId="4" fillId="0" borderId="0" xfId="10" applyFont="1" applyFill="1" applyAlignment="1">
      <alignment horizontal="left" vertical="center"/>
    </xf>
    <xf numFmtId="0" fontId="4" fillId="0" borderId="0" xfId="10" applyFont="1" applyFill="1" applyAlignment="1">
      <alignment horizontal="center"/>
    </xf>
    <xf numFmtId="0" fontId="4" fillId="0" borderId="0" xfId="10" applyFont="1" applyFill="1" applyAlignment="1">
      <alignment vertical="center"/>
    </xf>
    <xf numFmtId="0" fontId="4" fillId="0" borderId="0" xfId="10" applyFont="1" applyFill="1"/>
    <xf numFmtId="0" fontId="29" fillId="0" borderId="0" xfId="10" applyFont="1" applyFill="1" applyAlignment="1">
      <alignment horizontal="center" vertical="center"/>
    </xf>
    <xf numFmtId="0" fontId="29" fillId="0" borderId="0" xfId="10" applyFont="1" applyFill="1" applyAlignment="1">
      <alignment horizontal="left" vertical="center"/>
    </xf>
    <xf numFmtId="0" fontId="4" fillId="0" borderId="0" xfId="10" applyFont="1" applyFill="1" applyAlignment="1">
      <alignment vertical="top"/>
    </xf>
    <xf numFmtId="0" fontId="4" fillId="0" borderId="0" xfId="10" applyFont="1" applyFill="1" applyAlignment="1">
      <alignment vertical="center" wrapText="1"/>
    </xf>
    <xf numFmtId="0" fontId="4" fillId="0" borderId="0" xfId="10" applyFont="1" applyFill="1" applyAlignment="1">
      <alignment horizontal="left" vertical="top"/>
    </xf>
    <xf numFmtId="0" fontId="4" fillId="0" borderId="0" xfId="10" applyFont="1" applyFill="1" applyAlignment="1">
      <alignment horizontal="center" vertical="center"/>
    </xf>
    <xf numFmtId="0" fontId="31" fillId="0" borderId="0" xfId="10" applyFont="1" applyFill="1" applyAlignment="1">
      <alignment horizontal="center" vertical="center"/>
    </xf>
    <xf numFmtId="0" fontId="31" fillId="0" borderId="0" xfId="10" applyFont="1" applyFill="1" applyAlignment="1">
      <alignment horizontal="left" vertical="center"/>
    </xf>
    <xf numFmtId="0" fontId="29" fillId="0" borderId="0" xfId="0" applyFont="1" applyFill="1" applyAlignment="1">
      <alignment horizontal="left" vertical="center"/>
    </xf>
    <xf numFmtId="0" fontId="88" fillId="0" borderId="0" xfId="12" applyFont="1">
      <alignment vertical="center"/>
    </xf>
    <xf numFmtId="0" fontId="89" fillId="0" borderId="0" xfId="12" applyFont="1" applyAlignment="1">
      <alignment horizontal="center" vertical="center"/>
    </xf>
    <xf numFmtId="0" fontId="88" fillId="0" borderId="0" xfId="12" applyFont="1" applyAlignment="1">
      <alignment horizontal="right" vertical="center"/>
    </xf>
    <xf numFmtId="0" fontId="91" fillId="0" borderId="0" xfId="12" applyFont="1">
      <alignment vertical="center"/>
    </xf>
    <xf numFmtId="0" fontId="88" fillId="0" borderId="0" xfId="12" applyFont="1" applyAlignment="1">
      <alignment horizontal="left" vertical="top" wrapText="1"/>
    </xf>
    <xf numFmtId="0" fontId="88" fillId="2" borderId="102" xfId="12" applyFont="1" applyFill="1" applyBorder="1" applyAlignment="1">
      <alignment horizontal="center" vertical="center"/>
    </xf>
    <xf numFmtId="0" fontId="88" fillId="2" borderId="103" xfId="12" applyFont="1" applyFill="1" applyBorder="1" applyAlignment="1">
      <alignment horizontal="centerContinuous" vertical="center"/>
    </xf>
    <xf numFmtId="0" fontId="88" fillId="2" borderId="104" xfId="12" applyFont="1" applyFill="1" applyBorder="1" applyAlignment="1">
      <alignment horizontal="centerContinuous" vertical="center"/>
    </xf>
    <xf numFmtId="0" fontId="88" fillId="2" borderId="105" xfId="12" applyFont="1" applyFill="1" applyBorder="1" applyAlignment="1">
      <alignment horizontal="centerContinuous" vertical="center"/>
    </xf>
    <xf numFmtId="0" fontId="88" fillId="2" borderId="102" xfId="12" applyFont="1" applyFill="1" applyBorder="1" applyAlignment="1">
      <alignment horizontal="center" vertical="center" wrapText="1"/>
    </xf>
    <xf numFmtId="0" fontId="88" fillId="2" borderId="106" xfId="12" applyFont="1" applyFill="1" applyBorder="1" applyAlignment="1">
      <alignment horizontal="center" vertical="center"/>
    </xf>
    <xf numFmtId="0" fontId="88" fillId="2" borderId="107" xfId="12" applyFont="1" applyFill="1" applyBorder="1" applyAlignment="1">
      <alignment horizontal="center" vertical="center"/>
    </xf>
    <xf numFmtId="0" fontId="89" fillId="2" borderId="108" xfId="12" applyFont="1" applyFill="1" applyBorder="1" applyAlignment="1">
      <alignment horizontal="center" vertical="center"/>
    </xf>
    <xf numFmtId="0" fontId="88" fillId="2" borderId="109" xfId="12" applyFont="1" applyFill="1" applyBorder="1" applyAlignment="1">
      <alignment horizontal="center" vertical="center"/>
    </xf>
    <xf numFmtId="0" fontId="88" fillId="2" borderId="106" xfId="12" applyFont="1" applyFill="1" applyBorder="1" applyAlignment="1">
      <alignment horizontal="center" vertical="center" wrapText="1"/>
    </xf>
    <xf numFmtId="0" fontId="88" fillId="0" borderId="102" xfId="12" applyFont="1" applyBorder="1" applyAlignment="1">
      <alignment vertical="center"/>
    </xf>
    <xf numFmtId="0" fontId="88" fillId="0" borderId="102" xfId="12" applyFont="1" applyBorder="1" applyAlignment="1">
      <alignment vertical="center" wrapText="1"/>
    </xf>
    <xf numFmtId="0" fontId="88" fillId="0" borderId="102" xfId="12" applyFont="1" applyBorder="1">
      <alignment vertical="center"/>
    </xf>
    <xf numFmtId="0" fontId="97" fillId="0" borderId="110" xfId="12" applyFont="1" applyBorder="1" applyAlignment="1">
      <alignment horizontal="center" vertical="center"/>
    </xf>
    <xf numFmtId="0" fontId="98" fillId="0" borderId="111" xfId="12" applyFont="1" applyBorder="1">
      <alignment vertical="center"/>
    </xf>
    <xf numFmtId="0" fontId="97" fillId="0" borderId="112" xfId="12" applyFont="1" applyBorder="1" applyAlignment="1">
      <alignment vertical="center" wrapText="1"/>
    </xf>
    <xf numFmtId="0" fontId="88" fillId="0" borderId="113" xfId="12" applyFont="1" applyBorder="1" applyAlignment="1">
      <alignment vertical="center"/>
    </xf>
    <xf numFmtId="0" fontId="88" fillId="0" borderId="106" xfId="12" applyFont="1" applyBorder="1" applyAlignment="1">
      <alignment vertical="center" wrapText="1"/>
    </xf>
    <xf numFmtId="0" fontId="88" fillId="0" borderId="106" xfId="12" applyFont="1" applyBorder="1">
      <alignment vertical="center"/>
    </xf>
    <xf numFmtId="0" fontId="97" fillId="0" borderId="114" xfId="12" applyFont="1" applyBorder="1" applyAlignment="1">
      <alignment horizontal="center" vertical="center"/>
    </xf>
    <xf numFmtId="0" fontId="98" fillId="0" borderId="115" xfId="12" applyFont="1" applyBorder="1">
      <alignment vertical="center"/>
    </xf>
    <xf numFmtId="0" fontId="97" fillId="0" borderId="116" xfId="12" applyFont="1" applyBorder="1">
      <alignment vertical="center"/>
    </xf>
    <xf numFmtId="0" fontId="0" fillId="0" borderId="113" xfId="0" applyBorder="1" applyAlignment="1">
      <alignment vertical="center"/>
    </xf>
    <xf numFmtId="0" fontId="97" fillId="0" borderId="117" xfId="12" applyFont="1" applyBorder="1" applyAlignment="1">
      <alignment horizontal="center" vertical="center"/>
    </xf>
    <xf numFmtId="0" fontId="97" fillId="0" borderId="112" xfId="12" applyFont="1" applyBorder="1">
      <alignment vertical="center"/>
    </xf>
    <xf numFmtId="0" fontId="88" fillId="0" borderId="118" xfId="12" applyFont="1" applyBorder="1" applyAlignment="1">
      <alignment vertical="center" wrapText="1"/>
    </xf>
    <xf numFmtId="0" fontId="97" fillId="0" borderId="119" xfId="12" applyFont="1" applyBorder="1" applyAlignment="1">
      <alignment horizontal="center" vertical="center"/>
    </xf>
    <xf numFmtId="0" fontId="88" fillId="0" borderId="0" xfId="12" applyFont="1" applyFill="1" applyBorder="1" applyAlignment="1">
      <alignment vertical="center" wrapText="1"/>
    </xf>
    <xf numFmtId="0" fontId="88" fillId="0" borderId="102" xfId="12" applyFont="1" applyFill="1" applyBorder="1">
      <alignment vertical="center"/>
    </xf>
    <xf numFmtId="0" fontId="97" fillId="0" borderId="117" xfId="12" applyFont="1" applyFill="1" applyBorder="1" applyAlignment="1">
      <alignment horizontal="center" vertical="center"/>
    </xf>
    <xf numFmtId="0" fontId="98" fillId="0" borderId="111" xfId="12" applyFont="1" applyFill="1" applyBorder="1">
      <alignment vertical="center"/>
    </xf>
    <xf numFmtId="0" fontId="97" fillId="0" borderId="112" xfId="12" applyFont="1" applyFill="1" applyBorder="1">
      <alignment vertical="center"/>
    </xf>
    <xf numFmtId="0" fontId="88" fillId="0" borderId="113" xfId="12" applyFont="1" applyFill="1" applyBorder="1">
      <alignment vertical="center"/>
    </xf>
    <xf numFmtId="0" fontId="97" fillId="0" borderId="120" xfId="12" applyFont="1" applyFill="1" applyBorder="1" applyAlignment="1">
      <alignment horizontal="center" vertical="center"/>
    </xf>
    <xf numFmtId="0" fontId="98" fillId="0" borderId="121" xfId="12" applyFont="1" applyFill="1" applyBorder="1">
      <alignment vertical="center"/>
    </xf>
    <xf numFmtId="0" fontId="97" fillId="0" borderId="122" xfId="12" applyFont="1" applyFill="1" applyBorder="1">
      <alignment vertical="center"/>
    </xf>
    <xf numFmtId="0" fontId="0" fillId="0" borderId="113" xfId="0" applyFill="1" applyBorder="1" applyAlignment="1">
      <alignment vertical="center" wrapText="1"/>
    </xf>
    <xf numFmtId="0" fontId="97" fillId="0" borderId="119" xfId="12" applyFont="1" applyFill="1" applyBorder="1" applyAlignment="1">
      <alignment horizontal="center" vertical="center"/>
    </xf>
    <xf numFmtId="0" fontId="98" fillId="0" borderId="115" xfId="12" applyFont="1" applyFill="1" applyBorder="1">
      <alignment vertical="center"/>
    </xf>
    <xf numFmtId="0" fontId="97" fillId="0" borderId="116" xfId="12" applyFont="1" applyFill="1" applyBorder="1">
      <alignment vertical="center"/>
    </xf>
    <xf numFmtId="0" fontId="88" fillId="0" borderId="113" xfId="12" applyFont="1" applyBorder="1" applyAlignment="1">
      <alignment vertical="center" wrapText="1"/>
    </xf>
    <xf numFmtId="0" fontId="88" fillId="0" borderId="113" xfId="12" applyFont="1" applyBorder="1">
      <alignment vertical="center"/>
    </xf>
    <xf numFmtId="0" fontId="97" fillId="0" borderId="123" xfId="12" applyFont="1" applyBorder="1" applyAlignment="1">
      <alignment horizontal="center" vertical="center"/>
    </xf>
    <xf numFmtId="0" fontId="98" fillId="0" borderId="124" xfId="12" applyFont="1" applyBorder="1">
      <alignment vertical="center"/>
    </xf>
    <xf numFmtId="0" fontId="97" fillId="0" borderId="125" xfId="12" applyFont="1" applyBorder="1">
      <alignment vertical="center"/>
    </xf>
    <xf numFmtId="0" fontId="88" fillId="0" borderId="85" xfId="12" applyFont="1" applyBorder="1" applyAlignment="1">
      <alignment vertical="center" wrapText="1"/>
    </xf>
    <xf numFmtId="0" fontId="88" fillId="0" borderId="126" xfId="12" applyFont="1" applyBorder="1">
      <alignment vertical="center"/>
    </xf>
    <xf numFmtId="0" fontId="97" fillId="0" borderId="127" xfId="12" applyFont="1" applyBorder="1" applyAlignment="1">
      <alignment horizontal="center" vertical="center"/>
    </xf>
    <xf numFmtId="0" fontId="98" fillId="0" borderId="67" xfId="12" applyFont="1" applyBorder="1">
      <alignment vertical="center"/>
    </xf>
    <xf numFmtId="0" fontId="97" fillId="0" borderId="128" xfId="12" applyFont="1" applyBorder="1">
      <alignment vertical="center"/>
    </xf>
    <xf numFmtId="0" fontId="97" fillId="0" borderId="117" xfId="12" applyFont="1" applyBorder="1" applyAlignment="1">
      <alignment horizontal="center" vertical="center" wrapText="1"/>
    </xf>
    <xf numFmtId="0" fontId="98" fillId="0" borderId="111" xfId="12" applyFont="1" applyBorder="1" applyAlignment="1">
      <alignment horizontal="center" vertical="center"/>
    </xf>
    <xf numFmtId="0" fontId="97" fillId="0" borderId="120" xfId="12" applyFont="1" applyBorder="1" applyAlignment="1">
      <alignment horizontal="center" vertical="center"/>
    </xf>
    <xf numFmtId="0" fontId="98" fillId="0" borderId="121" xfId="12" applyFont="1" applyBorder="1" applyAlignment="1">
      <alignment horizontal="center" vertical="center"/>
    </xf>
    <xf numFmtId="0" fontId="97" fillId="0" borderId="122" xfId="12" applyFont="1" applyBorder="1">
      <alignment vertical="center"/>
    </xf>
    <xf numFmtId="0" fontId="88" fillId="0" borderId="129" xfId="12" applyFont="1" applyBorder="1" applyAlignment="1">
      <alignment vertical="center" wrapText="1"/>
    </xf>
    <xf numFmtId="0" fontId="98" fillId="0" borderId="115" xfId="12" applyFont="1" applyBorder="1" applyAlignment="1">
      <alignment horizontal="center" vertical="center"/>
    </xf>
    <xf numFmtId="0" fontId="97" fillId="0" borderId="130" xfId="12" applyFont="1" applyBorder="1" applyAlignment="1">
      <alignment horizontal="center" vertical="center"/>
    </xf>
    <xf numFmtId="0" fontId="98" fillId="0" borderId="131" xfId="12" applyFont="1" applyBorder="1">
      <alignment vertical="center"/>
    </xf>
    <xf numFmtId="0" fontId="97" fillId="0" borderId="132" xfId="12" applyFont="1" applyBorder="1">
      <alignment vertical="center"/>
    </xf>
    <xf numFmtId="0" fontId="88" fillId="0" borderId="113" xfId="12" applyFont="1" applyBorder="1" applyAlignment="1">
      <alignment horizontal="centerContinuous" vertical="center" wrapText="1"/>
    </xf>
    <xf numFmtId="0" fontId="97" fillId="0" borderId="133" xfId="12" applyFont="1" applyBorder="1" applyAlignment="1">
      <alignment horizontal="center" vertical="center" wrapText="1"/>
    </xf>
    <xf numFmtId="0" fontId="98" fillId="0" borderId="134" xfId="12" applyFont="1" applyBorder="1">
      <alignment vertical="center"/>
    </xf>
    <xf numFmtId="0" fontId="97" fillId="0" borderId="135" xfId="12" applyFont="1" applyBorder="1">
      <alignment vertical="center"/>
    </xf>
    <xf numFmtId="0" fontId="97" fillId="0" borderId="133" xfId="12" applyFont="1" applyBorder="1" applyAlignment="1">
      <alignment horizontal="center" vertical="center"/>
    </xf>
    <xf numFmtId="0" fontId="98" fillId="0" borderId="136" xfId="12" applyFont="1" applyBorder="1">
      <alignment vertical="center"/>
    </xf>
    <xf numFmtId="0" fontId="97" fillId="0" borderId="137" xfId="12" applyFont="1" applyBorder="1">
      <alignment vertical="center"/>
    </xf>
    <xf numFmtId="0" fontId="88" fillId="0" borderId="133" xfId="12" applyFont="1" applyBorder="1" applyAlignment="1">
      <alignment vertical="center" wrapText="1"/>
    </xf>
    <xf numFmtId="0" fontId="97" fillId="0" borderId="133" xfId="12" applyFont="1" applyBorder="1" applyAlignment="1">
      <alignment horizontal="left" vertical="center" wrapText="1"/>
    </xf>
    <xf numFmtId="0" fontId="98" fillId="0" borderId="136" xfId="12" applyFont="1" applyBorder="1" applyAlignment="1">
      <alignment horizontal="center" vertical="center"/>
    </xf>
    <xf numFmtId="0" fontId="97" fillId="0" borderId="137" xfId="12" applyFont="1" applyBorder="1" applyAlignment="1">
      <alignment horizontal="left" vertical="center"/>
    </xf>
    <xf numFmtId="0" fontId="88" fillId="0" borderId="113" xfId="12" applyFont="1" applyBorder="1" applyAlignment="1">
      <alignment horizontal="centerContinuous" vertical="center"/>
    </xf>
    <xf numFmtId="0" fontId="88" fillId="0" borderId="133" xfId="12" applyFont="1" applyBorder="1" applyAlignment="1">
      <alignment horizontal="left" vertical="center" wrapText="1"/>
    </xf>
    <xf numFmtId="0" fontId="88" fillId="0" borderId="0" xfId="12" applyFont="1" applyBorder="1" applyAlignment="1">
      <alignment horizontal="left" vertical="center" wrapText="1"/>
    </xf>
    <xf numFmtId="0" fontId="88" fillId="0" borderId="138" xfId="12" applyFont="1" applyBorder="1" applyAlignment="1">
      <alignment horizontal="centerContinuous" vertical="center" wrapText="1"/>
    </xf>
    <xf numFmtId="0" fontId="88" fillId="0" borderId="138" xfId="12" applyFont="1" applyBorder="1" applyAlignment="1">
      <alignment horizontal="left" vertical="center" wrapText="1"/>
    </xf>
    <xf numFmtId="0" fontId="0" fillId="0" borderId="106" xfId="0" applyBorder="1" applyAlignment="1">
      <alignment vertical="center"/>
    </xf>
    <xf numFmtId="0" fontId="88" fillId="0" borderId="139" xfId="12" applyFont="1" applyBorder="1" applyAlignment="1">
      <alignment horizontal="left" vertical="center" wrapText="1"/>
    </xf>
    <xf numFmtId="0" fontId="97" fillId="0" borderId="129" xfId="12" applyFont="1" applyBorder="1" applyAlignment="1">
      <alignment horizontal="center" vertical="center"/>
    </xf>
    <xf numFmtId="0" fontId="98" fillId="0" borderId="140" xfId="12" applyFont="1" applyBorder="1">
      <alignment vertical="center"/>
    </xf>
    <xf numFmtId="0" fontId="97" fillId="0" borderId="141" xfId="12" applyFont="1" applyBorder="1">
      <alignment vertical="center"/>
    </xf>
    <xf numFmtId="0" fontId="88" fillId="0" borderId="106" xfId="12" applyFont="1" applyBorder="1" applyAlignment="1">
      <alignment horizontal="centerContinuous" vertical="center" wrapText="1"/>
    </xf>
    <xf numFmtId="0" fontId="98" fillId="0" borderId="142" xfId="12" applyFont="1" applyBorder="1">
      <alignment vertical="center"/>
    </xf>
    <xf numFmtId="0" fontId="97" fillId="0" borderId="143" xfId="12" applyFont="1" applyBorder="1">
      <alignment vertical="center"/>
    </xf>
    <xf numFmtId="0" fontId="88" fillId="0" borderId="0" xfId="12" applyFont="1" applyBorder="1">
      <alignment vertical="center"/>
    </xf>
    <xf numFmtId="0" fontId="88" fillId="17" borderId="0" xfId="12" applyFont="1" applyFill="1">
      <alignment vertical="center"/>
    </xf>
    <xf numFmtId="0" fontId="15" fillId="15" borderId="0" xfId="13" applyFont="1" applyFill="1" applyAlignment="1">
      <alignment vertical="center"/>
    </xf>
    <xf numFmtId="0" fontId="15" fillId="15" borderId="0" xfId="13" applyFont="1" applyFill="1" applyBorder="1" applyAlignment="1">
      <alignment vertical="center"/>
    </xf>
    <xf numFmtId="0" fontId="102" fillId="15" borderId="0" xfId="13" applyFont="1" applyFill="1" applyBorder="1" applyAlignment="1">
      <alignment vertical="center"/>
    </xf>
    <xf numFmtId="0" fontId="15" fillId="15" borderId="47" xfId="13" applyFont="1" applyFill="1" applyBorder="1" applyAlignment="1">
      <alignment vertical="center"/>
    </xf>
    <xf numFmtId="0" fontId="15" fillId="15" borderId="50" xfId="13" applyFont="1" applyFill="1" applyBorder="1" applyAlignment="1">
      <alignment vertical="center"/>
    </xf>
    <xf numFmtId="0" fontId="15" fillId="15" borderId="52" xfId="13" applyFont="1" applyFill="1" applyBorder="1" applyAlignment="1">
      <alignment vertical="center"/>
    </xf>
    <xf numFmtId="0" fontId="15" fillId="15" borderId="57" xfId="13" applyFont="1" applyFill="1" applyBorder="1" applyAlignment="1">
      <alignment vertical="center"/>
    </xf>
    <xf numFmtId="0" fontId="15" fillId="15" borderId="61" xfId="13" applyFont="1" applyFill="1" applyBorder="1" applyAlignment="1">
      <alignment vertical="center"/>
    </xf>
    <xf numFmtId="0" fontId="15" fillId="15" borderId="71" xfId="13" applyFont="1" applyFill="1" applyBorder="1" applyAlignment="1">
      <alignment vertical="center"/>
    </xf>
    <xf numFmtId="0" fontId="15" fillId="15" borderId="46" xfId="13" applyFont="1" applyFill="1" applyBorder="1" applyAlignment="1">
      <alignment vertical="center"/>
    </xf>
    <xf numFmtId="0" fontId="15" fillId="15" borderId="74" xfId="13" applyFont="1" applyFill="1" applyBorder="1" applyAlignment="1">
      <alignment vertical="center"/>
    </xf>
    <xf numFmtId="0" fontId="15" fillId="15" borderId="147" xfId="13" applyFont="1" applyFill="1" applyBorder="1" applyAlignment="1">
      <alignment vertical="center"/>
    </xf>
    <xf numFmtId="0" fontId="15" fillId="15" borderId="145" xfId="13" applyFont="1" applyFill="1" applyBorder="1" applyAlignment="1">
      <alignment vertical="center"/>
    </xf>
    <xf numFmtId="0" fontId="15" fillId="15" borderId="146" xfId="13" applyFont="1" applyFill="1" applyBorder="1" applyAlignment="1">
      <alignment vertical="center"/>
    </xf>
    <xf numFmtId="0" fontId="15" fillId="15" borderId="58" xfId="13" applyFont="1" applyFill="1" applyBorder="1" applyAlignment="1">
      <alignment vertical="center"/>
    </xf>
    <xf numFmtId="0" fontId="15" fillId="15" borderId="59" xfId="13" applyFont="1" applyFill="1" applyBorder="1" applyAlignment="1">
      <alignment vertical="center"/>
    </xf>
    <xf numFmtId="0" fontId="15" fillId="15" borderId="61" xfId="13" applyFont="1" applyFill="1" applyBorder="1" applyAlignment="1">
      <alignment horizontal="left" vertical="center"/>
    </xf>
    <xf numFmtId="0" fontId="15" fillId="15" borderId="72" xfId="13" applyFont="1" applyFill="1" applyBorder="1" applyAlignment="1">
      <alignment vertical="center"/>
    </xf>
    <xf numFmtId="0" fontId="15" fillId="15" borderId="73" xfId="13" applyFont="1" applyFill="1" applyBorder="1" applyAlignment="1">
      <alignment vertical="center"/>
    </xf>
    <xf numFmtId="0" fontId="15" fillId="15" borderId="49" xfId="13" applyFont="1" applyFill="1" applyBorder="1" applyAlignment="1">
      <alignment vertical="center"/>
    </xf>
    <xf numFmtId="0" fontId="100" fillId="15" borderId="0" xfId="13" applyFont="1" applyFill="1" applyBorder="1" applyAlignment="1">
      <alignment vertical="center"/>
    </xf>
    <xf numFmtId="0" fontId="15" fillId="15" borderId="68" xfId="13" applyFont="1" applyFill="1" applyBorder="1" applyAlignment="1">
      <alignment horizontal="center" vertical="center"/>
    </xf>
    <xf numFmtId="0" fontId="102" fillId="15" borderId="68" xfId="13" applyFont="1" applyFill="1" applyBorder="1" applyAlignment="1">
      <alignment vertical="center"/>
    </xf>
    <xf numFmtId="0" fontId="15" fillId="15" borderId="68" xfId="13" applyFont="1" applyFill="1" applyBorder="1" applyAlignment="1">
      <alignment vertical="center"/>
    </xf>
    <xf numFmtId="0" fontId="15" fillId="15" borderId="69" xfId="13" applyFont="1" applyFill="1" applyBorder="1" applyAlignment="1">
      <alignment horizontal="center" vertical="center" wrapText="1"/>
    </xf>
    <xf numFmtId="0" fontId="15" fillId="15" borderId="70" xfId="13" applyFont="1" applyFill="1" applyBorder="1" applyAlignment="1">
      <alignment horizontal="center" vertical="center" wrapText="1"/>
    </xf>
    <xf numFmtId="0" fontId="15" fillId="15" borderId="68" xfId="13" applyFont="1" applyFill="1" applyBorder="1" applyAlignment="1">
      <alignment vertical="center" textRotation="255"/>
    </xf>
    <xf numFmtId="0" fontId="15" fillId="15" borderId="68" xfId="13" applyFont="1" applyFill="1" applyBorder="1" applyAlignment="1">
      <alignment vertical="center" wrapText="1"/>
    </xf>
    <xf numFmtId="0" fontId="15" fillId="15" borderId="0" xfId="13" applyFont="1" applyFill="1" applyBorder="1" applyAlignment="1">
      <alignment vertical="center" wrapText="1"/>
    </xf>
    <xf numFmtId="0" fontId="15" fillId="15" borderId="0" xfId="14" applyFont="1" applyFill="1" applyAlignment="1">
      <alignment vertical="center"/>
    </xf>
    <xf numFmtId="0" fontId="100" fillId="15" borderId="0" xfId="14" applyFont="1" applyFill="1" applyBorder="1" applyAlignment="1">
      <alignment horizontal="center" vertical="center"/>
    </xf>
    <xf numFmtId="0" fontId="15" fillId="15" borderId="47" xfId="14" applyFont="1" applyFill="1" applyBorder="1" applyAlignment="1">
      <alignment vertical="center"/>
    </xf>
    <xf numFmtId="0" fontId="15" fillId="15" borderId="50" xfId="14" applyFont="1" applyFill="1" applyBorder="1" applyAlignment="1">
      <alignment vertical="center"/>
    </xf>
    <xf numFmtId="0" fontId="15" fillId="15" borderId="49" xfId="14" applyFont="1" applyFill="1" applyBorder="1" applyAlignment="1">
      <alignment vertical="center"/>
    </xf>
    <xf numFmtId="0" fontId="15" fillId="15" borderId="52" xfId="14" applyFont="1" applyFill="1" applyBorder="1" applyAlignment="1">
      <alignment vertical="center"/>
    </xf>
    <xf numFmtId="0" fontId="15" fillId="15" borderId="0" xfId="14" applyFont="1" applyFill="1" applyBorder="1" applyAlignment="1">
      <alignment vertical="center"/>
    </xf>
    <xf numFmtId="0" fontId="102" fillId="15" borderId="57" xfId="14" applyFont="1" applyFill="1" applyBorder="1" applyAlignment="1">
      <alignment vertical="center"/>
    </xf>
    <xf numFmtId="0" fontId="15" fillId="15" borderId="59" xfId="14" applyFont="1" applyFill="1" applyBorder="1" applyAlignment="1">
      <alignment vertical="center"/>
    </xf>
    <xf numFmtId="0" fontId="15" fillId="15" borderId="61" xfId="14" applyFont="1" applyFill="1" applyBorder="1" applyAlignment="1">
      <alignment vertical="center"/>
    </xf>
    <xf numFmtId="0" fontId="15" fillId="15" borderId="57" xfId="14" applyFont="1" applyFill="1" applyBorder="1" applyAlignment="1">
      <alignment vertical="center"/>
    </xf>
    <xf numFmtId="0" fontId="15" fillId="15" borderId="71" xfId="14" applyFont="1" applyFill="1" applyBorder="1" applyAlignment="1">
      <alignment vertical="center"/>
    </xf>
    <xf numFmtId="0" fontId="15" fillId="15" borderId="46" xfId="14" applyFont="1" applyFill="1" applyBorder="1" applyAlignment="1">
      <alignment vertical="center"/>
    </xf>
    <xf numFmtId="0" fontId="15" fillId="15" borderId="73" xfId="14" applyFont="1" applyFill="1" applyBorder="1" applyAlignment="1">
      <alignment vertical="center"/>
    </xf>
    <xf numFmtId="0" fontId="15" fillId="15" borderId="74" xfId="14" applyFont="1" applyFill="1" applyBorder="1" applyAlignment="1">
      <alignment vertical="center"/>
    </xf>
    <xf numFmtId="0" fontId="15" fillId="15" borderId="147" xfId="14" applyFont="1" applyFill="1" applyBorder="1" applyAlignment="1">
      <alignment vertical="center"/>
    </xf>
    <xf numFmtId="0" fontId="15" fillId="15" borderId="145" xfId="14" applyFont="1" applyFill="1" applyBorder="1" applyAlignment="1">
      <alignment vertical="center"/>
    </xf>
    <xf numFmtId="0" fontId="15" fillId="15" borderId="146" xfId="14" applyFont="1" applyFill="1" applyBorder="1" applyAlignment="1">
      <alignment vertical="center"/>
    </xf>
    <xf numFmtId="0" fontId="15" fillId="15" borderId="148" xfId="14" applyFont="1" applyFill="1" applyBorder="1" applyAlignment="1">
      <alignment vertical="center"/>
    </xf>
    <xf numFmtId="0" fontId="15" fillId="15" borderId="152" xfId="14" applyFont="1" applyFill="1" applyBorder="1" applyAlignment="1">
      <alignment vertical="center"/>
    </xf>
    <xf numFmtId="0" fontId="15" fillId="15" borderId="85" xfId="14" applyFont="1" applyFill="1" applyBorder="1" applyAlignment="1">
      <alignment vertical="center"/>
    </xf>
    <xf numFmtId="0" fontId="15" fillId="15" borderId="153" xfId="14" applyFont="1" applyFill="1" applyBorder="1" applyAlignment="1">
      <alignment vertical="center"/>
    </xf>
    <xf numFmtId="0" fontId="15" fillId="15" borderId="154" xfId="14" applyFont="1" applyFill="1" applyBorder="1" applyAlignment="1">
      <alignment vertical="center"/>
    </xf>
    <xf numFmtId="0" fontId="15" fillId="15" borderId="69" xfId="14" applyFont="1" applyFill="1" applyBorder="1" applyAlignment="1">
      <alignment vertical="center"/>
    </xf>
    <xf numFmtId="0" fontId="15" fillId="15" borderId="92" xfId="14" applyFont="1" applyFill="1" applyBorder="1" applyAlignment="1">
      <alignment vertical="center"/>
    </xf>
    <xf numFmtId="0" fontId="15" fillId="15" borderId="70" xfId="14" applyFont="1" applyFill="1" applyBorder="1" applyAlignment="1">
      <alignment vertical="center"/>
    </xf>
    <xf numFmtId="0" fontId="15" fillId="15" borderId="155" xfId="14" applyFont="1" applyFill="1" applyBorder="1" applyAlignment="1">
      <alignment vertical="center"/>
    </xf>
    <xf numFmtId="0" fontId="15" fillId="15" borderId="156" xfId="14" applyFont="1" applyFill="1" applyBorder="1" applyAlignment="1">
      <alignment vertical="center"/>
    </xf>
    <xf numFmtId="0" fontId="15" fillId="15" borderId="157" xfId="14" applyFont="1" applyFill="1" applyBorder="1" applyAlignment="1">
      <alignment vertical="center"/>
    </xf>
    <xf numFmtId="0" fontId="15" fillId="15" borderId="55" xfId="14" applyFont="1" applyFill="1" applyBorder="1" applyAlignment="1">
      <alignment vertical="center"/>
    </xf>
    <xf numFmtId="0" fontId="15" fillId="15" borderId="158" xfId="14" applyFont="1" applyFill="1" applyBorder="1" applyAlignment="1">
      <alignment vertical="center"/>
    </xf>
    <xf numFmtId="0" fontId="15" fillId="15" borderId="160" xfId="14" applyFont="1" applyFill="1" applyBorder="1" applyAlignment="1">
      <alignment vertical="center"/>
    </xf>
    <xf numFmtId="0" fontId="15" fillId="15" borderId="0" xfId="14" applyFont="1" applyFill="1" applyBorder="1" applyAlignment="1">
      <alignment vertical="center" wrapText="1"/>
    </xf>
    <xf numFmtId="0" fontId="102" fillId="15" borderId="0" xfId="14" applyFont="1" applyFill="1" applyBorder="1" applyAlignment="1">
      <alignment vertical="center"/>
    </xf>
    <xf numFmtId="0" fontId="15" fillId="15" borderId="148" xfId="13" applyFont="1" applyFill="1" applyBorder="1" applyAlignment="1">
      <alignment vertical="center"/>
    </xf>
    <xf numFmtId="0" fontId="15" fillId="15" borderId="69" xfId="13" applyFont="1" applyFill="1" applyBorder="1" applyAlignment="1">
      <alignment vertical="center"/>
    </xf>
    <xf numFmtId="0" fontId="15" fillId="15" borderId="92" xfId="13" applyFont="1" applyFill="1" applyBorder="1" applyAlignment="1">
      <alignment vertical="center"/>
    </xf>
    <xf numFmtId="0" fontId="15" fillId="15" borderId="153" xfId="13" applyFont="1" applyFill="1" applyBorder="1" applyAlignment="1">
      <alignment vertical="center"/>
    </xf>
    <xf numFmtId="0" fontId="15" fillId="15" borderId="154" xfId="13" applyFont="1" applyFill="1" applyBorder="1" applyAlignment="1">
      <alignment vertical="center"/>
    </xf>
    <xf numFmtId="0" fontId="15" fillId="15" borderId="55" xfId="13" applyFont="1" applyFill="1" applyBorder="1" applyAlignment="1">
      <alignment vertical="center"/>
    </xf>
    <xf numFmtId="0" fontId="15" fillId="15" borderId="158" xfId="13" applyFont="1" applyFill="1" applyBorder="1" applyAlignment="1">
      <alignment vertical="center"/>
    </xf>
    <xf numFmtId="0" fontId="15" fillId="15" borderId="85" xfId="13" applyFont="1" applyFill="1" applyBorder="1" applyAlignment="1">
      <alignment vertical="center"/>
    </xf>
    <xf numFmtId="0" fontId="15" fillId="15" borderId="152" xfId="13" applyFont="1" applyFill="1" applyBorder="1" applyAlignment="1">
      <alignment vertical="center"/>
    </xf>
    <xf numFmtId="0" fontId="15" fillId="15" borderId="54" xfId="13" applyFont="1" applyFill="1" applyBorder="1" applyAlignment="1">
      <alignment vertical="center"/>
    </xf>
    <xf numFmtId="0" fontId="4" fillId="15" borderId="0" xfId="0" applyFont="1" applyFill="1" applyAlignment="1">
      <alignment horizontal="center" vertical="center"/>
    </xf>
    <xf numFmtId="0" fontId="4" fillId="15" borderId="0" xfId="0" applyFont="1" applyFill="1" applyAlignment="1">
      <alignment horizontal="left" vertical="center"/>
    </xf>
    <xf numFmtId="0" fontId="103" fillId="15" borderId="0" xfId="0" applyFont="1" applyFill="1" applyAlignment="1">
      <alignment vertical="center"/>
    </xf>
    <xf numFmtId="0" fontId="103" fillId="15" borderId="0" xfId="0" applyFont="1" applyFill="1" applyAlignment="1">
      <alignment horizontal="center" vertical="center"/>
    </xf>
    <xf numFmtId="0" fontId="4" fillId="15" borderId="163" xfId="0" applyFont="1" applyFill="1" applyBorder="1" applyAlignment="1">
      <alignment horizontal="center" vertical="center"/>
    </xf>
    <xf numFmtId="0" fontId="4" fillId="15" borderId="164" xfId="0" applyFont="1" applyFill="1" applyBorder="1" applyAlignment="1">
      <alignment horizontal="center" vertical="center"/>
    </xf>
    <xf numFmtId="0" fontId="4" fillId="15" borderId="70" xfId="0" applyFont="1" applyFill="1" applyBorder="1" applyAlignment="1">
      <alignment horizontal="center" vertical="center"/>
    </xf>
    <xf numFmtId="0" fontId="0" fillId="15" borderId="0" xfId="0" applyFill="1" applyAlignment="1">
      <alignment horizontal="center" vertical="center"/>
    </xf>
    <xf numFmtId="0" fontId="4" fillId="15" borderId="55" xfId="0" applyFont="1" applyFill="1" applyBorder="1" applyAlignment="1">
      <alignment vertical="center"/>
    </xf>
    <xf numFmtId="0" fontId="4" fillId="15" borderId="55" xfId="0" applyFont="1" applyFill="1" applyBorder="1" applyAlignment="1">
      <alignment vertical="center" wrapText="1"/>
    </xf>
    <xf numFmtId="0" fontId="4" fillId="15" borderId="56" xfId="0" applyFont="1" applyFill="1" applyBorder="1" applyAlignment="1">
      <alignment vertical="center" wrapText="1"/>
    </xf>
    <xf numFmtId="0" fontId="0" fillId="15" borderId="58" xfId="0" applyFill="1" applyBorder="1" applyAlignment="1">
      <alignment horizontal="center" vertical="center"/>
    </xf>
    <xf numFmtId="0" fontId="4" fillId="15" borderId="0" xfId="0" applyFont="1" applyFill="1" applyAlignment="1">
      <alignment vertical="center"/>
    </xf>
    <xf numFmtId="0" fontId="4" fillId="15" borderId="0" xfId="0" applyFont="1" applyFill="1" applyAlignment="1">
      <alignment vertical="center" wrapText="1"/>
    </xf>
    <xf numFmtId="0" fontId="4" fillId="15" borderId="59" xfId="0" applyFont="1" applyFill="1" applyBorder="1" applyAlignment="1">
      <alignment vertical="center" wrapText="1"/>
    </xf>
    <xf numFmtId="0" fontId="4" fillId="15" borderId="54" xfId="0" applyFont="1" applyFill="1" applyBorder="1" applyAlignment="1">
      <alignment vertical="center"/>
    </xf>
    <xf numFmtId="0" fontId="4" fillId="15" borderId="56" xfId="0" applyFont="1" applyFill="1" applyBorder="1" applyAlignment="1">
      <alignment horizontal="center" vertical="center"/>
    </xf>
    <xf numFmtId="0" fontId="4" fillId="15" borderId="53" xfId="0" applyFont="1" applyFill="1" applyBorder="1" applyAlignment="1">
      <alignment vertical="center"/>
    </xf>
    <xf numFmtId="0" fontId="4" fillId="15" borderId="54" xfId="0" applyFont="1" applyFill="1" applyBorder="1" applyAlignment="1">
      <alignment horizontal="left" vertical="center"/>
    </xf>
    <xf numFmtId="0" fontId="4" fillId="15" borderId="54" xfId="0" applyFont="1" applyFill="1" applyBorder="1" applyAlignment="1">
      <alignment horizontal="left" vertical="center" wrapText="1"/>
    </xf>
    <xf numFmtId="0" fontId="0" fillId="15" borderId="54" xfId="0" applyFill="1" applyBorder="1" applyAlignment="1">
      <alignment horizontal="center" vertical="center"/>
    </xf>
    <xf numFmtId="0" fontId="4" fillId="15" borderId="56" xfId="0" applyFont="1" applyFill="1" applyBorder="1" applyAlignment="1">
      <alignment vertical="top"/>
    </xf>
    <xf numFmtId="0" fontId="4" fillId="15" borderId="58" xfId="0" applyFont="1" applyFill="1" applyBorder="1" applyAlignment="1">
      <alignment vertical="center"/>
    </xf>
    <xf numFmtId="0" fontId="4" fillId="15" borderId="59" xfId="0" applyFont="1" applyFill="1" applyBorder="1" applyAlignment="1">
      <alignment horizontal="center" vertical="center"/>
    </xf>
    <xf numFmtId="0" fontId="4" fillId="15" borderId="67" xfId="0" applyFont="1" applyFill="1" applyBorder="1" applyAlignment="1">
      <alignment vertical="center"/>
    </xf>
    <xf numFmtId="0" fontId="4" fillId="15" borderId="58" xfId="0" applyFont="1" applyFill="1" applyBorder="1" applyAlignment="1">
      <alignment horizontal="left" vertical="center"/>
    </xf>
    <xf numFmtId="0" fontId="4" fillId="15" borderId="58" xfId="0" applyFont="1" applyFill="1" applyBorder="1" applyAlignment="1">
      <alignment horizontal="left" vertical="center" wrapText="1"/>
    </xf>
    <xf numFmtId="0" fontId="0" fillId="15" borderId="172" xfId="0" applyFill="1" applyBorder="1" applyAlignment="1">
      <alignment horizontal="center" vertical="center"/>
    </xf>
    <xf numFmtId="0" fontId="4" fillId="15" borderId="173" xfId="0" applyFont="1" applyFill="1" applyBorder="1" applyAlignment="1">
      <alignment vertical="center"/>
    </xf>
    <xf numFmtId="0" fontId="4" fillId="15" borderId="173" xfId="0" applyFont="1" applyFill="1" applyBorder="1" applyAlignment="1">
      <alignment horizontal="left" vertical="center" wrapText="1"/>
    </xf>
    <xf numFmtId="0" fontId="0" fillId="15" borderId="173" xfId="0" applyFill="1" applyBorder="1" applyAlignment="1">
      <alignment horizontal="center" vertical="center"/>
    </xf>
    <xf numFmtId="0" fontId="4" fillId="15" borderId="173" xfId="0" applyFont="1" applyFill="1" applyBorder="1" applyAlignment="1">
      <alignment horizontal="left" vertical="center"/>
    </xf>
    <xf numFmtId="0" fontId="4" fillId="15" borderId="174" xfId="0" applyFont="1" applyFill="1" applyBorder="1" applyAlignment="1">
      <alignment horizontal="left" vertical="center"/>
    </xf>
    <xf numFmtId="0" fontId="4" fillId="15" borderId="0" xfId="0" applyFont="1" applyFill="1" applyAlignment="1">
      <alignment vertical="top"/>
    </xf>
    <xf numFmtId="0" fontId="4" fillId="15" borderId="59" xfId="0" applyFont="1" applyFill="1" applyBorder="1" applyAlignment="1">
      <alignment vertical="top"/>
    </xf>
    <xf numFmtId="0" fontId="0" fillId="15" borderId="131" xfId="0" applyFill="1" applyBorder="1" applyAlignment="1">
      <alignment horizontal="center" vertical="center"/>
    </xf>
    <xf numFmtId="0" fontId="4" fillId="15" borderId="176" xfId="0" applyFont="1" applyFill="1" applyBorder="1" applyAlignment="1">
      <alignment vertical="center"/>
    </xf>
    <xf numFmtId="0" fontId="4" fillId="15" borderId="176" xfId="0" applyFont="1" applyFill="1" applyBorder="1" applyAlignment="1">
      <alignment horizontal="left" vertical="center" wrapText="1"/>
    </xf>
    <xf numFmtId="0" fontId="0" fillId="15" borderId="176" xfId="0" applyFill="1" applyBorder="1" applyAlignment="1">
      <alignment horizontal="center" vertical="center"/>
    </xf>
    <xf numFmtId="0" fontId="4" fillId="15" borderId="176" xfId="0" applyFont="1" applyFill="1" applyBorder="1" applyAlignment="1">
      <alignment horizontal="left" vertical="center"/>
    </xf>
    <xf numFmtId="0" fontId="4" fillId="15" borderId="177" xfId="0" applyFont="1" applyFill="1" applyBorder="1" applyAlignment="1">
      <alignment horizontal="left" vertical="center"/>
    </xf>
    <xf numFmtId="0" fontId="0" fillId="15" borderId="178" xfId="0" applyFill="1" applyBorder="1" applyAlignment="1">
      <alignment horizontal="center" vertical="center"/>
    </xf>
    <xf numFmtId="0" fontId="4" fillId="15" borderId="179" xfId="0" applyFont="1" applyFill="1" applyBorder="1" applyAlignment="1">
      <alignment vertical="center"/>
    </xf>
    <xf numFmtId="0" fontId="0" fillId="15" borderId="179" xfId="0" applyFill="1" applyBorder="1" applyAlignment="1">
      <alignment vertical="center"/>
    </xf>
    <xf numFmtId="0" fontId="4" fillId="15" borderId="179" xfId="0" applyFont="1" applyFill="1" applyBorder="1" applyAlignment="1">
      <alignment horizontal="left" vertical="center" wrapText="1"/>
    </xf>
    <xf numFmtId="0" fontId="0" fillId="15" borderId="179" xfId="0" applyFill="1" applyBorder="1" applyAlignment="1">
      <alignment horizontal="center" vertical="center"/>
    </xf>
    <xf numFmtId="0" fontId="0" fillId="15" borderId="179" xfId="0" applyFill="1" applyBorder="1" applyAlignment="1">
      <alignment horizontal="left" vertical="center"/>
    </xf>
    <xf numFmtId="0" fontId="0" fillId="15" borderId="180" xfId="0" applyFill="1" applyBorder="1" applyAlignment="1">
      <alignment horizontal="left" vertical="center"/>
    </xf>
    <xf numFmtId="0" fontId="4" fillId="15" borderId="59" xfId="0" applyFont="1" applyFill="1" applyBorder="1" applyAlignment="1">
      <alignment vertical="center"/>
    </xf>
    <xf numFmtId="0" fontId="4" fillId="15" borderId="178" xfId="0" applyFont="1" applyFill="1" applyBorder="1" applyAlignment="1">
      <alignment vertical="center"/>
    </xf>
    <xf numFmtId="0" fontId="4" fillId="15" borderId="181" xfId="0" applyFont="1" applyFill="1" applyBorder="1" applyAlignment="1">
      <alignment vertical="center"/>
    </xf>
    <xf numFmtId="0" fontId="0" fillId="15" borderId="173" xfId="0" applyFill="1" applyBorder="1" applyAlignment="1">
      <alignment horizontal="left" vertical="center"/>
    </xf>
    <xf numFmtId="0" fontId="0" fillId="15" borderId="174" xfId="0" applyFill="1" applyBorder="1" applyAlignment="1">
      <alignment horizontal="left" vertical="center"/>
    </xf>
    <xf numFmtId="0" fontId="4" fillId="15" borderId="179" xfId="0" applyFont="1" applyFill="1" applyBorder="1" applyAlignment="1">
      <alignment horizontal="left" vertical="center"/>
    </xf>
    <xf numFmtId="0" fontId="4" fillId="15" borderId="180" xfId="0" applyFont="1" applyFill="1" applyBorder="1" applyAlignment="1">
      <alignment horizontal="left" vertical="center"/>
    </xf>
    <xf numFmtId="0" fontId="4" fillId="15" borderId="174" xfId="0" applyFont="1" applyFill="1" applyBorder="1" applyAlignment="1">
      <alignment vertical="center"/>
    </xf>
    <xf numFmtId="0" fontId="4" fillId="15" borderId="177" xfId="0" applyFont="1" applyFill="1" applyBorder="1" applyAlignment="1">
      <alignment vertical="center"/>
    </xf>
    <xf numFmtId="0" fontId="31" fillId="15" borderId="173" xfId="0" applyFont="1" applyFill="1" applyBorder="1" applyAlignment="1">
      <alignment horizontal="center" vertical="center"/>
    </xf>
    <xf numFmtId="0" fontId="105" fillId="15" borderId="173" xfId="0" applyFont="1" applyFill="1" applyBorder="1" applyAlignment="1">
      <alignment vertical="center"/>
    </xf>
    <xf numFmtId="0" fontId="106" fillId="15" borderId="173" xfId="0" applyFont="1" applyFill="1" applyBorder="1" applyAlignment="1">
      <alignment vertical="center"/>
    </xf>
    <xf numFmtId="0" fontId="0" fillId="15" borderId="0" xfId="0" applyFill="1" applyAlignment="1">
      <alignment horizontal="left" vertical="center"/>
    </xf>
    <xf numFmtId="0" fontId="0" fillId="15" borderId="59" xfId="0" applyFill="1" applyBorder="1" applyAlignment="1">
      <alignment horizontal="left" vertical="center"/>
    </xf>
    <xf numFmtId="0" fontId="4" fillId="15" borderId="152" xfId="0" applyFont="1" applyFill="1" applyBorder="1" applyAlignment="1">
      <alignment vertical="center"/>
    </xf>
    <xf numFmtId="0" fontId="4" fillId="15" borderId="153" xfId="0" applyFont="1" applyFill="1" applyBorder="1" applyAlignment="1">
      <alignment horizontal="center" vertical="center"/>
    </xf>
    <xf numFmtId="0" fontId="4" fillId="15" borderId="62" xfId="0" applyFont="1" applyFill="1" applyBorder="1" applyAlignment="1">
      <alignment vertical="center"/>
    </xf>
    <xf numFmtId="0" fontId="4" fillId="15" borderId="152" xfId="0" applyFont="1" applyFill="1" applyBorder="1" applyAlignment="1">
      <alignment horizontal="left" vertical="center"/>
    </xf>
    <xf numFmtId="0" fontId="4" fillId="15" borderId="153" xfId="0" applyFont="1" applyFill="1" applyBorder="1" applyAlignment="1">
      <alignment vertical="center" wrapText="1"/>
    </xf>
    <xf numFmtId="0" fontId="4" fillId="15" borderId="152" xfId="0" applyFont="1" applyFill="1" applyBorder="1" applyAlignment="1">
      <alignment horizontal="left" vertical="center" wrapText="1"/>
    </xf>
    <xf numFmtId="0" fontId="4" fillId="15" borderId="153" xfId="0" applyFont="1" applyFill="1" applyBorder="1" applyAlignment="1">
      <alignment vertical="center"/>
    </xf>
    <xf numFmtId="0" fontId="0" fillId="15" borderId="152" xfId="0" applyFill="1" applyBorder="1" applyAlignment="1">
      <alignment horizontal="center" vertical="center"/>
    </xf>
    <xf numFmtId="0" fontId="4" fillId="15" borderId="85" xfId="0" applyFont="1" applyFill="1" applyBorder="1" applyAlignment="1">
      <alignment vertical="center"/>
    </xf>
    <xf numFmtId="0" fontId="0" fillId="15" borderId="85" xfId="0" applyFill="1" applyBorder="1" applyAlignment="1">
      <alignment horizontal="center" vertical="center"/>
    </xf>
    <xf numFmtId="0" fontId="4" fillId="15" borderId="85" xfId="0" applyFont="1" applyFill="1" applyBorder="1" applyAlignment="1">
      <alignment horizontal="left" vertical="center"/>
    </xf>
    <xf numFmtId="0" fontId="0" fillId="15" borderId="85" xfId="0" applyFill="1" applyBorder="1" applyAlignment="1">
      <alignment horizontal="left" vertical="center"/>
    </xf>
    <xf numFmtId="0" fontId="0" fillId="15" borderId="153" xfId="0" applyFill="1" applyBorder="1" applyAlignment="1">
      <alignment horizontal="left" vertical="center"/>
    </xf>
    <xf numFmtId="0" fontId="4" fillId="15" borderId="85" xfId="0" applyFont="1" applyFill="1" applyBorder="1" applyAlignment="1">
      <alignment vertical="top"/>
    </xf>
    <xf numFmtId="0" fontId="4" fillId="15" borderId="153" xfId="0" applyFont="1" applyFill="1" applyBorder="1" applyAlignment="1">
      <alignment vertical="top"/>
    </xf>
    <xf numFmtId="0" fontId="0" fillId="15" borderId="55" xfId="0" applyFill="1" applyBorder="1" applyAlignment="1">
      <alignment horizontal="center" vertical="center"/>
    </xf>
    <xf numFmtId="0" fontId="4" fillId="15" borderId="58" xfId="0" applyFont="1" applyFill="1" applyBorder="1" applyAlignment="1">
      <alignment vertical="top"/>
    </xf>
    <xf numFmtId="0" fontId="4" fillId="15" borderId="184" xfId="0" applyFont="1" applyFill="1" applyBorder="1" applyAlignment="1">
      <alignment horizontal="left" vertical="center"/>
    </xf>
    <xf numFmtId="0" fontId="4" fillId="15" borderId="184" xfId="0" applyFont="1" applyFill="1" applyBorder="1" applyAlignment="1">
      <alignment vertical="center" wrapText="1"/>
    </xf>
    <xf numFmtId="0" fontId="4" fillId="15" borderId="56" xfId="0" applyFont="1" applyFill="1" applyBorder="1" applyAlignment="1">
      <alignment vertical="center"/>
    </xf>
    <xf numFmtId="0" fontId="0" fillId="15" borderId="55" xfId="0" applyFill="1" applyBorder="1" applyAlignment="1">
      <alignment vertical="center"/>
    </xf>
    <xf numFmtId="0" fontId="4" fillId="15" borderId="55" xfId="0" applyFont="1" applyFill="1" applyBorder="1" applyAlignment="1">
      <alignment horizontal="left" vertical="center" wrapText="1"/>
    </xf>
    <xf numFmtId="0" fontId="4" fillId="15" borderId="55" xfId="0" applyFont="1" applyFill="1" applyBorder="1" applyAlignment="1">
      <alignment horizontal="left" vertical="center"/>
    </xf>
    <xf numFmtId="0" fontId="4" fillId="15" borderId="56" xfId="0" applyFont="1" applyFill="1" applyBorder="1" applyAlignment="1">
      <alignment horizontal="left" vertical="center"/>
    </xf>
    <xf numFmtId="0" fontId="0" fillId="15" borderId="176" xfId="0" applyFill="1" applyBorder="1" applyAlignment="1">
      <alignment vertical="center"/>
    </xf>
    <xf numFmtId="0" fontId="0" fillId="15" borderId="176" xfId="0" applyFill="1" applyBorder="1" applyAlignment="1">
      <alignment horizontal="left" vertical="center"/>
    </xf>
    <xf numFmtId="0" fontId="0" fillId="15" borderId="177" xfId="0" applyFill="1" applyBorder="1" applyAlignment="1">
      <alignment horizontal="left" vertical="center"/>
    </xf>
    <xf numFmtId="0" fontId="0" fillId="15" borderId="173" xfId="0" applyFill="1" applyBorder="1" applyAlignment="1">
      <alignment vertical="center"/>
    </xf>
    <xf numFmtId="0" fontId="4" fillId="15" borderId="54" xfId="0" applyFont="1" applyFill="1" applyBorder="1" applyAlignment="1">
      <alignment vertical="center" wrapText="1"/>
    </xf>
    <xf numFmtId="0" fontId="4" fillId="15" borderId="56" xfId="0" applyFont="1" applyFill="1" applyBorder="1" applyAlignment="1">
      <alignment horizontal="center" vertical="center" wrapText="1"/>
    </xf>
    <xf numFmtId="0" fontId="4" fillId="15" borderId="58" xfId="0" applyFont="1" applyFill="1" applyBorder="1" applyAlignment="1">
      <alignment vertical="center" wrapText="1"/>
    </xf>
    <xf numFmtId="0" fontId="4" fillId="15" borderId="59" xfId="0" applyFont="1" applyFill="1" applyBorder="1" applyAlignment="1">
      <alignment horizontal="center" vertical="center" wrapText="1"/>
    </xf>
    <xf numFmtId="0" fontId="4" fillId="15" borderId="184" xfId="0" applyFont="1" applyFill="1" applyBorder="1" applyAlignment="1">
      <alignment horizontal="left" vertical="center" wrapText="1"/>
    </xf>
    <xf numFmtId="0" fontId="4" fillId="15" borderId="184" xfId="0" applyFont="1" applyFill="1" applyBorder="1" applyAlignment="1">
      <alignment vertical="center"/>
    </xf>
    <xf numFmtId="0" fontId="0" fillId="15" borderId="0" xfId="0" applyFill="1" applyAlignment="1">
      <alignment vertical="center"/>
    </xf>
    <xf numFmtId="0" fontId="4" fillId="15" borderId="59" xfId="0" applyFont="1" applyFill="1" applyBorder="1" applyAlignment="1">
      <alignment horizontal="left" vertical="center"/>
    </xf>
    <xf numFmtId="0" fontId="4" fillId="15" borderId="0" xfId="0" applyFont="1" applyFill="1" applyAlignment="1">
      <alignment horizontal="left" vertical="center" wrapText="1"/>
    </xf>
    <xf numFmtId="0" fontId="4" fillId="15" borderId="67" xfId="0" applyFont="1" applyFill="1" applyBorder="1" applyAlignment="1">
      <alignment horizontal="left" vertical="center"/>
    </xf>
    <xf numFmtId="0" fontId="4" fillId="15" borderId="58" xfId="0" applyFont="1" applyFill="1" applyBorder="1" applyAlignment="1">
      <alignment horizontal="center" vertical="center"/>
    </xf>
    <xf numFmtId="0" fontId="4" fillId="15" borderId="192" xfId="0" applyFont="1" applyFill="1" applyBorder="1" applyAlignment="1">
      <alignment horizontal="left" vertical="center"/>
    </xf>
    <xf numFmtId="0" fontId="4" fillId="15" borderId="193" xfId="0" applyFont="1" applyFill="1" applyBorder="1" applyAlignment="1">
      <alignment horizontal="left" vertical="center"/>
    </xf>
    <xf numFmtId="0" fontId="88" fillId="0" borderId="113" xfId="12" applyFont="1" applyBorder="1">
      <alignment vertical="center"/>
    </xf>
    <xf numFmtId="0" fontId="90" fillId="0" borderId="0" xfId="12" applyFont="1" applyAlignment="1">
      <alignment horizontal="center" vertical="center"/>
    </xf>
    <xf numFmtId="0" fontId="91" fillId="0" borderId="0" xfId="12" applyFont="1">
      <alignment vertical="center"/>
    </xf>
    <xf numFmtId="0" fontId="88" fillId="0" borderId="94" xfId="12" applyFont="1" applyBorder="1" applyAlignment="1">
      <alignment horizontal="left" vertical="top" wrapText="1"/>
    </xf>
    <xf numFmtId="0" fontId="88" fillId="0" borderId="95" xfId="12" applyFont="1" applyBorder="1" applyAlignment="1">
      <alignment horizontal="left" vertical="top" wrapText="1"/>
    </xf>
    <xf numFmtId="0" fontId="88" fillId="0" borderId="96" xfId="12" applyFont="1" applyBorder="1" applyAlignment="1">
      <alignment horizontal="left" vertical="top" wrapText="1"/>
    </xf>
    <xf numFmtId="0" fontId="88" fillId="0" borderId="97" xfId="12" applyFont="1" applyBorder="1" applyAlignment="1">
      <alignment horizontal="left" vertical="top" wrapText="1"/>
    </xf>
    <xf numFmtId="0" fontId="88" fillId="0" borderId="68" xfId="12" applyFont="1" applyBorder="1" applyAlignment="1">
      <alignment horizontal="left" vertical="top" wrapText="1"/>
    </xf>
    <xf numFmtId="0" fontId="88" fillId="0" borderId="98" xfId="12" applyFont="1" applyBorder="1" applyAlignment="1">
      <alignment horizontal="left" vertical="top" wrapText="1"/>
    </xf>
    <xf numFmtId="0" fontId="88" fillId="0" borderId="99" xfId="12" applyFont="1" applyBorder="1" applyAlignment="1">
      <alignment horizontal="left" vertical="top" wrapText="1"/>
    </xf>
    <xf numFmtId="0" fontId="88" fillId="0" borderId="100" xfId="12" applyFont="1" applyBorder="1" applyAlignment="1">
      <alignment horizontal="left" vertical="top" wrapText="1"/>
    </xf>
    <xf numFmtId="0" fontId="88" fillId="0" borderId="101" xfId="12" applyFont="1" applyBorder="1" applyAlignment="1">
      <alignment horizontal="left" vertical="top" wrapText="1"/>
    </xf>
    <xf numFmtId="0" fontId="88" fillId="2" borderId="102" xfId="12" applyFont="1" applyFill="1" applyBorder="1" applyAlignment="1">
      <alignment horizontal="center" vertical="center" wrapText="1"/>
    </xf>
    <xf numFmtId="0" fontId="0" fillId="0" borderId="106" xfId="0" applyBorder="1" applyAlignment="1">
      <alignment horizontal="center" vertical="center" wrapText="1"/>
    </xf>
    <xf numFmtId="0" fontId="88" fillId="0" borderId="102" xfId="12" applyFont="1" applyBorder="1" applyAlignment="1">
      <alignment vertical="center" wrapText="1"/>
    </xf>
    <xf numFmtId="0" fontId="0" fillId="0" borderId="106" xfId="0" applyBorder="1" applyAlignment="1">
      <alignment vertical="center" wrapText="1"/>
    </xf>
    <xf numFmtId="0" fontId="88" fillId="0" borderId="102" xfId="12" applyFont="1" applyFill="1" applyBorder="1" applyAlignment="1">
      <alignment vertical="center" wrapText="1"/>
    </xf>
    <xf numFmtId="0" fontId="0" fillId="0" borderId="113" xfId="0" applyFill="1" applyBorder="1" applyAlignment="1">
      <alignment vertical="center" wrapText="1"/>
    </xf>
    <xf numFmtId="0" fontId="0" fillId="0" borderId="113" xfId="0" applyBorder="1" applyAlignment="1">
      <alignment vertical="center" wrapText="1"/>
    </xf>
    <xf numFmtId="0" fontId="99" fillId="0" borderId="102" xfId="12" applyFont="1" applyBorder="1" applyAlignment="1">
      <alignment vertical="center" wrapText="1"/>
    </xf>
    <xf numFmtId="0" fontId="0" fillId="0" borderId="113" xfId="0" applyBorder="1" applyAlignment="1">
      <alignment vertical="center"/>
    </xf>
    <xf numFmtId="0" fontId="0" fillId="0" borderId="106" xfId="0" applyBorder="1" applyAlignment="1">
      <alignment vertical="center"/>
    </xf>
    <xf numFmtId="0" fontId="88" fillId="0" borderId="106" xfId="12" applyFont="1" applyBorder="1" applyAlignment="1">
      <alignment vertical="center" wrapText="1"/>
    </xf>
    <xf numFmtId="0" fontId="4" fillId="15" borderId="53" xfId="0" applyFont="1" applyFill="1" applyBorder="1" applyAlignment="1">
      <alignment horizontal="left" vertical="center"/>
    </xf>
    <xf numFmtId="0" fontId="4" fillId="15" borderId="182" xfId="0" applyFont="1" applyFill="1" applyBorder="1" applyAlignment="1">
      <alignment horizontal="left" vertical="center"/>
    </xf>
    <xf numFmtId="0" fontId="4" fillId="15" borderId="165" xfId="0" applyFont="1" applyFill="1" applyBorder="1" applyAlignment="1">
      <alignment horizontal="center" vertical="center"/>
    </xf>
    <xf numFmtId="0" fontId="4" fillId="15" borderId="166" xfId="0" applyFont="1" applyFill="1" applyBorder="1" applyAlignment="1">
      <alignment horizontal="center" vertical="center"/>
    </xf>
    <xf numFmtId="0" fontId="4" fillId="15" borderId="167" xfId="0" applyFont="1" applyFill="1" applyBorder="1" applyAlignment="1">
      <alignment horizontal="center" vertical="center"/>
    </xf>
    <xf numFmtId="0" fontId="4" fillId="15" borderId="168" xfId="0" applyFont="1" applyFill="1" applyBorder="1" applyAlignment="1">
      <alignment horizontal="center" vertical="center"/>
    </xf>
    <xf numFmtId="0" fontId="4" fillId="15" borderId="169" xfId="0" applyFont="1" applyFill="1" applyBorder="1" applyAlignment="1">
      <alignment horizontal="center" vertical="center"/>
    </xf>
    <xf numFmtId="0" fontId="4" fillId="15" borderId="170" xfId="0" applyFont="1" applyFill="1" applyBorder="1" applyAlignment="1">
      <alignment horizontal="center" vertical="center"/>
    </xf>
    <xf numFmtId="0" fontId="4" fillId="15" borderId="186" xfId="0" applyFont="1" applyFill="1" applyBorder="1" applyAlignment="1">
      <alignment horizontal="center" vertical="center"/>
    </xf>
    <xf numFmtId="0" fontId="4" fillId="15" borderId="187" xfId="0" applyFont="1" applyFill="1" applyBorder="1" applyAlignment="1">
      <alignment horizontal="center" vertical="center"/>
    </xf>
    <xf numFmtId="0" fontId="4" fillId="15" borderId="188" xfId="0" applyFont="1" applyFill="1" applyBorder="1" applyAlignment="1">
      <alignment horizontal="center" vertical="center"/>
    </xf>
    <xf numFmtId="0" fontId="4" fillId="15" borderId="181" xfId="0" applyFont="1" applyFill="1" applyBorder="1" applyAlignment="1">
      <alignment horizontal="left" vertical="center"/>
    </xf>
    <xf numFmtId="0" fontId="4" fillId="15" borderId="67" xfId="0" applyFont="1" applyFill="1" applyBorder="1" applyAlignment="1">
      <alignment horizontal="left" vertical="center" wrapText="1"/>
    </xf>
    <xf numFmtId="0" fontId="4" fillId="15" borderId="182" xfId="0" applyFont="1" applyFill="1" applyBorder="1" applyAlignment="1">
      <alignment horizontal="left" vertical="center" wrapText="1"/>
    </xf>
    <xf numFmtId="0" fontId="4" fillId="15" borderId="131" xfId="0" applyFont="1" applyFill="1" applyBorder="1" applyAlignment="1">
      <alignment horizontal="center" vertical="center" wrapText="1"/>
    </xf>
    <xf numFmtId="0" fontId="4" fillId="15" borderId="178" xfId="0" applyFont="1" applyFill="1" applyBorder="1" applyAlignment="1">
      <alignment horizontal="center" vertical="center" wrapText="1"/>
    </xf>
    <xf numFmtId="0" fontId="4" fillId="15" borderId="176" xfId="0" applyFont="1" applyFill="1" applyBorder="1" applyAlignment="1">
      <alignment horizontal="left" vertical="center"/>
    </xf>
    <xf numFmtId="0" fontId="4" fillId="15" borderId="179" xfId="0" applyFont="1" applyFill="1" applyBorder="1" applyAlignment="1">
      <alignment horizontal="left" vertical="center"/>
    </xf>
    <xf numFmtId="0" fontId="4" fillId="15" borderId="176" xfId="0" applyFont="1" applyFill="1" applyBorder="1" applyAlignment="1">
      <alignment horizontal="center" vertical="center" wrapText="1"/>
    </xf>
    <xf numFmtId="0" fontId="4" fillId="15" borderId="179" xfId="0" applyFont="1" applyFill="1" applyBorder="1" applyAlignment="1">
      <alignment horizontal="center" vertical="center" wrapText="1"/>
    </xf>
    <xf numFmtId="0" fontId="4" fillId="15" borderId="181" xfId="0" applyFont="1" applyFill="1" applyBorder="1" applyAlignment="1">
      <alignment horizontal="left" vertical="center" wrapText="1"/>
    </xf>
    <xf numFmtId="0" fontId="4" fillId="15" borderId="62" xfId="0" applyFont="1" applyFill="1" applyBorder="1" applyAlignment="1">
      <alignment horizontal="left" vertical="center" wrapText="1"/>
    </xf>
    <xf numFmtId="0" fontId="4" fillId="15" borderId="59" xfId="0" applyFont="1" applyFill="1" applyBorder="1" applyAlignment="1">
      <alignment horizontal="left" vertical="center"/>
    </xf>
    <xf numFmtId="0" fontId="4" fillId="15" borderId="67" xfId="0" applyFont="1" applyFill="1" applyBorder="1" applyAlignment="1">
      <alignment horizontal="left" vertical="center"/>
    </xf>
    <xf numFmtId="0" fontId="4" fillId="15" borderId="189" xfId="0" applyFont="1" applyFill="1" applyBorder="1" applyAlignment="1">
      <alignment horizontal="center" vertical="center"/>
    </xf>
    <xf numFmtId="0" fontId="4" fillId="15" borderId="190" xfId="0" applyFont="1" applyFill="1" applyBorder="1" applyAlignment="1">
      <alignment horizontal="center" vertical="center"/>
    </xf>
    <xf numFmtId="0" fontId="4" fillId="15" borderId="191" xfId="0" applyFont="1" applyFill="1" applyBorder="1" applyAlignment="1">
      <alignment horizontal="center" vertical="center"/>
    </xf>
    <xf numFmtId="0" fontId="4" fillId="15" borderId="171" xfId="0" applyFont="1" applyFill="1" applyBorder="1" applyAlignment="1">
      <alignment horizontal="center" vertical="center"/>
    </xf>
    <xf numFmtId="0" fontId="4" fillId="15" borderId="185" xfId="0" applyFont="1" applyFill="1" applyBorder="1" applyAlignment="1">
      <alignment horizontal="center" vertical="center"/>
    </xf>
    <xf numFmtId="0" fontId="4" fillId="15" borderId="175" xfId="0" applyFont="1" applyFill="1" applyBorder="1" applyAlignment="1">
      <alignment horizontal="center" vertical="center"/>
    </xf>
    <xf numFmtId="0" fontId="4" fillId="15" borderId="183" xfId="0" applyFont="1" applyFill="1" applyBorder="1" applyAlignment="1">
      <alignment horizontal="center" vertical="center"/>
    </xf>
    <xf numFmtId="0" fontId="4" fillId="15" borderId="54" xfId="0" applyFont="1" applyFill="1" applyBorder="1" applyAlignment="1">
      <alignment horizontal="center" vertical="center"/>
    </xf>
    <xf numFmtId="0" fontId="4" fillId="15" borderId="55" xfId="0" applyFont="1" applyFill="1" applyBorder="1" applyAlignment="1">
      <alignment horizontal="center" vertical="center"/>
    </xf>
    <xf numFmtId="0" fontId="4" fillId="15" borderId="56" xfId="0" applyFont="1" applyFill="1" applyBorder="1" applyAlignment="1">
      <alignment horizontal="center" vertical="center"/>
    </xf>
    <xf numFmtId="0" fontId="4" fillId="15" borderId="58" xfId="0" applyFont="1" applyFill="1" applyBorder="1" applyAlignment="1">
      <alignment horizontal="center" vertical="center"/>
    </xf>
    <xf numFmtId="0" fontId="4" fillId="15" borderId="0" xfId="0" applyFont="1" applyFill="1" applyAlignment="1">
      <alignment horizontal="center" vertical="center"/>
    </xf>
    <xf numFmtId="0" fontId="4" fillId="15" borderId="59" xfId="0" applyFont="1" applyFill="1" applyBorder="1" applyAlignment="1">
      <alignment horizontal="center" vertical="center"/>
    </xf>
    <xf numFmtId="0" fontId="103" fillId="15" borderId="0" xfId="0" applyFont="1" applyFill="1" applyAlignment="1">
      <alignment horizontal="center" vertical="center"/>
    </xf>
    <xf numFmtId="0" fontId="4" fillId="15" borderId="6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0" xfId="0" applyFont="1" applyFill="1" applyBorder="1" applyAlignment="1">
      <alignment horizontal="center" vertical="center"/>
    </xf>
    <xf numFmtId="0" fontId="5" fillId="0" borderId="1" xfId="0" applyFont="1" applyBorder="1" applyAlignment="1">
      <alignment horizontal="center" vertical="center" textRotation="255" wrapText="1"/>
    </xf>
    <xf numFmtId="0" fontId="5" fillId="0" borderId="10" xfId="0" applyFont="1" applyBorder="1" applyAlignment="1">
      <alignment horizontal="left" vertical="center" wrapText="1"/>
    </xf>
    <xf numFmtId="0" fontId="4" fillId="0" borderId="11" xfId="0" applyFont="1" applyBorder="1" applyAlignment="1">
      <alignment horizontal="left" vertical="center"/>
    </xf>
    <xf numFmtId="0" fontId="5" fillId="0" borderId="8" xfId="0" applyFont="1" applyBorder="1" applyAlignment="1">
      <alignment horizontal="left" vertical="center" wrapText="1"/>
    </xf>
    <xf numFmtId="0" fontId="4" fillId="0" borderId="20"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left" vertical="center" wrapText="1"/>
    </xf>
    <xf numFmtId="0" fontId="5" fillId="0" borderId="16" xfId="0" applyFont="1" applyBorder="1" applyAlignment="1">
      <alignment horizontal="justify" vertical="center"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5" fillId="0" borderId="1" xfId="0" applyFont="1" applyBorder="1" applyAlignment="1">
      <alignment horizontal="center" wrapText="1"/>
    </xf>
    <xf numFmtId="0" fontId="5" fillId="0" borderId="40" xfId="0" applyFont="1" applyBorder="1" applyAlignment="1">
      <alignment horizontal="left" wrapText="1"/>
    </xf>
    <xf numFmtId="0" fontId="4" fillId="0" borderId="1" xfId="0" applyFont="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left" vertical="center" wrapText="1"/>
    </xf>
    <xf numFmtId="0" fontId="4" fillId="0" borderId="20" xfId="0" applyFont="1" applyBorder="1" applyAlignment="1">
      <alignment horizontal="left" vertical="center" wrapText="1"/>
    </xf>
    <xf numFmtId="0" fontId="5" fillId="0" borderId="1" xfId="0" applyFont="1" applyBorder="1" applyAlignment="1">
      <alignment horizontal="center" vertical="center" textRotation="255" shrinkToFit="1"/>
    </xf>
    <xf numFmtId="0" fontId="4" fillId="0" borderId="11" xfId="0" applyFont="1" applyBorder="1" applyAlignment="1">
      <alignment horizontal="left" vertical="center" wrapText="1"/>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left" wrapText="1"/>
    </xf>
    <xf numFmtId="0" fontId="8" fillId="0" borderId="1" xfId="0" applyFont="1" applyBorder="1" applyAlignment="1">
      <alignment horizontal="left" vertical="center" wrapText="1"/>
    </xf>
    <xf numFmtId="0" fontId="5" fillId="0" borderId="10" xfId="0" applyFont="1" applyBorder="1" applyAlignment="1">
      <alignment horizontal="left" wrapText="1"/>
    </xf>
    <xf numFmtId="0" fontId="7" fillId="2" borderId="2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2" xfId="0" applyFont="1" applyFill="1" applyBorder="1" applyAlignment="1">
      <alignment horizontal="left" wrapText="1"/>
    </xf>
    <xf numFmtId="0" fontId="5" fillId="2" borderId="36" xfId="0" applyFont="1" applyFill="1" applyBorder="1" applyAlignment="1">
      <alignment horizontal="left" wrapText="1"/>
    </xf>
    <xf numFmtId="0" fontId="4" fillId="2" borderId="35" xfId="0" applyFont="1" applyFill="1" applyBorder="1" applyAlignment="1">
      <alignment horizontal="center" wrapText="1"/>
    </xf>
    <xf numFmtId="0" fontId="4" fillId="2" borderId="34" xfId="0" applyFont="1" applyFill="1" applyBorder="1" applyAlignment="1">
      <alignment horizontal="center" wrapText="1"/>
    </xf>
    <xf numFmtId="0" fontId="7" fillId="2" borderId="33"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4" fillId="2" borderId="31" xfId="0" applyFont="1" applyFill="1" applyBorder="1" applyAlignment="1">
      <alignment horizontal="center" vertical="center"/>
    </xf>
    <xf numFmtId="0" fontId="5" fillId="0" borderId="5" xfId="0" applyFont="1" applyBorder="1" applyAlignment="1">
      <alignment horizontal="left" wrapText="1"/>
    </xf>
    <xf numFmtId="0" fontId="5" fillId="0" borderId="37" xfId="0" applyFont="1" applyBorder="1" applyAlignment="1">
      <alignment horizontal="left" wrapText="1"/>
    </xf>
    <xf numFmtId="0" fontId="4" fillId="0" borderId="19" xfId="0" applyFont="1" applyBorder="1" applyAlignment="1">
      <alignment horizontal="left" vertical="top" wrapText="1"/>
    </xf>
    <xf numFmtId="0" fontId="5" fillId="0" borderId="8" xfId="0" applyFont="1" applyBorder="1" applyAlignment="1">
      <alignment horizontal="left" wrapText="1"/>
    </xf>
    <xf numFmtId="0" fontId="4" fillId="0" borderId="19" xfId="0" applyFont="1" applyBorder="1" applyAlignment="1">
      <alignment horizontal="left" wrapText="1"/>
    </xf>
    <xf numFmtId="0" fontId="5" fillId="0" borderId="19" xfId="0" applyFont="1" applyBorder="1" applyAlignment="1">
      <alignment horizontal="center" vertical="center" textRotation="255" wrapText="1"/>
    </xf>
    <xf numFmtId="0" fontId="4" fillId="2" borderId="3" xfId="0" applyFont="1" applyFill="1" applyBorder="1" applyAlignment="1">
      <alignment horizontal="center" wrapText="1"/>
    </xf>
    <xf numFmtId="0" fontId="4" fillId="2" borderId="24" xfId="0" applyFont="1" applyFill="1" applyBorder="1" applyAlignment="1">
      <alignment horizontal="center" wrapText="1"/>
    </xf>
    <xf numFmtId="0" fontId="4" fillId="2" borderId="1" xfId="0" applyFont="1" applyFill="1" applyBorder="1" applyAlignment="1">
      <alignment horizontal="center"/>
    </xf>
    <xf numFmtId="0" fontId="5" fillId="0" borderId="2" xfId="0" applyFont="1" applyBorder="1" applyAlignment="1">
      <alignment horizontal="left" wrapText="1"/>
    </xf>
    <xf numFmtId="0" fontId="4" fillId="0" borderId="3" xfId="0" applyFont="1" applyBorder="1" applyAlignment="1">
      <alignment horizontal="center" wrapText="1"/>
    </xf>
    <xf numFmtId="0" fontId="4"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4" xfId="0" applyFont="1" applyBorder="1" applyAlignment="1">
      <alignment horizontal="left" vertical="center" wrapText="1"/>
    </xf>
    <xf numFmtId="0" fontId="4" fillId="2" borderId="31" xfId="0" applyFont="1" applyFill="1" applyBorder="1" applyAlignment="1">
      <alignment horizontal="center"/>
    </xf>
    <xf numFmtId="0" fontId="5" fillId="2" borderId="30" xfId="0" applyFont="1" applyFill="1" applyBorder="1" applyAlignment="1">
      <alignment horizontal="left" shrinkToFit="1"/>
    </xf>
    <xf numFmtId="0" fontId="4" fillId="2" borderId="29" xfId="0" applyFont="1" applyFill="1" applyBorder="1" applyAlignment="1">
      <alignment horizontal="center" wrapText="1"/>
    </xf>
    <xf numFmtId="0" fontId="4" fillId="2" borderId="28" xfId="0" applyFont="1" applyFill="1" applyBorder="1" applyAlignment="1">
      <alignment horizontal="center" wrapText="1"/>
    </xf>
    <xf numFmtId="0" fontId="7" fillId="2" borderId="2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2" borderId="25" xfId="0" applyFont="1" applyFill="1" applyBorder="1" applyAlignment="1">
      <alignment horizontal="center" vertical="center"/>
    </xf>
    <xf numFmtId="0" fontId="4" fillId="2" borderId="25" xfId="0" applyFont="1" applyFill="1" applyBorder="1" applyAlignment="1">
      <alignment horizontal="center"/>
    </xf>
    <xf numFmtId="0" fontId="5" fillId="2" borderId="2" xfId="0" applyFont="1" applyFill="1" applyBorder="1" applyAlignment="1">
      <alignment horizontal="left" shrinkToFit="1"/>
    </xf>
    <xf numFmtId="0" fontId="5" fillId="0" borderId="2" xfId="0" applyFont="1" applyBorder="1" applyAlignment="1">
      <alignment horizontal="left" shrinkToFit="1"/>
    </xf>
    <xf numFmtId="0" fontId="5" fillId="0" borderId="1" xfId="0" applyFont="1" applyBorder="1" applyAlignment="1">
      <alignment horizontal="left"/>
    </xf>
    <xf numFmtId="0" fontId="4" fillId="0" borderId="1" xfId="0" applyFont="1" applyBorder="1" applyAlignment="1">
      <alignment horizontal="left" vertical="top" wrapText="1"/>
    </xf>
    <xf numFmtId="0" fontId="5" fillId="0" borderId="38" xfId="0" applyFont="1" applyBorder="1" applyAlignment="1">
      <alignment horizontal="left" wrapText="1"/>
    </xf>
    <xf numFmtId="0" fontId="5" fillId="0" borderId="2" xfId="0" applyFont="1" applyBorder="1" applyAlignment="1">
      <alignment horizontal="center" wrapText="1"/>
    </xf>
    <xf numFmtId="0" fontId="5" fillId="0" borderId="39" xfId="0" applyFont="1" applyBorder="1" applyAlignment="1">
      <alignment horizontal="left" wrapText="1"/>
    </xf>
    <xf numFmtId="0" fontId="5" fillId="0" borderId="5" xfId="0" applyFont="1" applyBorder="1" applyAlignment="1">
      <alignment horizontal="left" vertical="top" wrapText="1"/>
    </xf>
    <xf numFmtId="0" fontId="4" fillId="0" borderId="0" xfId="10" applyFont="1" applyAlignment="1">
      <alignment horizontal="left" vertical="center" wrapText="1"/>
    </xf>
    <xf numFmtId="0" fontId="4" fillId="0" borderId="0" xfId="10" applyFont="1" applyAlignment="1">
      <alignment vertical="center" wrapText="1"/>
    </xf>
    <xf numFmtId="0" fontId="4" fillId="0" borderId="0" xfId="10" applyFont="1" applyAlignment="1">
      <alignment horizontal="left" vertical="center"/>
    </xf>
    <xf numFmtId="0" fontId="4" fillId="0" borderId="0" xfId="10" applyFont="1" applyFill="1" applyAlignment="1">
      <alignment horizontal="left" vertical="center"/>
    </xf>
    <xf numFmtId="0" fontId="4" fillId="0" borderId="0" xfId="10" applyFont="1" applyFill="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2" xfId="0" applyFont="1" applyBorder="1" applyAlignment="1">
      <alignment horizontal="left" vertical="center" wrapText="1"/>
    </xf>
    <xf numFmtId="0" fontId="8" fillId="0" borderId="1" xfId="0" applyFont="1" applyBorder="1" applyAlignment="1">
      <alignment horizontal="left" vertical="center" indent="2"/>
    </xf>
    <xf numFmtId="0" fontId="4" fillId="0" borderId="40" xfId="0" applyFont="1" applyBorder="1" applyAlignment="1">
      <alignment horizontal="center" vertical="center"/>
    </xf>
    <xf numFmtId="0" fontId="8" fillId="0" borderId="0" xfId="0" applyFont="1" applyBorder="1" applyAlignment="1">
      <alignment horizontal="left" vertical="center" wrapText="1"/>
    </xf>
    <xf numFmtId="0" fontId="8" fillId="0" borderId="9" xfId="0" applyFont="1" applyBorder="1" applyAlignment="1">
      <alignment horizontal="right" vertical="top" wrapText="1"/>
    </xf>
    <xf numFmtId="0" fontId="8" fillId="0" borderId="18" xfId="0" applyFont="1" applyBorder="1" applyAlignment="1">
      <alignment horizontal="right" vertical="top" wrapText="1"/>
    </xf>
    <xf numFmtId="0" fontId="8" fillId="0" borderId="1" xfId="0" applyFont="1" applyBorder="1" applyAlignment="1">
      <alignment horizontal="left" vertical="center" wrapText="1" indent="2"/>
    </xf>
    <xf numFmtId="0" fontId="4" fillId="0" borderId="8" xfId="0" applyFont="1" applyBorder="1" applyAlignment="1">
      <alignment horizontal="left" vertical="center" wrapText="1"/>
    </xf>
    <xf numFmtId="0" fontId="8" fillId="0" borderId="9" xfId="0" applyFont="1" applyBorder="1" applyAlignment="1">
      <alignment horizontal="left" vertical="center" wrapText="1"/>
    </xf>
    <xf numFmtId="0" fontId="4" fillId="0" borderId="9" xfId="0" applyFont="1" applyBorder="1" applyAlignment="1">
      <alignment horizontal="center" vertical="center"/>
    </xf>
    <xf numFmtId="0" fontId="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left" vertical="center"/>
    </xf>
    <xf numFmtId="0" fontId="4" fillId="0" borderId="1" xfId="0" applyFont="1" applyBorder="1" applyAlignment="1">
      <alignment horizontal="left" vertical="center"/>
    </xf>
    <xf numFmtId="0" fontId="5" fillId="0" borderId="6" xfId="0" applyFont="1" applyBorder="1" applyAlignment="1">
      <alignment horizontal="left" vertical="center"/>
    </xf>
    <xf numFmtId="0" fontId="8" fillId="0" borderId="1" xfId="0" applyFont="1" applyBorder="1" applyAlignment="1">
      <alignment horizontal="left" vertical="center"/>
    </xf>
    <xf numFmtId="0" fontId="7" fillId="0" borderId="40" xfId="0" applyFont="1" applyBorder="1" applyAlignment="1">
      <alignment horizontal="center" vertical="center"/>
    </xf>
    <xf numFmtId="0" fontId="7" fillId="0" borderId="40" xfId="0" applyFont="1" applyBorder="1" applyAlignment="1">
      <alignment horizontal="center" vertical="center" wrapText="1"/>
    </xf>
    <xf numFmtId="0" fontId="8" fillId="0" borderId="0" xfId="0" applyFont="1" applyBorder="1" applyAlignment="1">
      <alignment horizontal="left"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4" fillId="0" borderId="18" xfId="0" applyFont="1" applyBorder="1" applyAlignment="1">
      <alignment vertical="center" wrapText="1"/>
    </xf>
    <xf numFmtId="0" fontId="5" fillId="0" borderId="4" xfId="0" applyFont="1" applyBorder="1" applyAlignment="1">
      <alignment horizontal="center" vertical="center"/>
    </xf>
    <xf numFmtId="0" fontId="5" fillId="0" borderId="40" xfId="0" applyFont="1" applyBorder="1" applyAlignment="1">
      <alignment horizontal="left" vertical="center"/>
    </xf>
    <xf numFmtId="0" fontId="5" fillId="0" borderId="0" xfId="0" applyFont="1" applyBorder="1" applyAlignment="1">
      <alignment horizontal="center"/>
    </xf>
    <xf numFmtId="0" fontId="5" fillId="0" borderId="9" xfId="0" applyFont="1" applyBorder="1" applyAlignment="1">
      <alignment horizontal="center" vertical="top" wrapText="1"/>
    </xf>
    <xf numFmtId="0" fontId="4" fillId="0" borderId="0" xfId="0" applyFont="1" applyBorder="1" applyAlignment="1">
      <alignment vertical="center" wrapText="1"/>
    </xf>
    <xf numFmtId="0" fontId="24" fillId="0" borderId="1"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3" fillId="0" borderId="40" xfId="0" applyFont="1" applyBorder="1" applyAlignment="1">
      <alignment horizontal="center" vertical="center"/>
    </xf>
    <xf numFmtId="0" fontId="24" fillId="0" borderId="19" xfId="0" applyFont="1" applyBorder="1" applyAlignment="1">
      <alignment horizontal="center" vertical="center"/>
    </xf>
    <xf numFmtId="0" fontId="23" fillId="0" borderId="19" xfId="0" applyFont="1" applyBorder="1" applyAlignment="1">
      <alignment horizontal="center" vertical="center"/>
    </xf>
    <xf numFmtId="0" fontId="0" fillId="0" borderId="0" xfId="0" applyFont="1" applyBorder="1" applyAlignment="1">
      <alignment horizontal="center" vertical="center"/>
    </xf>
    <xf numFmtId="0" fontId="5" fillId="0" borderId="5" xfId="0" applyFont="1" applyBorder="1" applyAlignment="1">
      <alignment horizontal="center" vertical="center"/>
    </xf>
    <xf numFmtId="1" fontId="4" fillId="3" borderId="40" xfId="0" applyNumberFormat="1" applyFont="1" applyFill="1" applyBorder="1" applyAlignment="1">
      <alignment horizontal="center" vertical="center"/>
    </xf>
    <xf numFmtId="0" fontId="27" fillId="0" borderId="0" xfId="0" applyFont="1" applyBorder="1" applyAlignment="1">
      <alignment horizontal="center" vertical="top" wrapText="1"/>
    </xf>
    <xf numFmtId="0" fontId="27" fillId="0" borderId="0" xfId="0" applyFont="1" applyBorder="1" applyAlignment="1">
      <alignment vertical="top" wrapText="1"/>
    </xf>
    <xf numFmtId="0" fontId="11" fillId="0" borderId="40" xfId="0" applyFont="1" applyBorder="1" applyAlignment="1">
      <alignment vertical="center" wrapText="1"/>
    </xf>
    <xf numFmtId="0" fontId="11" fillId="0" borderId="40" xfId="0" applyFont="1" applyBorder="1" applyAlignment="1">
      <alignment horizontal="left" vertical="center" wrapText="1"/>
    </xf>
    <xf numFmtId="0" fontId="4" fillId="0" borderId="17" xfId="0" applyFont="1" applyBorder="1" applyAlignment="1">
      <alignment horizontal="center" vertical="center"/>
    </xf>
    <xf numFmtId="0" fontId="5" fillId="0" borderId="12" xfId="0" applyFont="1" applyBorder="1" applyAlignment="1">
      <alignment horizontal="center" vertical="center" wrapText="1"/>
    </xf>
    <xf numFmtId="0" fontId="4" fillId="0" borderId="12" xfId="0" applyFont="1" applyBorder="1" applyAlignment="1">
      <alignment horizontal="left" vertical="top"/>
    </xf>
    <xf numFmtId="0" fontId="11" fillId="0" borderId="23" xfId="0" applyFont="1" applyBorder="1" applyAlignment="1">
      <alignment horizontal="left" vertical="center" wrapText="1"/>
    </xf>
    <xf numFmtId="0" fontId="0"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40" xfId="0" applyFont="1" applyBorder="1" applyAlignment="1">
      <alignment horizontal="left" vertical="center"/>
    </xf>
    <xf numFmtId="0" fontId="12" fillId="0" borderId="1" xfId="0" applyFont="1" applyBorder="1" applyAlignment="1">
      <alignment horizontal="left" vertical="center"/>
    </xf>
    <xf numFmtId="0" fontId="37" fillId="0" borderId="0"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36"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4" xfId="0" applyFont="1" applyFill="1" applyBorder="1" applyAlignment="1">
      <alignment vertical="center"/>
    </xf>
    <xf numFmtId="0" fontId="0" fillId="0" borderId="9" xfId="0" applyFont="1" applyFill="1" applyBorder="1" applyAlignment="1">
      <alignment horizontal="left" vertical="center" wrapText="1"/>
    </xf>
    <xf numFmtId="0" fontId="5" fillId="0" borderId="0" xfId="0" applyFont="1" applyBorder="1" applyAlignment="1">
      <alignment horizontal="left" vertical="center" shrinkToFit="1"/>
    </xf>
    <xf numFmtId="0" fontId="8" fillId="0" borderId="0" xfId="0" applyFont="1" applyBorder="1" applyAlignment="1">
      <alignment horizontal="center" vertical="center"/>
    </xf>
    <xf numFmtId="0" fontId="30" fillId="0" borderId="0" xfId="0" applyFont="1" applyFill="1" applyBorder="1" applyAlignment="1">
      <alignment horizontal="left" vertical="center" shrinkToFit="1"/>
    </xf>
    <xf numFmtId="0" fontId="35" fillId="0" borderId="0" xfId="0" applyFont="1" applyFill="1" applyBorder="1" applyAlignment="1">
      <alignment horizontal="center" vertical="center"/>
    </xf>
    <xf numFmtId="0" fontId="0" fillId="0" borderId="40" xfId="0" applyFont="1" applyFill="1" applyBorder="1" applyAlignment="1">
      <alignment vertical="center"/>
    </xf>
    <xf numFmtId="0" fontId="0" fillId="0" borderId="1" xfId="0" applyFont="1" applyFill="1" applyBorder="1" applyAlignment="1">
      <alignment horizontal="right" vertical="center"/>
    </xf>
    <xf numFmtId="0" fontId="0" fillId="0" borderId="1" xfId="0" applyFont="1" applyFill="1" applyBorder="1" applyAlignment="1">
      <alignment vertical="center"/>
    </xf>
    <xf numFmtId="0" fontId="4" fillId="0" borderId="4" xfId="0" applyFont="1" applyBorder="1" applyAlignment="1">
      <alignment vertical="center"/>
    </xf>
    <xf numFmtId="0" fontId="5" fillId="0" borderId="19" xfId="0" applyFont="1" applyBorder="1" applyAlignment="1">
      <alignment horizontal="left" vertical="center"/>
    </xf>
    <xf numFmtId="0" fontId="5" fillId="0" borderId="40" xfId="0" applyFont="1" applyBorder="1" applyAlignment="1">
      <alignment horizontal="center" vertical="center"/>
    </xf>
    <xf numFmtId="0" fontId="8" fillId="2" borderId="1" xfId="0" applyFont="1" applyFill="1" applyBorder="1" applyAlignment="1">
      <alignment horizontal="left" vertical="center" shrinkToFit="1"/>
    </xf>
    <xf numFmtId="0" fontId="8" fillId="0" borderId="1" xfId="0" applyFont="1" applyBorder="1" applyAlignment="1">
      <alignment horizontal="left" vertical="center" shrinkToFit="1"/>
    </xf>
    <xf numFmtId="0" fontId="8" fillId="6" borderId="1" xfId="0" applyFont="1" applyFill="1" applyBorder="1" applyAlignment="1">
      <alignment horizontal="left" vertical="center" shrinkToFit="1"/>
    </xf>
    <xf numFmtId="0" fontId="7" fillId="0" borderId="1" xfId="0" applyFont="1" applyBorder="1" applyAlignment="1">
      <alignment horizontal="left" vertical="center" shrinkToFit="1"/>
    </xf>
    <xf numFmtId="0" fontId="28" fillId="2" borderId="1" xfId="0" applyFont="1" applyFill="1" applyBorder="1" applyAlignment="1">
      <alignment horizontal="left" vertical="center" shrinkToFit="1"/>
    </xf>
    <xf numFmtId="0" fontId="7" fillId="6" borderId="1" xfId="0" applyFont="1" applyFill="1" applyBorder="1" applyAlignment="1">
      <alignment horizontal="left" vertical="center" shrinkToFit="1"/>
    </xf>
    <xf numFmtId="0" fontId="28" fillId="6" borderId="1" xfId="0" applyFont="1" applyFill="1" applyBorder="1" applyAlignment="1">
      <alignment horizontal="left" vertical="center" shrinkToFit="1"/>
    </xf>
    <xf numFmtId="0" fontId="28" fillId="0" borderId="1" xfId="0" applyFont="1" applyBorder="1" applyAlignment="1">
      <alignment horizontal="left" vertical="center" shrinkToFit="1"/>
    </xf>
    <xf numFmtId="0" fontId="5" fillId="0" borderId="5" xfId="0" applyFont="1" applyBorder="1" applyAlignment="1">
      <alignment horizontal="lef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0" xfId="0" applyFont="1" applyBorder="1" applyAlignment="1">
      <alignment horizontal="left" vertical="top" wrapText="1"/>
    </xf>
    <xf numFmtId="0" fontId="7" fillId="0" borderId="8" xfId="0" applyFont="1" applyBorder="1" applyAlignment="1">
      <alignment horizontal="center" vertical="center"/>
    </xf>
    <xf numFmtId="0" fontId="27" fillId="0" borderId="0" xfId="0" applyFont="1" applyBorder="1" applyAlignment="1">
      <alignment horizontal="left" vertical="center" wrapText="1"/>
    </xf>
    <xf numFmtId="0" fontId="4" fillId="0" borderId="8" xfId="0" applyFont="1" applyBorder="1" applyAlignment="1">
      <alignment horizontal="center" vertical="center"/>
    </xf>
    <xf numFmtId="0" fontId="8" fillId="0" borderId="12" xfId="0" applyFont="1" applyBorder="1" applyAlignment="1">
      <alignment horizontal="left" vertical="center" wrapText="1"/>
    </xf>
    <xf numFmtId="0" fontId="8" fillId="0" borderId="1" xfId="0" applyFont="1" applyBorder="1" applyAlignment="1">
      <alignment horizontal="center" vertical="center"/>
    </xf>
    <xf numFmtId="0" fontId="27" fillId="0" borderId="1" xfId="0" applyFont="1" applyBorder="1" applyAlignment="1">
      <alignment horizontal="center" vertical="center" shrinkToFit="1"/>
    </xf>
    <xf numFmtId="0" fontId="7" fillId="0" borderId="1" xfId="0" applyFont="1" applyBorder="1" applyAlignment="1">
      <alignment horizontal="center" vertical="center"/>
    </xf>
    <xf numFmtId="0" fontId="8" fillId="0" borderId="4" xfId="0" applyFont="1" applyBorder="1" applyAlignment="1">
      <alignment horizontal="left" vertical="center" wrapText="1"/>
    </xf>
    <xf numFmtId="0" fontId="8" fillId="0" borderId="19" xfId="0" applyFont="1" applyBorder="1" applyAlignment="1">
      <alignment horizontal="center" vertical="center"/>
    </xf>
    <xf numFmtId="0" fontId="8" fillId="0" borderId="1" xfId="0" applyFont="1" applyBorder="1" applyAlignment="1">
      <alignment vertical="center" wrapText="1"/>
    </xf>
    <xf numFmtId="9"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left" vertical="center" wrapText="1"/>
    </xf>
    <xf numFmtId="0" fontId="8" fillId="0" borderId="12" xfId="0" applyFont="1" applyBorder="1" applyAlignment="1">
      <alignment vertical="center" wrapText="1"/>
    </xf>
    <xf numFmtId="9" fontId="7" fillId="0" borderId="0" xfId="0" applyNumberFormat="1" applyFont="1" applyBorder="1" applyAlignment="1">
      <alignment horizontal="left" vertical="center" wrapText="1"/>
    </xf>
    <xf numFmtId="0" fontId="8" fillId="0" borderId="19" xfId="0" applyFont="1" applyBorder="1" applyAlignment="1">
      <alignment vertical="center" wrapText="1"/>
    </xf>
    <xf numFmtId="0" fontId="7" fillId="0" borderId="17"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25" xfId="0" applyFont="1" applyBorder="1" applyAlignment="1">
      <alignment horizontal="center" vertical="center" wrapText="1"/>
    </xf>
    <xf numFmtId="0" fontId="11" fillId="0" borderId="25" xfId="0" applyFont="1" applyBorder="1" applyAlignment="1">
      <alignment horizontal="center" vertical="center" shrinkToFit="1"/>
    </xf>
    <xf numFmtId="0" fontId="11" fillId="0" borderId="42" xfId="0" applyFont="1" applyBorder="1" applyAlignment="1">
      <alignment horizontal="center" vertical="center"/>
    </xf>
    <xf numFmtId="0" fontId="12" fillId="0" borderId="41" xfId="0" applyFont="1" applyBorder="1" applyAlignment="1">
      <alignment horizontal="center" vertical="center" wrapText="1"/>
    </xf>
    <xf numFmtId="0" fontId="0" fillId="5" borderId="0" xfId="0" applyFill="1" applyBorder="1" applyAlignment="1">
      <alignment horizontal="center" vertical="center"/>
    </xf>
    <xf numFmtId="0" fontId="21"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0" fillId="5" borderId="22" xfId="0" applyFill="1" applyBorder="1" applyAlignment="1">
      <alignment horizontal="center" vertical="center" shrinkToFit="1"/>
    </xf>
    <xf numFmtId="0" fontId="0" fillId="5" borderId="23" xfId="0" applyFill="1" applyBorder="1" applyAlignment="1">
      <alignment horizontal="center" vertical="center" shrinkToFit="1"/>
    </xf>
    <xf numFmtId="0" fontId="20" fillId="3" borderId="0" xfId="0" applyFont="1" applyFill="1" applyBorder="1" applyAlignment="1">
      <alignment horizontal="left" vertical="center"/>
    </xf>
    <xf numFmtId="0" fontId="14" fillId="5"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5" borderId="1" xfId="0" applyFont="1" applyFill="1" applyBorder="1" applyAlignment="1">
      <alignment horizontal="center" vertical="center" shrinkToFit="1"/>
    </xf>
    <xf numFmtId="0" fontId="14" fillId="3" borderId="22" xfId="0" applyFont="1" applyFill="1" applyBorder="1" applyAlignment="1">
      <alignment horizontal="left" vertical="center"/>
    </xf>
    <xf numFmtId="0" fontId="14"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0" fillId="3" borderId="1" xfId="0" applyFill="1" applyBorder="1" applyAlignment="1">
      <alignment horizontal="center" vertical="center" wrapText="1"/>
    </xf>
    <xf numFmtId="179" fontId="16" fillId="5" borderId="1" xfId="0" applyNumberFormat="1" applyFont="1" applyFill="1" applyBorder="1" applyAlignment="1" applyProtection="1">
      <alignment horizontal="center" vertical="center"/>
    </xf>
    <xf numFmtId="178" fontId="16" fillId="3" borderId="1" xfId="0" applyNumberFormat="1" applyFont="1" applyFill="1" applyBorder="1" applyAlignment="1">
      <alignment horizontal="center" vertical="center"/>
    </xf>
    <xf numFmtId="0" fontId="14" fillId="0" borderId="1" xfId="0" applyFont="1" applyBorder="1" applyAlignment="1">
      <alignment horizontal="center" vertical="center"/>
    </xf>
    <xf numFmtId="0" fontId="0" fillId="3" borderId="5" xfId="0" applyFill="1" applyBorder="1" applyAlignment="1">
      <alignment horizontal="center" vertical="center" wrapText="1"/>
    </xf>
    <xf numFmtId="177" fontId="16" fillId="4" borderId="1" xfId="0" applyNumberFormat="1" applyFont="1" applyFill="1" applyBorder="1" applyAlignment="1" applyProtection="1">
      <alignment horizontal="center" vertical="center"/>
    </xf>
    <xf numFmtId="0" fontId="14" fillId="3" borderId="19" xfId="0" applyFont="1" applyFill="1" applyBorder="1" applyAlignment="1">
      <alignment horizontal="center" vertical="center"/>
    </xf>
    <xf numFmtId="178" fontId="16" fillId="3" borderId="19" xfId="0" applyNumberFormat="1" applyFont="1" applyFill="1" applyBorder="1" applyAlignment="1">
      <alignment horizontal="center" vertical="center"/>
    </xf>
    <xf numFmtId="178" fontId="16" fillId="3" borderId="17" xfId="0" applyNumberFormat="1" applyFont="1" applyFill="1" applyBorder="1" applyAlignment="1">
      <alignment horizontal="center" vertical="center"/>
    </xf>
    <xf numFmtId="0" fontId="14" fillId="3" borderId="0" xfId="0" applyFont="1" applyFill="1" applyBorder="1" applyAlignment="1">
      <alignment horizontal="left" vertical="center"/>
    </xf>
    <xf numFmtId="0" fontId="14" fillId="3" borderId="0" xfId="0" applyFont="1" applyFill="1" applyBorder="1" applyAlignment="1">
      <alignment horizontal="left" vertical="center" wrapText="1"/>
    </xf>
    <xf numFmtId="0" fontId="40" fillId="7" borderId="0" xfId="1" applyFont="1" applyFill="1" applyAlignment="1">
      <alignment horizontal="left" vertical="center"/>
    </xf>
    <xf numFmtId="0" fontId="41" fillId="0" borderId="0" xfId="1" applyFont="1" applyAlignment="1">
      <alignment horizontal="left" vertical="top" wrapText="1"/>
    </xf>
    <xf numFmtId="0" fontId="44" fillId="0" borderId="0" xfId="1" applyFont="1" applyFill="1" applyAlignment="1">
      <alignment horizontal="left" wrapText="1"/>
    </xf>
    <xf numFmtId="182" fontId="44" fillId="0" borderId="0" xfId="1" applyNumberFormat="1" applyFont="1" applyFill="1" applyBorder="1" applyAlignment="1">
      <alignment horizontal="center" vertical="center"/>
    </xf>
    <xf numFmtId="0" fontId="47" fillId="0" borderId="46" xfId="1" applyFont="1" applyFill="1" applyBorder="1" applyAlignment="1">
      <alignment horizontal="left" wrapText="1"/>
    </xf>
    <xf numFmtId="0" fontId="3" fillId="0" borderId="65"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53" fillId="10" borderId="58" xfId="2" applyFont="1" applyFill="1" applyBorder="1" applyAlignment="1">
      <alignment horizontal="right" vertical="center"/>
    </xf>
    <xf numFmtId="0" fontId="53" fillId="10" borderId="72" xfId="2" applyFont="1" applyFill="1" applyBorder="1" applyAlignment="1">
      <alignment horizontal="right" vertical="center"/>
    </xf>
    <xf numFmtId="0" fontId="49" fillId="0" borderId="59" xfId="2" applyFont="1" applyBorder="1" applyAlignment="1">
      <alignment horizontal="center" vertical="center"/>
    </xf>
    <xf numFmtId="0" fontId="49" fillId="0" borderId="73" xfId="2" applyFont="1" applyBorder="1" applyAlignment="1">
      <alignment horizontal="center" vertical="center"/>
    </xf>
    <xf numFmtId="0" fontId="48" fillId="0" borderId="47" xfId="2" applyFont="1" applyBorder="1" applyAlignment="1">
      <alignment horizontal="center" vertical="center" wrapText="1"/>
    </xf>
    <xf numFmtId="0" fontId="48" fillId="0" borderId="57" xfId="2" applyFont="1" applyBorder="1" applyAlignment="1">
      <alignment horizontal="center" vertical="center"/>
    </xf>
    <xf numFmtId="0" fontId="48" fillId="0" borderId="71" xfId="2" applyFont="1" applyBorder="1" applyAlignment="1">
      <alignment horizontal="center" vertical="center"/>
    </xf>
    <xf numFmtId="0" fontId="49" fillId="0" borderId="48" xfId="2" applyFont="1" applyBorder="1" applyAlignment="1">
      <alignment horizontal="center" vertical="center" wrapText="1"/>
    </xf>
    <xf numFmtId="0" fontId="49" fillId="0" borderId="49" xfId="2" applyFont="1" applyBorder="1" applyAlignment="1">
      <alignment horizontal="center" vertical="center" wrapText="1"/>
    </xf>
    <xf numFmtId="0" fontId="49" fillId="0" borderId="58" xfId="2" applyFont="1" applyBorder="1" applyAlignment="1">
      <alignment horizontal="center" vertical="center" wrapText="1"/>
    </xf>
    <xf numFmtId="0" fontId="49" fillId="0" borderId="59" xfId="2" applyFont="1" applyBorder="1" applyAlignment="1">
      <alignment horizontal="center" vertical="center" wrapText="1"/>
    </xf>
    <xf numFmtId="0" fontId="37" fillId="0" borderId="53" xfId="1" applyFont="1" applyFill="1" applyBorder="1" applyAlignment="1">
      <alignment horizontal="center" vertical="center"/>
    </xf>
    <xf numFmtId="0" fontId="37" fillId="0" borderId="62" xfId="1" applyFont="1" applyFill="1" applyBorder="1" applyAlignment="1">
      <alignment horizontal="center" vertical="center"/>
    </xf>
    <xf numFmtId="0" fontId="37" fillId="0" borderId="54" xfId="1" applyFont="1" applyFill="1" applyBorder="1" applyAlignment="1">
      <alignment horizontal="center" vertical="center"/>
    </xf>
    <xf numFmtId="0" fontId="37" fillId="0" borderId="55" xfId="1" applyFont="1" applyFill="1" applyBorder="1" applyAlignment="1">
      <alignment horizontal="center" vertical="center"/>
    </xf>
    <xf numFmtId="0" fontId="37" fillId="0" borderId="56" xfId="1" applyFont="1" applyFill="1" applyBorder="1" applyAlignment="1">
      <alignment horizontal="center" vertical="center"/>
    </xf>
    <xf numFmtId="0" fontId="37" fillId="0" borderId="63" xfId="1" applyFont="1" applyFill="1" applyBorder="1" applyAlignment="1">
      <alignment horizontal="center" vertical="center"/>
    </xf>
    <xf numFmtId="0" fontId="37" fillId="0" borderId="64" xfId="1" applyFont="1" applyFill="1" applyBorder="1" applyAlignment="1">
      <alignment horizontal="center" vertical="center"/>
    </xf>
    <xf numFmtId="181" fontId="58" fillId="0" borderId="47" xfId="4" applyNumberFormat="1" applyFont="1" applyFill="1" applyBorder="1" applyAlignment="1">
      <alignment horizontal="left" vertical="center" wrapText="1"/>
    </xf>
    <xf numFmtId="181" fontId="58" fillId="0" borderId="50" xfId="4" applyNumberFormat="1" applyFont="1" applyFill="1" applyBorder="1" applyAlignment="1">
      <alignment horizontal="left" vertical="center" wrapText="1"/>
    </xf>
    <xf numFmtId="181" fontId="58" fillId="0" borderId="52" xfId="4" applyNumberFormat="1" applyFont="1" applyFill="1" applyBorder="1" applyAlignment="1">
      <alignment horizontal="left" vertical="center" wrapText="1"/>
    </xf>
    <xf numFmtId="181" fontId="36" fillId="0" borderId="57" xfId="4" applyNumberFormat="1" applyFont="1" applyFill="1" applyBorder="1" applyAlignment="1">
      <alignment horizontal="center" vertical="center" wrapText="1"/>
    </xf>
    <xf numFmtId="181" fontId="36" fillId="0" borderId="0" xfId="4" applyNumberFormat="1" applyFont="1" applyFill="1" applyBorder="1" applyAlignment="1">
      <alignment horizontal="center" vertical="center" wrapText="1"/>
    </xf>
    <xf numFmtId="181" fontId="36" fillId="0" borderId="61" xfId="4" applyNumberFormat="1" applyFont="1" applyFill="1" applyBorder="1" applyAlignment="1">
      <alignment horizontal="center" vertical="center" wrapText="1"/>
    </xf>
    <xf numFmtId="181" fontId="36" fillId="0" borderId="71" xfId="4" applyNumberFormat="1" applyFont="1" applyFill="1" applyBorder="1" applyAlignment="1">
      <alignment horizontal="center" vertical="center" wrapText="1"/>
    </xf>
    <xf numFmtId="181" fontId="36" fillId="0" borderId="46" xfId="4" applyNumberFormat="1" applyFont="1" applyFill="1" applyBorder="1" applyAlignment="1">
      <alignment horizontal="center" vertical="center" wrapText="1"/>
    </xf>
    <xf numFmtId="181" fontId="36" fillId="0" borderId="74" xfId="4" applyNumberFormat="1" applyFont="1" applyFill="1" applyBorder="1" applyAlignment="1">
      <alignment horizontal="center" vertical="center" wrapText="1"/>
    </xf>
    <xf numFmtId="0" fontId="45" fillId="13" borderId="0" xfId="1" applyFont="1" applyFill="1" applyAlignment="1">
      <alignment horizontal="left" vertical="center" wrapText="1"/>
    </xf>
    <xf numFmtId="0" fontId="41" fillId="0" borderId="0" xfId="2" applyFont="1" applyAlignment="1">
      <alignment horizontal="left" vertical="top" wrapText="1"/>
    </xf>
    <xf numFmtId="0" fontId="47" fillId="0" borderId="0" xfId="2" applyFont="1" applyFill="1" applyBorder="1" applyAlignment="1">
      <alignment horizontal="left" wrapText="1"/>
    </xf>
    <xf numFmtId="182" fontId="37" fillId="0" borderId="0" xfId="2" applyNumberFormat="1" applyFont="1" applyFill="1" applyBorder="1" applyAlignment="1">
      <alignment horizontal="center" vertical="center"/>
    </xf>
    <xf numFmtId="0" fontId="47" fillId="0" borderId="46" xfId="2" applyFont="1" applyFill="1" applyBorder="1" applyAlignment="1">
      <alignment horizontal="left" wrapText="1"/>
    </xf>
    <xf numFmtId="0" fontId="48" fillId="0" borderId="78" xfId="2" applyFont="1" applyBorder="1" applyAlignment="1">
      <alignment horizontal="center" vertical="center" wrapText="1"/>
    </xf>
    <xf numFmtId="0" fontId="48" fillId="0" borderId="83" xfId="2" applyFont="1" applyBorder="1" applyAlignment="1">
      <alignment horizontal="center" vertical="center"/>
    </xf>
    <xf numFmtId="0" fontId="48" fillId="0" borderId="87" xfId="2" applyFont="1" applyBorder="1" applyAlignment="1">
      <alignment horizontal="center" vertical="center"/>
    </xf>
    <xf numFmtId="0" fontId="65" fillId="0" borderId="48" xfId="6" applyFont="1" applyBorder="1" applyAlignment="1">
      <alignment horizontal="center" vertical="center" wrapText="1"/>
    </xf>
    <xf numFmtId="0" fontId="65" fillId="0" borderId="49" xfId="6" applyFont="1" applyBorder="1" applyAlignment="1">
      <alignment horizontal="center" vertical="center" wrapText="1"/>
    </xf>
    <xf numFmtId="0" fontId="65" fillId="0" borderId="58" xfId="6" applyFont="1" applyBorder="1" applyAlignment="1">
      <alignment horizontal="center" vertical="center" wrapText="1"/>
    </xf>
    <xf numFmtId="0" fontId="65" fillId="0" borderId="59" xfId="6" applyFont="1" applyBorder="1" applyAlignment="1">
      <alignment horizontal="center" vertical="center" wrapText="1"/>
    </xf>
    <xf numFmtId="0" fontId="37" fillId="0" borderId="53" xfId="2" applyFont="1" applyFill="1" applyBorder="1" applyAlignment="1">
      <alignment horizontal="center" vertical="center"/>
    </xf>
    <xf numFmtId="0" fontId="37" fillId="0" borderId="62" xfId="2" applyFont="1" applyFill="1" applyBorder="1" applyAlignment="1">
      <alignment horizontal="center" vertical="center"/>
    </xf>
    <xf numFmtId="0" fontId="37" fillId="0" borderId="80" xfId="2" applyFont="1" applyFill="1" applyBorder="1" applyAlignment="1">
      <alignment horizontal="center" vertical="center"/>
    </xf>
    <xf numFmtId="0" fontId="37" fillId="0" borderId="81" xfId="2" applyFont="1" applyFill="1" applyBorder="1" applyAlignment="1">
      <alignment horizontal="center" vertical="center"/>
    </xf>
    <xf numFmtId="0" fontId="37" fillId="0" borderId="82" xfId="2" applyFont="1" applyFill="1" applyBorder="1" applyAlignment="1">
      <alignment horizontal="center" vertical="center"/>
    </xf>
    <xf numFmtId="0" fontId="48" fillId="10" borderId="58" xfId="6" applyFont="1" applyFill="1" applyBorder="1" applyAlignment="1">
      <alignment horizontal="right" vertical="center"/>
    </xf>
    <xf numFmtId="0" fontId="48" fillId="10" borderId="72" xfId="6" applyFont="1" applyFill="1" applyBorder="1" applyAlignment="1">
      <alignment horizontal="right" vertical="center"/>
    </xf>
    <xf numFmtId="0" fontId="65" fillId="0" borderId="59" xfId="6" applyFont="1" applyBorder="1" applyAlignment="1">
      <alignment horizontal="center" vertical="center"/>
    </xf>
    <xf numFmtId="0" fontId="65" fillId="0" borderId="73" xfId="6" applyFont="1" applyBorder="1" applyAlignment="1">
      <alignment horizontal="center" vertical="center"/>
    </xf>
    <xf numFmtId="0" fontId="45" fillId="13" borderId="0" xfId="2" applyFont="1" applyFill="1" applyAlignment="1">
      <alignment horizontal="left" vertical="center" wrapText="1"/>
    </xf>
    <xf numFmtId="0" fontId="48" fillId="0" borderId="83" xfId="2" applyFont="1" applyBorder="1" applyAlignment="1">
      <alignment horizontal="center" vertical="center" wrapText="1"/>
    </xf>
    <xf numFmtId="0" fontId="48" fillId="0" borderId="87" xfId="2" applyFont="1" applyBorder="1" applyAlignment="1">
      <alignment horizontal="center" vertical="center" wrapText="1"/>
    </xf>
    <xf numFmtId="181" fontId="36" fillId="0" borderId="89" xfId="2" applyNumberFormat="1" applyFont="1" applyFill="1" applyBorder="1" applyAlignment="1">
      <alignment horizontal="center" vertical="center"/>
    </xf>
    <xf numFmtId="181" fontId="36" fillId="0" borderId="90" xfId="2" applyNumberFormat="1" applyFont="1" applyFill="1" applyBorder="1" applyAlignment="1">
      <alignment horizontal="center" vertical="center"/>
    </xf>
    <xf numFmtId="181" fontId="36" fillId="0" borderId="91" xfId="2" applyNumberFormat="1" applyFont="1" applyFill="1" applyBorder="1" applyAlignment="1">
      <alignment horizontal="center" vertical="center"/>
    </xf>
    <xf numFmtId="0" fontId="40" fillId="14" borderId="0" xfId="1" applyFont="1" applyFill="1" applyAlignment="1">
      <alignment horizontal="left" vertical="center"/>
    </xf>
    <xf numFmtId="0" fontId="47" fillId="0" borderId="0" xfId="1" applyFont="1" applyFill="1" applyAlignment="1">
      <alignment horizontal="left" wrapText="1"/>
    </xf>
    <xf numFmtId="182" fontId="37" fillId="0" borderId="0" xfId="1" applyNumberFormat="1" applyFont="1" applyFill="1" applyBorder="1" applyAlignment="1">
      <alignment horizontal="center" vertical="center"/>
    </xf>
    <xf numFmtId="0" fontId="64" fillId="0" borderId="0" xfId="1" applyFont="1" applyFill="1" applyBorder="1" applyAlignment="1">
      <alignment horizontal="left" vertical="top" wrapText="1"/>
    </xf>
    <xf numFmtId="0" fontId="37" fillId="0" borderId="65" xfId="1" applyFont="1" applyFill="1" applyBorder="1" applyAlignment="1">
      <alignment horizontal="center" vertical="center" shrinkToFit="1"/>
    </xf>
    <xf numFmtId="0" fontId="37" fillId="0" borderId="66" xfId="1" applyFont="1" applyFill="1" applyBorder="1" applyAlignment="1">
      <alignment horizontal="center" vertical="center" shrinkToFit="1"/>
    </xf>
    <xf numFmtId="0" fontId="37" fillId="0" borderId="63" xfId="1" applyFont="1" applyFill="1" applyBorder="1" applyAlignment="1">
      <alignment horizontal="center" vertical="center" shrinkToFit="1"/>
    </xf>
    <xf numFmtId="0" fontId="37" fillId="0" borderId="64" xfId="1" applyFont="1" applyFill="1" applyBorder="1" applyAlignment="1">
      <alignment horizontal="center" vertical="center" shrinkToFit="1"/>
    </xf>
    <xf numFmtId="181" fontId="36" fillId="0" borderId="89" xfId="1" applyNumberFormat="1" applyFont="1" applyBorder="1" applyAlignment="1">
      <alignment horizontal="center" vertical="center"/>
    </xf>
    <xf numFmtId="181" fontId="36" fillId="0" borderId="90" xfId="1" applyNumberFormat="1" applyFont="1" applyBorder="1" applyAlignment="1">
      <alignment horizontal="center" vertical="center"/>
    </xf>
    <xf numFmtId="181" fontId="36" fillId="0" borderId="91" xfId="1" applyNumberFormat="1" applyFont="1" applyBorder="1" applyAlignment="1">
      <alignment horizontal="center" vertical="center"/>
    </xf>
    <xf numFmtId="0" fontId="29" fillId="15" borderId="69" xfId="7" applyFill="1" applyBorder="1" applyAlignment="1">
      <alignment horizontal="center" vertical="center"/>
    </xf>
    <xf numFmtId="0" fontId="29" fillId="15" borderId="92" xfId="7" applyFill="1" applyBorder="1" applyAlignment="1">
      <alignment horizontal="center" vertical="center"/>
    </xf>
    <xf numFmtId="0" fontId="29" fillId="15" borderId="70" xfId="7" applyFill="1" applyBorder="1" applyAlignment="1">
      <alignment horizontal="center" vertical="center"/>
    </xf>
    <xf numFmtId="38" fontId="29" fillId="15" borderId="69" xfId="8" applyFont="1" applyFill="1" applyBorder="1" applyAlignment="1">
      <alignment horizontal="center" vertical="center"/>
    </xf>
    <xf numFmtId="38" fontId="29" fillId="15" borderId="92" xfId="8" applyFont="1" applyFill="1" applyBorder="1" applyAlignment="1">
      <alignment horizontal="center" vertical="center"/>
    </xf>
    <xf numFmtId="38" fontId="29" fillId="15" borderId="70" xfId="8" applyFont="1" applyFill="1" applyBorder="1" applyAlignment="1">
      <alignment horizontal="center" vertical="center"/>
    </xf>
    <xf numFmtId="0" fontId="74" fillId="15" borderId="0" xfId="7" applyFont="1" applyFill="1" applyAlignment="1">
      <alignment horizontal="left" vertical="center" wrapText="1"/>
    </xf>
    <xf numFmtId="0" fontId="78" fillId="15" borderId="0" xfId="7" applyFont="1" applyFill="1" applyAlignment="1">
      <alignment horizontal="left" vertical="center"/>
    </xf>
    <xf numFmtId="0" fontId="79" fillId="15" borderId="85" xfId="7" applyFont="1" applyFill="1" applyBorder="1" applyAlignment="1">
      <alignment horizontal="distributed" vertical="center"/>
    </xf>
    <xf numFmtId="0" fontId="29" fillId="15" borderId="85" xfId="7" applyFill="1" applyBorder="1" applyAlignment="1">
      <alignment horizontal="center" vertical="center"/>
    </xf>
    <xf numFmtId="0" fontId="79" fillId="15" borderId="92" xfId="7" applyFont="1" applyFill="1" applyBorder="1" applyAlignment="1">
      <alignment horizontal="center" vertical="center"/>
    </xf>
    <xf numFmtId="0" fontId="79" fillId="15" borderId="92" xfId="7" applyFont="1" applyFill="1" applyBorder="1" applyAlignment="1">
      <alignment horizontal="center" vertical="center" shrinkToFit="1"/>
    </xf>
    <xf numFmtId="0" fontId="79" fillId="15" borderId="0" xfId="7" applyFont="1" applyFill="1" applyBorder="1" applyAlignment="1">
      <alignment horizontal="left" vertical="center"/>
    </xf>
    <xf numFmtId="38" fontId="29" fillId="16" borderId="68" xfId="8" applyFont="1" applyFill="1" applyBorder="1" applyAlignment="1">
      <alignment horizontal="center" vertical="center"/>
    </xf>
    <xf numFmtId="0" fontId="29" fillId="16" borderId="68" xfId="7" applyFill="1" applyBorder="1" applyAlignment="1">
      <alignment horizontal="center" vertical="center"/>
    </xf>
    <xf numFmtId="0" fontId="29" fillId="15" borderId="54" xfId="7" applyFill="1" applyBorder="1" applyAlignment="1">
      <alignment horizontal="center" vertical="center"/>
    </xf>
    <xf numFmtId="0" fontId="29" fillId="15" borderId="55" xfId="7" applyFill="1" applyBorder="1" applyAlignment="1">
      <alignment horizontal="center" vertical="center"/>
    </xf>
    <xf numFmtId="0" fontId="29" fillId="15" borderId="56" xfId="7" applyFill="1" applyBorder="1" applyAlignment="1">
      <alignment horizontal="center" vertical="center"/>
    </xf>
    <xf numFmtId="38" fontId="29" fillId="15" borderId="54" xfId="8" applyFont="1" applyFill="1" applyBorder="1" applyAlignment="1">
      <alignment horizontal="center" vertical="center"/>
    </xf>
    <xf numFmtId="38" fontId="29" fillId="15" borderId="55" xfId="8" applyFont="1" applyFill="1" applyBorder="1" applyAlignment="1">
      <alignment horizontal="center" vertical="center"/>
    </xf>
    <xf numFmtId="38" fontId="29" fillId="15" borderId="56" xfId="8" applyFont="1" applyFill="1" applyBorder="1" applyAlignment="1">
      <alignment horizontal="center" vertical="center"/>
    </xf>
    <xf numFmtId="38" fontId="29" fillId="16" borderId="89" xfId="8" applyFont="1" applyFill="1" applyBorder="1" applyAlignment="1">
      <alignment horizontal="center" vertical="center"/>
    </xf>
    <xf numFmtId="38" fontId="29" fillId="16" borderId="90" xfId="8" applyFont="1" applyFill="1" applyBorder="1" applyAlignment="1">
      <alignment horizontal="center" vertical="center"/>
    </xf>
    <xf numFmtId="38" fontId="29" fillId="16" borderId="91" xfId="8" applyFont="1" applyFill="1" applyBorder="1" applyAlignment="1">
      <alignment horizontal="center" vertical="center"/>
    </xf>
    <xf numFmtId="0" fontId="29" fillId="15" borderId="89" xfId="7" applyFill="1" applyBorder="1" applyAlignment="1">
      <alignment horizontal="center" vertical="center"/>
    </xf>
    <xf numFmtId="0" fontId="29" fillId="15" borderId="90" xfId="7" applyFill="1" applyBorder="1" applyAlignment="1">
      <alignment horizontal="center" vertical="center"/>
    </xf>
    <xf numFmtId="0" fontId="29" fillId="15" borderId="91" xfId="7" applyFill="1" applyBorder="1" applyAlignment="1">
      <alignment horizontal="center" vertical="center"/>
    </xf>
    <xf numFmtId="40" fontId="29" fillId="15" borderId="69" xfId="8" applyNumberFormat="1" applyFont="1" applyFill="1" applyBorder="1" applyAlignment="1">
      <alignment horizontal="center" vertical="center"/>
    </xf>
    <xf numFmtId="40" fontId="29" fillId="15" borderId="92" xfId="8" applyNumberFormat="1" applyFont="1" applyFill="1" applyBorder="1" applyAlignment="1">
      <alignment horizontal="center" vertical="center"/>
    </xf>
    <xf numFmtId="40" fontId="29" fillId="15" borderId="70" xfId="8" applyNumberFormat="1" applyFont="1" applyFill="1" applyBorder="1" applyAlignment="1">
      <alignment horizontal="center" vertical="center"/>
    </xf>
    <xf numFmtId="0" fontId="29" fillId="16" borderId="68" xfId="8" applyNumberFormat="1" applyFont="1" applyFill="1" applyBorder="1" applyAlignment="1">
      <alignment horizontal="center" vertical="center"/>
    </xf>
    <xf numFmtId="0" fontId="29" fillId="0" borderId="68" xfId="7" applyFill="1" applyBorder="1" applyAlignment="1">
      <alignment horizontal="center" vertical="center"/>
    </xf>
    <xf numFmtId="186" fontId="29" fillId="0" borderId="68" xfId="8" applyNumberFormat="1" applyFont="1" applyFill="1" applyBorder="1" applyAlignment="1">
      <alignment horizontal="left" vertical="center" wrapText="1" indent="1"/>
    </xf>
    <xf numFmtId="186" fontId="29" fillId="0" borderId="68" xfId="8" applyNumberFormat="1" applyFont="1" applyFill="1" applyBorder="1" applyAlignment="1">
      <alignment horizontal="left" vertical="center" indent="1"/>
    </xf>
    <xf numFmtId="0" fontId="100" fillId="15" borderId="0" xfId="13" applyFont="1" applyFill="1" applyBorder="1" applyAlignment="1">
      <alignment horizontal="center" vertical="center"/>
    </xf>
    <xf numFmtId="0" fontId="15" fillId="15" borderId="149" xfId="13" applyFont="1" applyFill="1" applyBorder="1" applyAlignment="1">
      <alignment horizontal="center" vertical="center" textRotation="255"/>
    </xf>
    <xf numFmtId="0" fontId="15" fillId="15" borderId="150" xfId="13" applyFont="1" applyFill="1" applyBorder="1" applyAlignment="1">
      <alignment horizontal="center" vertical="center" textRotation="255"/>
    </xf>
    <xf numFmtId="0" fontId="15" fillId="15" borderId="151" xfId="13" applyFont="1" applyFill="1" applyBorder="1" applyAlignment="1">
      <alignment horizontal="center" vertical="center" textRotation="255"/>
    </xf>
    <xf numFmtId="0" fontId="15" fillId="15" borderId="147" xfId="13" applyFont="1" applyFill="1" applyBorder="1" applyAlignment="1">
      <alignment horizontal="left" vertical="center" wrapText="1"/>
    </xf>
    <xf numFmtId="0" fontId="15" fillId="15" borderId="145" xfId="13" applyFont="1" applyFill="1" applyBorder="1" applyAlignment="1">
      <alignment horizontal="left" vertical="center" wrapText="1"/>
    </xf>
    <xf numFmtId="0" fontId="15" fillId="15" borderId="146" xfId="13" applyFont="1" applyFill="1" applyBorder="1" applyAlignment="1">
      <alignment horizontal="left" vertical="center" wrapText="1"/>
    </xf>
    <xf numFmtId="0" fontId="15" fillId="15" borderId="147" xfId="13" applyFont="1" applyFill="1" applyBorder="1" applyAlignment="1">
      <alignment horizontal="center" vertical="center"/>
    </xf>
    <xf numFmtId="0" fontId="15" fillId="15" borderId="145" xfId="13" applyFont="1" applyFill="1" applyBorder="1" applyAlignment="1">
      <alignment horizontal="center" vertical="center"/>
    </xf>
    <xf numFmtId="0" fontId="15" fillId="15" borderId="148" xfId="13" applyFont="1" applyFill="1" applyBorder="1" applyAlignment="1">
      <alignment horizontal="center" vertical="center"/>
    </xf>
    <xf numFmtId="0" fontId="15" fillId="15" borderId="144" xfId="13" applyFont="1" applyFill="1" applyBorder="1" applyAlignment="1">
      <alignment horizontal="center" vertical="center"/>
    </xf>
    <xf numFmtId="0" fontId="15" fillId="15" borderId="146" xfId="13" applyFont="1" applyFill="1" applyBorder="1" applyAlignment="1">
      <alignment horizontal="center" vertical="center"/>
    </xf>
    <xf numFmtId="0" fontId="15" fillId="15" borderId="57" xfId="13" applyFont="1" applyFill="1" applyBorder="1" applyAlignment="1">
      <alignment horizontal="center" vertical="center"/>
    </xf>
    <xf numFmtId="0" fontId="15" fillId="15" borderId="0" xfId="13" applyFont="1" applyFill="1" applyBorder="1" applyAlignment="1">
      <alignment horizontal="center" vertical="center"/>
    </xf>
    <xf numFmtId="0" fontId="15" fillId="15" borderId="59" xfId="13" applyFont="1" applyFill="1" applyBorder="1" applyAlignment="1">
      <alignment horizontal="center" vertical="center"/>
    </xf>
    <xf numFmtId="0" fontId="15" fillId="15" borderId="0" xfId="13" applyFont="1" applyFill="1" applyBorder="1" applyAlignment="1">
      <alignment horizontal="left" vertical="center" wrapText="1"/>
    </xf>
    <xf numFmtId="0" fontId="100" fillId="15" borderId="85" xfId="13" applyFont="1" applyFill="1" applyBorder="1" applyAlignment="1">
      <alignment horizontal="center" vertical="center"/>
    </xf>
    <xf numFmtId="0" fontId="15" fillId="15" borderId="68" xfId="13" applyFont="1" applyFill="1" applyBorder="1" applyAlignment="1">
      <alignment horizontal="center" vertical="center"/>
    </xf>
    <xf numFmtId="0" fontId="100" fillId="15" borderId="0" xfId="14" applyFont="1" applyFill="1" applyBorder="1" applyAlignment="1">
      <alignment horizontal="center" vertical="center"/>
    </xf>
    <xf numFmtId="0" fontId="15" fillId="15" borderId="57" xfId="14" applyFont="1" applyFill="1" applyBorder="1" applyAlignment="1">
      <alignment horizontal="center" vertical="center"/>
    </xf>
    <xf numFmtId="0" fontId="15" fillId="15" borderId="0" xfId="14" applyFont="1" applyFill="1" applyBorder="1" applyAlignment="1">
      <alignment horizontal="center" vertical="center"/>
    </xf>
    <xf numFmtId="0" fontId="15" fillId="15" borderId="59" xfId="14" applyFont="1" applyFill="1" applyBorder="1" applyAlignment="1">
      <alignment horizontal="center" vertical="center"/>
    </xf>
    <xf numFmtId="0" fontId="15" fillId="15" borderId="149" xfId="14" applyFont="1" applyFill="1" applyBorder="1" applyAlignment="1">
      <alignment horizontal="center" vertical="center" textRotation="255"/>
    </xf>
    <xf numFmtId="0" fontId="15" fillId="15" borderId="150" xfId="14" applyFont="1" applyFill="1" applyBorder="1" applyAlignment="1">
      <alignment horizontal="center" vertical="center" textRotation="255"/>
    </xf>
    <xf numFmtId="0" fontId="15" fillId="15" borderId="151" xfId="14" applyFont="1" applyFill="1" applyBorder="1" applyAlignment="1">
      <alignment horizontal="center" vertical="center" textRotation="255"/>
    </xf>
    <xf numFmtId="0" fontId="15" fillId="15" borderId="48" xfId="14" applyFont="1" applyFill="1" applyBorder="1" applyAlignment="1">
      <alignment horizontal="center" vertical="center"/>
    </xf>
    <xf numFmtId="0" fontId="15" fillId="15" borderId="50" xfId="14" applyFont="1" applyFill="1" applyBorder="1" applyAlignment="1">
      <alignment horizontal="center" vertical="center"/>
    </xf>
    <xf numFmtId="0" fontId="15" fillId="15" borderId="49" xfId="14" applyFont="1" applyFill="1" applyBorder="1" applyAlignment="1">
      <alignment horizontal="center" vertical="center"/>
    </xf>
    <xf numFmtId="0" fontId="15" fillId="15" borderId="152" xfId="14" applyFont="1" applyFill="1" applyBorder="1" applyAlignment="1">
      <alignment horizontal="center" vertical="center"/>
    </xf>
    <xf numFmtId="0" fontId="15" fillId="15" borderId="85" xfId="14" applyFont="1" applyFill="1" applyBorder="1" applyAlignment="1">
      <alignment horizontal="center" vertical="center"/>
    </xf>
    <xf numFmtId="0" fontId="15" fillId="15" borderId="153" xfId="14" applyFont="1" applyFill="1" applyBorder="1" applyAlignment="1">
      <alignment horizontal="center" vertical="center"/>
    </xf>
    <xf numFmtId="0" fontId="15" fillId="15" borderId="51" xfId="14" applyFont="1" applyFill="1" applyBorder="1" applyAlignment="1">
      <alignment horizontal="center" vertical="center" textRotation="255"/>
    </xf>
    <xf numFmtId="0" fontId="15" fillId="15" borderId="62" xfId="14" applyFont="1" applyFill="1" applyBorder="1" applyAlignment="1">
      <alignment horizontal="center" vertical="center" textRotation="255"/>
    </xf>
    <xf numFmtId="0" fontId="15" fillId="15" borderId="147" xfId="14" applyFont="1" applyFill="1" applyBorder="1" applyAlignment="1">
      <alignment horizontal="center" vertical="center"/>
    </xf>
    <xf numFmtId="0" fontId="15" fillId="15" borderId="145" xfId="14" applyFont="1" applyFill="1" applyBorder="1" applyAlignment="1">
      <alignment horizontal="center" vertical="center"/>
    </xf>
    <xf numFmtId="0" fontId="15" fillId="15" borderId="146" xfId="14" applyFont="1" applyFill="1" applyBorder="1" applyAlignment="1">
      <alignment horizontal="center" vertical="center"/>
    </xf>
    <xf numFmtId="0" fontId="15" fillId="15" borderId="69" xfId="14" applyFont="1" applyFill="1" applyBorder="1" applyAlignment="1">
      <alignment horizontal="center" vertical="center"/>
    </xf>
    <xf numFmtId="0" fontId="15" fillId="15" borderId="92" xfId="14" applyFont="1" applyFill="1" applyBorder="1" applyAlignment="1">
      <alignment horizontal="center" vertical="center"/>
    </xf>
    <xf numFmtId="0" fontId="15" fillId="15" borderId="70" xfId="14" applyFont="1" applyFill="1" applyBorder="1" applyAlignment="1">
      <alignment horizontal="center" vertical="center"/>
    </xf>
    <xf numFmtId="0" fontId="15" fillId="15" borderId="54" xfId="14" applyFont="1" applyFill="1" applyBorder="1" applyAlignment="1">
      <alignment horizontal="center" vertical="center"/>
    </xf>
    <xf numFmtId="0" fontId="15" fillId="15" borderId="55" xfId="14" applyFont="1" applyFill="1" applyBorder="1" applyAlignment="1">
      <alignment horizontal="center" vertical="center"/>
    </xf>
    <xf numFmtId="0" fontId="15" fillId="15" borderId="56" xfId="14" applyFont="1" applyFill="1" applyBorder="1" applyAlignment="1">
      <alignment horizontal="center" vertical="center"/>
    </xf>
    <xf numFmtId="0" fontId="15" fillId="15" borderId="53" xfId="14" applyFont="1" applyFill="1" applyBorder="1" applyAlignment="1">
      <alignment horizontal="center" vertical="center" textRotation="255"/>
    </xf>
    <xf numFmtId="0" fontId="15" fillId="15" borderId="58" xfId="14" applyFont="1" applyFill="1" applyBorder="1" applyAlignment="1">
      <alignment horizontal="center" vertical="center"/>
    </xf>
    <xf numFmtId="0" fontId="15" fillId="15" borderId="144" xfId="14" applyFont="1" applyFill="1" applyBorder="1" applyAlignment="1">
      <alignment horizontal="center" vertical="center"/>
    </xf>
    <xf numFmtId="0" fontId="15" fillId="15" borderId="148" xfId="14" applyFont="1" applyFill="1" applyBorder="1" applyAlignment="1">
      <alignment horizontal="center" vertical="center"/>
    </xf>
    <xf numFmtId="0" fontId="15" fillId="15" borderId="54" xfId="14" applyFont="1" applyFill="1" applyBorder="1" applyAlignment="1">
      <alignment horizontal="center" vertical="center" wrapText="1"/>
    </xf>
    <xf numFmtId="0" fontId="15" fillId="15" borderId="72" xfId="14" applyFont="1" applyFill="1" applyBorder="1" applyAlignment="1">
      <alignment horizontal="center" vertical="center"/>
    </xf>
    <xf numFmtId="0" fontId="15" fillId="15" borderId="46" xfId="14" applyFont="1" applyFill="1" applyBorder="1" applyAlignment="1">
      <alignment horizontal="center" vertical="center"/>
    </xf>
    <xf numFmtId="0" fontId="15" fillId="15" borderId="73" xfId="14" applyFont="1" applyFill="1" applyBorder="1" applyAlignment="1">
      <alignment horizontal="center" vertical="center"/>
    </xf>
    <xf numFmtId="0" fontId="15" fillId="15" borderId="67" xfId="14" applyFont="1" applyFill="1" applyBorder="1" applyAlignment="1">
      <alignment horizontal="center" vertical="center" textRotation="255"/>
    </xf>
    <xf numFmtId="0" fontId="15" fillId="15" borderId="147" xfId="14" applyFont="1" applyFill="1" applyBorder="1" applyAlignment="1">
      <alignment horizontal="distributed" vertical="center"/>
    </xf>
    <xf numFmtId="0" fontId="15" fillId="15" borderId="145" xfId="14" applyFont="1" applyFill="1" applyBorder="1" applyAlignment="1">
      <alignment horizontal="distributed" vertical="center"/>
    </xf>
    <xf numFmtId="0" fontId="15" fillId="15" borderId="146" xfId="14" applyFont="1" applyFill="1" applyBorder="1" applyAlignment="1">
      <alignment horizontal="distributed" vertical="center"/>
    </xf>
    <xf numFmtId="0" fontId="15" fillId="15" borderId="69" xfId="14" applyFont="1" applyFill="1" applyBorder="1" applyAlignment="1">
      <alignment horizontal="distributed" vertical="center"/>
    </xf>
    <xf numFmtId="0" fontId="15" fillId="15" borderId="92" xfId="14" applyFont="1" applyFill="1" applyBorder="1" applyAlignment="1">
      <alignment horizontal="distributed" vertical="center"/>
    </xf>
    <xf numFmtId="0" fontId="15" fillId="15" borderId="70" xfId="14" applyFont="1" applyFill="1" applyBorder="1" applyAlignment="1">
      <alignment horizontal="distributed" vertical="center"/>
    </xf>
    <xf numFmtId="0" fontId="15" fillId="15" borderId="54" xfId="14" applyFont="1" applyFill="1" applyBorder="1" applyAlignment="1">
      <alignment horizontal="distributed" vertical="center"/>
    </xf>
    <xf numFmtId="0" fontId="15" fillId="15" borderId="55" xfId="14" applyFont="1" applyFill="1" applyBorder="1" applyAlignment="1">
      <alignment horizontal="distributed" vertical="center"/>
    </xf>
    <xf numFmtId="0" fontId="15" fillId="15" borderId="56" xfId="14" applyFont="1" applyFill="1" applyBorder="1" applyAlignment="1">
      <alignment horizontal="distributed" vertical="center"/>
    </xf>
    <xf numFmtId="0" fontId="15" fillId="15" borderId="155" xfId="14" applyFont="1" applyFill="1" applyBorder="1" applyAlignment="1">
      <alignment horizontal="distributed" vertical="center"/>
    </xf>
    <xf numFmtId="0" fontId="15" fillId="15" borderId="156" xfId="14" applyFont="1" applyFill="1" applyBorder="1" applyAlignment="1">
      <alignment horizontal="distributed" vertical="center"/>
    </xf>
    <xf numFmtId="0" fontId="15" fillId="15" borderId="159" xfId="14" applyFont="1" applyFill="1" applyBorder="1" applyAlignment="1">
      <alignment horizontal="distributed" vertical="center"/>
    </xf>
    <xf numFmtId="0" fontId="15" fillId="15" borderId="47" xfId="13" applyFont="1" applyFill="1" applyBorder="1" applyAlignment="1">
      <alignment horizontal="distributed" vertical="center" wrapText="1" indent="1"/>
    </xf>
    <xf numFmtId="0" fontId="15" fillId="15" borderId="50" xfId="13" applyFont="1" applyFill="1" applyBorder="1" applyAlignment="1">
      <alignment horizontal="distributed" vertical="center" wrapText="1" indent="1"/>
    </xf>
    <xf numFmtId="0" fontId="15" fillId="15" borderId="49" xfId="13" applyFont="1" applyFill="1" applyBorder="1" applyAlignment="1">
      <alignment horizontal="distributed" vertical="center" wrapText="1" indent="1"/>
    </xf>
    <xf numFmtId="0" fontId="15" fillId="15" borderId="161" xfId="13" applyFont="1" applyFill="1" applyBorder="1" applyAlignment="1">
      <alignment horizontal="distributed" vertical="center" wrapText="1" indent="1"/>
    </xf>
    <xf numFmtId="0" fontId="15" fillId="15" borderId="85" xfId="13" applyFont="1" applyFill="1" applyBorder="1" applyAlignment="1">
      <alignment horizontal="distributed" vertical="center" wrapText="1" indent="1"/>
    </xf>
    <xf numFmtId="0" fontId="15" fillId="15" borderId="153" xfId="13" applyFont="1" applyFill="1" applyBorder="1" applyAlignment="1">
      <alignment horizontal="distributed" vertical="center" wrapText="1" indent="1"/>
    </xf>
    <xf numFmtId="0" fontId="15" fillId="15" borderId="51" xfId="13" applyFont="1" applyFill="1" applyBorder="1" applyAlignment="1">
      <alignment horizontal="center" vertical="center" textRotation="255"/>
    </xf>
    <xf numFmtId="0" fontId="15" fillId="15" borderId="62" xfId="13" applyFont="1" applyFill="1" applyBorder="1" applyAlignment="1">
      <alignment horizontal="center" vertical="center" textRotation="255"/>
    </xf>
    <xf numFmtId="0" fontId="15" fillId="15" borderId="69" xfId="13" applyFont="1" applyFill="1" applyBorder="1" applyAlignment="1">
      <alignment horizontal="center" vertical="center"/>
    </xf>
    <xf numFmtId="0" fontId="15" fillId="15" borderId="92" xfId="13" applyFont="1" applyFill="1" applyBorder="1" applyAlignment="1">
      <alignment horizontal="center" vertical="center"/>
    </xf>
    <xf numFmtId="0" fontId="15" fillId="15" borderId="70" xfId="13" applyFont="1" applyFill="1" applyBorder="1" applyAlignment="1">
      <alignment horizontal="center" vertical="center"/>
    </xf>
    <xf numFmtId="0" fontId="15" fillId="15" borderId="162" xfId="13" applyFont="1" applyFill="1" applyBorder="1" applyAlignment="1">
      <alignment horizontal="center" vertical="center"/>
    </xf>
    <xf numFmtId="0" fontId="15" fillId="15" borderId="55" xfId="13" applyFont="1" applyFill="1" applyBorder="1" applyAlignment="1">
      <alignment horizontal="center" vertical="center"/>
    </xf>
    <xf numFmtId="0" fontId="15" fillId="15" borderId="56" xfId="13" applyFont="1" applyFill="1" applyBorder="1" applyAlignment="1">
      <alignment horizontal="center" vertical="center"/>
    </xf>
    <xf numFmtId="0" fontId="15" fillId="15" borderId="71" xfId="13" applyFont="1" applyFill="1" applyBorder="1" applyAlignment="1">
      <alignment horizontal="center" vertical="center"/>
    </xf>
    <xf numFmtId="0" fontId="15" fillId="15" borderId="46" xfId="13" applyFont="1" applyFill="1" applyBorder="1" applyAlignment="1">
      <alignment horizontal="center" vertical="center"/>
    </xf>
    <xf numFmtId="0" fontId="15" fillId="15" borderId="73" xfId="13" applyFont="1" applyFill="1" applyBorder="1" applyAlignment="1">
      <alignment horizontal="center" vertical="center"/>
    </xf>
    <xf numFmtId="0" fontId="15" fillId="15" borderId="161" xfId="13" applyFont="1" applyFill="1" applyBorder="1" applyAlignment="1">
      <alignment horizontal="center" vertical="center"/>
    </xf>
    <xf numFmtId="0" fontId="15" fillId="15" borderId="85" xfId="13" applyFont="1" applyFill="1" applyBorder="1" applyAlignment="1">
      <alignment horizontal="center" vertical="center"/>
    </xf>
    <xf numFmtId="0" fontId="15" fillId="15" borderId="153" xfId="13" applyFont="1" applyFill="1" applyBorder="1" applyAlignment="1">
      <alignment horizontal="center" vertical="center"/>
    </xf>
    <xf numFmtId="0" fontId="82" fillId="15" borderId="69" xfId="7" applyFont="1" applyFill="1" applyBorder="1" applyAlignment="1">
      <alignment horizontal="center" vertical="center"/>
    </xf>
    <xf numFmtId="0" fontId="82" fillId="15" borderId="92" xfId="7" applyFont="1" applyFill="1" applyBorder="1" applyAlignment="1">
      <alignment horizontal="center" vertical="center"/>
    </xf>
    <xf numFmtId="0" fontId="82" fillId="15" borderId="70" xfId="7" applyFont="1" applyFill="1" applyBorder="1" applyAlignment="1">
      <alignment horizontal="center" vertical="center"/>
    </xf>
    <xf numFmtId="38" fontId="82" fillId="15" borderId="69" xfId="8" applyFont="1" applyFill="1" applyBorder="1" applyAlignment="1">
      <alignment horizontal="center" vertical="center"/>
    </xf>
    <xf numFmtId="38" fontId="82" fillId="15" borderId="92" xfId="8" applyFont="1" applyFill="1" applyBorder="1" applyAlignment="1">
      <alignment horizontal="center" vertical="center"/>
    </xf>
    <xf numFmtId="38" fontId="82" fillId="15" borderId="70" xfId="8" applyFont="1" applyFill="1" applyBorder="1" applyAlignment="1">
      <alignment horizontal="center" vertical="center"/>
    </xf>
    <xf numFmtId="182" fontId="82" fillId="15" borderId="89" xfId="7" applyNumberFormat="1" applyFont="1" applyFill="1" applyBorder="1" applyAlignment="1">
      <alignment horizontal="center" vertical="center"/>
    </xf>
    <xf numFmtId="182" fontId="82" fillId="15" borderId="90" xfId="7" applyNumberFormat="1" applyFont="1" applyFill="1" applyBorder="1" applyAlignment="1">
      <alignment horizontal="center" vertical="center"/>
    </xf>
    <xf numFmtId="182" fontId="82" fillId="15" borderId="91" xfId="7" applyNumberFormat="1" applyFont="1" applyFill="1" applyBorder="1" applyAlignment="1">
      <alignment horizontal="center" vertical="center"/>
    </xf>
    <xf numFmtId="40" fontId="82" fillId="15" borderId="69" xfId="8" applyNumberFormat="1" applyFont="1" applyFill="1" applyBorder="1" applyAlignment="1">
      <alignment horizontal="center" vertical="center"/>
    </xf>
    <xf numFmtId="40" fontId="82" fillId="15" borderId="92" xfId="8" applyNumberFormat="1" applyFont="1" applyFill="1" applyBorder="1" applyAlignment="1">
      <alignment horizontal="center" vertical="center"/>
    </xf>
    <xf numFmtId="40" fontId="82" fillId="15" borderId="70" xfId="8" applyNumberFormat="1" applyFont="1" applyFill="1" applyBorder="1" applyAlignment="1">
      <alignment horizontal="center" vertical="center"/>
    </xf>
    <xf numFmtId="0" fontId="9" fillId="3" borderId="1" xfId="0" applyFont="1" applyFill="1" applyBorder="1" applyAlignment="1">
      <alignment horizontal="left" vertical="center"/>
    </xf>
    <xf numFmtId="0" fontId="10" fillId="3" borderId="11" xfId="0" applyFont="1" applyFill="1" applyBorder="1" applyAlignment="1">
      <alignment horizontal="center" vertical="center"/>
    </xf>
    <xf numFmtId="0" fontId="10" fillId="3" borderId="21" xfId="0" applyFont="1" applyFill="1" applyBorder="1" applyAlignment="1">
      <alignment horizontal="center" vertical="center"/>
    </xf>
  </cellXfs>
  <cellStyles count="15">
    <cellStyle name="桁区切り 2" xfId="8"/>
    <cellStyle name="標準" xfId="0" builtinId="0"/>
    <cellStyle name="標準 2" xfId="5"/>
    <cellStyle name="標準 2 2" xfId="2"/>
    <cellStyle name="標準 2 2 2" xfId="10"/>
    <cellStyle name="標準 2 2 3" xfId="3"/>
    <cellStyle name="標準 2 3" xfId="6"/>
    <cellStyle name="標準 3" xfId="11"/>
    <cellStyle name="標準 3 2" xfId="12"/>
    <cellStyle name="標準 6" xfId="9"/>
    <cellStyle name="標準_~4330966" xfId="14"/>
    <cellStyle name="標準_~9263894" xfId="7"/>
    <cellStyle name="標準_介護療養型・短期入所療養介護" xfId="13"/>
    <cellStyle name="標準_通所介護＿添付加算" xfId="1"/>
    <cellStyle name="標準_訪問入浴＿加算添付"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339432</xdr:colOff>
      <xdr:row>33</xdr:row>
      <xdr:rowOff>123994</xdr:rowOff>
    </xdr:from>
    <xdr:to>
      <xdr:col>7</xdr:col>
      <xdr:colOff>3113937</xdr:colOff>
      <xdr:row>45</xdr:row>
      <xdr:rowOff>55082</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3032" y="5244634"/>
          <a:ext cx="5685345" cy="182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422080</xdr:colOff>
      <xdr:row>1</xdr:row>
      <xdr:rowOff>0</xdr:rowOff>
    </xdr:to>
    <xdr:sp macro="" textlink="">
      <xdr:nvSpPr>
        <xdr:cNvPr id="2" name="Text Box 1">
          <a:extLst>
            <a:ext uri="{FF2B5EF4-FFF2-40B4-BE49-F238E27FC236}">
              <a16:creationId xmlns:a16="http://schemas.microsoft.com/office/drawing/2014/main" id="{9D0E90A9-980E-4FFB-84AA-529D3C53B387}"/>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3" name="Text Box 2">
          <a:extLst>
            <a:ext uri="{FF2B5EF4-FFF2-40B4-BE49-F238E27FC236}">
              <a16:creationId xmlns:a16="http://schemas.microsoft.com/office/drawing/2014/main" id="{7C2F6E0A-A7E3-4112-ADBB-546264CB45E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4" name="Text Box 3">
          <a:extLst>
            <a:ext uri="{FF2B5EF4-FFF2-40B4-BE49-F238E27FC236}">
              <a16:creationId xmlns:a16="http://schemas.microsoft.com/office/drawing/2014/main" id="{0C4D90BA-5C22-428E-AE68-A59D7D7D379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5" name="Text Box 4">
          <a:extLst>
            <a:ext uri="{FF2B5EF4-FFF2-40B4-BE49-F238E27FC236}">
              <a16:creationId xmlns:a16="http://schemas.microsoft.com/office/drawing/2014/main" id="{F0195A66-3397-4748-94BA-29CAD95297BF}"/>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5CC5B7FB-7E49-418C-91F4-D40C415ED2BE}"/>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C6DD046C-3F02-4526-9DBE-66C5805D5FF8}"/>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1B7299FC-6F5C-4EEC-8947-890812B2CAB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273C330E-6094-4E81-AB06-791C3DABAB8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A322EA8A-9076-4E31-99B1-108DF92A832A}"/>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6C780A1-D86F-4AC6-8EF1-1F59E40412D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2" name="Text Box 11">
          <a:extLst>
            <a:ext uri="{FF2B5EF4-FFF2-40B4-BE49-F238E27FC236}">
              <a16:creationId xmlns:a16="http://schemas.microsoft.com/office/drawing/2014/main" id="{C71B9EC3-E442-4322-92D4-F7E0E3AF3BA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3" name="Text Box 12">
          <a:extLst>
            <a:ext uri="{FF2B5EF4-FFF2-40B4-BE49-F238E27FC236}">
              <a16:creationId xmlns:a16="http://schemas.microsoft.com/office/drawing/2014/main" id="{ACBD8A5A-13D1-45F3-A162-D6C0147B6B1D}"/>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4" name="Text Box 13">
          <a:extLst>
            <a:ext uri="{FF2B5EF4-FFF2-40B4-BE49-F238E27FC236}">
              <a16:creationId xmlns:a16="http://schemas.microsoft.com/office/drawing/2014/main" id="{EC2B5D09-ED21-4051-93F8-CD86386F07AF}"/>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286122</xdr:colOff>
      <xdr:row>70</xdr:row>
      <xdr:rowOff>0</xdr:rowOff>
    </xdr:to>
    <xdr:sp macro="" textlink="">
      <xdr:nvSpPr>
        <xdr:cNvPr id="15" name="Text Box 14">
          <a:extLst>
            <a:ext uri="{FF2B5EF4-FFF2-40B4-BE49-F238E27FC236}">
              <a16:creationId xmlns:a16="http://schemas.microsoft.com/office/drawing/2014/main" id="{3E6D3B6F-4B15-4DA3-B3C2-9FADC48B39B6}"/>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46412DB4-4EFE-45DD-9023-EB2AABBD0881}"/>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7" name="Text Box 16">
          <a:extLst>
            <a:ext uri="{FF2B5EF4-FFF2-40B4-BE49-F238E27FC236}">
              <a16:creationId xmlns:a16="http://schemas.microsoft.com/office/drawing/2014/main" id="{103FA6C5-75F5-4F5A-8634-23E15720FC5B}"/>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839C6EFE-F3FF-4C73-9949-3D516E19C1B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8CF34A03-9A99-42D4-9B11-B0595733254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F5EBB638-6469-4DA7-A9C4-B4E9860CC8C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D5963FC-F586-4DE2-B6AD-8DA0764FA16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22" name="Text Box 21">
          <a:extLst>
            <a:ext uri="{FF2B5EF4-FFF2-40B4-BE49-F238E27FC236}">
              <a16:creationId xmlns:a16="http://schemas.microsoft.com/office/drawing/2014/main" id="{37633582-FE66-47D6-B580-FF8BD667341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1A2F017A-4F45-4E86-9E0E-04AB73916A84}"/>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24" name="Text Box 23">
          <a:extLst>
            <a:ext uri="{FF2B5EF4-FFF2-40B4-BE49-F238E27FC236}">
              <a16:creationId xmlns:a16="http://schemas.microsoft.com/office/drawing/2014/main" id="{333EA63F-21A2-4600-B127-169990FD5DCE}"/>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F33BD375-117C-4BB8-8619-E47B4CEB4B6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26" name="Text Box 25">
          <a:extLst>
            <a:ext uri="{FF2B5EF4-FFF2-40B4-BE49-F238E27FC236}">
              <a16:creationId xmlns:a16="http://schemas.microsoft.com/office/drawing/2014/main" id="{F8F6F94C-9E5F-48C3-BDB8-0681B6594B6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70B85D8A-2E09-4ED7-B970-2CE0E200DB1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B42153D-323C-4803-B915-B85D05453E9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29" name="Text Box 28">
          <a:extLst>
            <a:ext uri="{FF2B5EF4-FFF2-40B4-BE49-F238E27FC236}">
              <a16:creationId xmlns:a16="http://schemas.microsoft.com/office/drawing/2014/main" id="{72D1B8B2-6988-4158-91E5-7F0331A56541}"/>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30" name="Text Box 29">
          <a:extLst>
            <a:ext uri="{FF2B5EF4-FFF2-40B4-BE49-F238E27FC236}">
              <a16:creationId xmlns:a16="http://schemas.microsoft.com/office/drawing/2014/main" id="{5937E765-1B5A-42FE-AFA9-9F395AE12233}"/>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31" name="Text Box 30">
          <a:extLst>
            <a:ext uri="{FF2B5EF4-FFF2-40B4-BE49-F238E27FC236}">
              <a16:creationId xmlns:a16="http://schemas.microsoft.com/office/drawing/2014/main" id="{3F30C588-0B33-42BB-80EC-6A5FBF59EE55}"/>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286122</xdr:colOff>
      <xdr:row>55</xdr:row>
      <xdr:rowOff>0</xdr:rowOff>
    </xdr:to>
    <xdr:sp macro="" textlink="">
      <xdr:nvSpPr>
        <xdr:cNvPr id="32" name="Text Box 31">
          <a:extLst>
            <a:ext uri="{FF2B5EF4-FFF2-40B4-BE49-F238E27FC236}">
              <a16:creationId xmlns:a16="http://schemas.microsoft.com/office/drawing/2014/main" id="{9255A789-3023-456D-BC59-72164F238901}"/>
            </a:ext>
          </a:extLst>
        </xdr:cNvPr>
        <xdr:cNvSpPr txBox="1"/>
      </xdr:nvSpPr>
      <xdr:spPr bwMode="auto">
        <a:xfrm>
          <a:off x="14133009" y="147066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284BF315-0834-43B7-9614-4898A1764560}"/>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34" name="Text Box 33">
          <a:extLst>
            <a:ext uri="{FF2B5EF4-FFF2-40B4-BE49-F238E27FC236}">
              <a16:creationId xmlns:a16="http://schemas.microsoft.com/office/drawing/2014/main" id="{4FBB5ADD-8B67-4C54-8B19-8444EC3576FD}"/>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376F78E6-7BFC-4135-8445-095D18E46E5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6C883988-7F42-4F69-A9BE-147B4821EF1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8A768A9C-233E-405A-9DBB-34D68AAF763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45E9ED2-6B16-469B-8E4E-4BCB43EBAB2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61916E6-3156-4EBA-B0DC-B13D5DF1CCC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CDE4429E-146C-4592-9B8A-488E45589A8A}"/>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07675AE-B1AC-451C-90F8-176ACE1D5F3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42" name="Text Box 41">
          <a:extLst>
            <a:ext uri="{FF2B5EF4-FFF2-40B4-BE49-F238E27FC236}">
              <a16:creationId xmlns:a16="http://schemas.microsoft.com/office/drawing/2014/main" id="{D667867C-F9BB-4770-B336-0D655F20DC70}"/>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43" name="Text Box 42">
          <a:extLst>
            <a:ext uri="{FF2B5EF4-FFF2-40B4-BE49-F238E27FC236}">
              <a16:creationId xmlns:a16="http://schemas.microsoft.com/office/drawing/2014/main" id="{FE33D48A-5F1A-4DA6-BBC1-22F65211889D}"/>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44" name="Text Box 43">
          <a:extLst>
            <a:ext uri="{FF2B5EF4-FFF2-40B4-BE49-F238E27FC236}">
              <a16:creationId xmlns:a16="http://schemas.microsoft.com/office/drawing/2014/main" id="{9064248B-6A46-4059-8689-E08D18CB3EBE}"/>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286122</xdr:colOff>
      <xdr:row>73</xdr:row>
      <xdr:rowOff>0</xdr:rowOff>
    </xdr:to>
    <xdr:sp macro="" textlink="">
      <xdr:nvSpPr>
        <xdr:cNvPr id="45" name="Text Box 44">
          <a:extLst>
            <a:ext uri="{FF2B5EF4-FFF2-40B4-BE49-F238E27FC236}">
              <a16:creationId xmlns:a16="http://schemas.microsoft.com/office/drawing/2014/main" id="{4DE36AAC-89E2-4907-858B-EB4826104C61}"/>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98E33B47-B74F-4D69-84F0-8C37E516EABA}"/>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47" name="Text Box 46">
          <a:extLst>
            <a:ext uri="{FF2B5EF4-FFF2-40B4-BE49-F238E27FC236}">
              <a16:creationId xmlns:a16="http://schemas.microsoft.com/office/drawing/2014/main" id="{2B345E72-46D3-441F-92B0-73EC988E7471}"/>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27F1B9CC-B930-4FBC-B28E-E2D1B07F4003}"/>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4D10A119-EEB2-4FF6-8A2D-6D1943F9111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6F8B398D-B3E0-43E1-8C25-179E0B56379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AE0029D-FD3F-4F47-B227-184C34663414}"/>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2" name="Text Box 1">
          <a:extLst>
            <a:ext uri="{FF2B5EF4-FFF2-40B4-BE49-F238E27FC236}">
              <a16:creationId xmlns:a16="http://schemas.microsoft.com/office/drawing/2014/main" id="{498B69F7-4CFC-4548-830A-9E08C01390FB}"/>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3" name="Text Box 2">
          <a:extLst>
            <a:ext uri="{FF2B5EF4-FFF2-40B4-BE49-F238E27FC236}">
              <a16:creationId xmlns:a16="http://schemas.microsoft.com/office/drawing/2014/main" id="{1141E39E-4D5D-440F-A041-7B0870213F3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4" name="Text Box 3">
          <a:extLst>
            <a:ext uri="{FF2B5EF4-FFF2-40B4-BE49-F238E27FC236}">
              <a16:creationId xmlns:a16="http://schemas.microsoft.com/office/drawing/2014/main" id="{177466F0-D254-46F4-BAFB-771128623E25}"/>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55" name="Text Box 4">
          <a:extLst>
            <a:ext uri="{FF2B5EF4-FFF2-40B4-BE49-F238E27FC236}">
              <a16:creationId xmlns:a16="http://schemas.microsoft.com/office/drawing/2014/main" id="{1DB19E51-D1C8-4B11-AD4B-975C38D7F6DF}"/>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4F6A91BF-B419-407E-BBD9-2AEBD0AFB697}"/>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9D39A89F-564E-4110-A536-27B286D2CD40}"/>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5775EFB8-7114-42B0-869E-C9650CF58AB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5AF73A7F-1023-4688-8F82-B56CA1CB1C2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495C43A6-C8D1-4036-924B-A185685D89C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C8B9005-C63D-4173-9548-AE8B8D810C5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62" name="Text Box 11">
          <a:extLst>
            <a:ext uri="{FF2B5EF4-FFF2-40B4-BE49-F238E27FC236}">
              <a16:creationId xmlns:a16="http://schemas.microsoft.com/office/drawing/2014/main" id="{2DBAFA20-A8DE-4E36-A657-1921092FD4A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63" name="Text Box 12">
          <a:extLst>
            <a:ext uri="{FF2B5EF4-FFF2-40B4-BE49-F238E27FC236}">
              <a16:creationId xmlns:a16="http://schemas.microsoft.com/office/drawing/2014/main" id="{7F80A051-64F5-4847-89F6-1352AC83E491}"/>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64" name="Text Box 13">
          <a:extLst>
            <a:ext uri="{FF2B5EF4-FFF2-40B4-BE49-F238E27FC236}">
              <a16:creationId xmlns:a16="http://schemas.microsoft.com/office/drawing/2014/main" id="{FE8370C3-7F54-4D21-BFCE-7AB7FBE28A01}"/>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286122</xdr:colOff>
      <xdr:row>70</xdr:row>
      <xdr:rowOff>0</xdr:rowOff>
    </xdr:to>
    <xdr:sp macro="" textlink="">
      <xdr:nvSpPr>
        <xdr:cNvPr id="65" name="Text Box 14">
          <a:extLst>
            <a:ext uri="{FF2B5EF4-FFF2-40B4-BE49-F238E27FC236}">
              <a16:creationId xmlns:a16="http://schemas.microsoft.com/office/drawing/2014/main" id="{C98E77BE-1E5B-4F4A-A26E-BD07378ECA63}"/>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6AA380D7-D875-488B-A7A0-C6B124D1CFBA}"/>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67" name="Text Box 16">
          <a:extLst>
            <a:ext uri="{FF2B5EF4-FFF2-40B4-BE49-F238E27FC236}">
              <a16:creationId xmlns:a16="http://schemas.microsoft.com/office/drawing/2014/main" id="{F6867F54-DA83-4EB0-A00B-881DE392BA03}"/>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4AF41443-5905-47E8-AD9F-980FBCDD598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7C87124D-7F82-4396-A427-4E19BF0FF75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CD62215E-1EE8-41FA-AE89-4CF4935B760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1B6DDCB-B169-4512-A8BF-37691CD2513C}"/>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72" name="Text Box 21">
          <a:extLst>
            <a:ext uri="{FF2B5EF4-FFF2-40B4-BE49-F238E27FC236}">
              <a16:creationId xmlns:a16="http://schemas.microsoft.com/office/drawing/2014/main" id="{77E522A5-DA43-48E9-8242-E1D325482F5D}"/>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4DBC4834-EF68-4C67-BD5F-20F8B6EEC773}"/>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74" name="Text Box 23">
          <a:extLst>
            <a:ext uri="{FF2B5EF4-FFF2-40B4-BE49-F238E27FC236}">
              <a16:creationId xmlns:a16="http://schemas.microsoft.com/office/drawing/2014/main" id="{13434208-4648-4226-BFCE-D374B0096A7D}"/>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8CEF0278-8934-44C4-ABB3-CE9A1609842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76" name="Text Box 25">
          <a:extLst>
            <a:ext uri="{FF2B5EF4-FFF2-40B4-BE49-F238E27FC236}">
              <a16:creationId xmlns:a16="http://schemas.microsoft.com/office/drawing/2014/main" id="{D92F1024-0385-4A45-B651-AFDAFB0297D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E611F983-36C6-46C3-BA21-2219F8A3364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8462D9A-B5B4-4155-AE26-5E239FFB40E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79" name="Text Box 28">
          <a:extLst>
            <a:ext uri="{FF2B5EF4-FFF2-40B4-BE49-F238E27FC236}">
              <a16:creationId xmlns:a16="http://schemas.microsoft.com/office/drawing/2014/main" id="{3C0E7545-80B1-4FEA-9512-B58B8242B377}"/>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80" name="Text Box 29">
          <a:extLst>
            <a:ext uri="{FF2B5EF4-FFF2-40B4-BE49-F238E27FC236}">
              <a16:creationId xmlns:a16="http://schemas.microsoft.com/office/drawing/2014/main" id="{67E11139-DEC6-4BAC-AF83-D76EBB483B03}"/>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81" name="Text Box 30">
          <a:extLst>
            <a:ext uri="{FF2B5EF4-FFF2-40B4-BE49-F238E27FC236}">
              <a16:creationId xmlns:a16="http://schemas.microsoft.com/office/drawing/2014/main" id="{F00EBE08-6E94-4950-8977-9846311EE66F}"/>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286122</xdr:colOff>
      <xdr:row>55</xdr:row>
      <xdr:rowOff>0</xdr:rowOff>
    </xdr:to>
    <xdr:sp macro="" textlink="">
      <xdr:nvSpPr>
        <xdr:cNvPr id="82" name="Text Box 31">
          <a:extLst>
            <a:ext uri="{FF2B5EF4-FFF2-40B4-BE49-F238E27FC236}">
              <a16:creationId xmlns:a16="http://schemas.microsoft.com/office/drawing/2014/main" id="{D1F35491-D462-4E34-ABA5-C320AB50DB01}"/>
            </a:ext>
          </a:extLst>
        </xdr:cNvPr>
        <xdr:cNvSpPr txBox="1"/>
      </xdr:nvSpPr>
      <xdr:spPr bwMode="auto">
        <a:xfrm>
          <a:off x="14133009" y="147066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EF0A8F19-4883-4745-86AF-1AB1F4DD09AA}"/>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84" name="Text Box 33">
          <a:extLst>
            <a:ext uri="{FF2B5EF4-FFF2-40B4-BE49-F238E27FC236}">
              <a16:creationId xmlns:a16="http://schemas.microsoft.com/office/drawing/2014/main" id="{D822D741-8B63-469C-B147-31F22378E24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20E84D00-A904-448B-9ACF-7ED0B806815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0B7A407C-BBFD-40CA-9F7F-65312955D3D9}"/>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2C743BC6-7FC2-4112-A760-C721C82FC0B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6847947-FB5D-44DD-8DF2-389B00FEA631}"/>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16BA2B1-33C0-4468-ADC6-1CD8D98CB896}"/>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5B096F05-FF3C-41F2-B80F-28D7D542D845}"/>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D7FECAA-4D26-410F-81D8-3C988208CC0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92" name="Text Box 41">
          <a:extLst>
            <a:ext uri="{FF2B5EF4-FFF2-40B4-BE49-F238E27FC236}">
              <a16:creationId xmlns:a16="http://schemas.microsoft.com/office/drawing/2014/main" id="{8118DF7F-48A8-4EAE-B54C-07D0966FF887}"/>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93" name="Text Box 42">
          <a:extLst>
            <a:ext uri="{FF2B5EF4-FFF2-40B4-BE49-F238E27FC236}">
              <a16:creationId xmlns:a16="http://schemas.microsoft.com/office/drawing/2014/main" id="{2E5B022A-8211-4759-87D1-86653B54CF1A}"/>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94" name="Text Box 43">
          <a:extLst>
            <a:ext uri="{FF2B5EF4-FFF2-40B4-BE49-F238E27FC236}">
              <a16:creationId xmlns:a16="http://schemas.microsoft.com/office/drawing/2014/main" id="{D13887F4-0DB7-4F1D-9BB2-9AB632C97CF8}"/>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286122</xdr:colOff>
      <xdr:row>73</xdr:row>
      <xdr:rowOff>0</xdr:rowOff>
    </xdr:to>
    <xdr:sp macro="" textlink="">
      <xdr:nvSpPr>
        <xdr:cNvPr id="95" name="Text Box 44">
          <a:extLst>
            <a:ext uri="{FF2B5EF4-FFF2-40B4-BE49-F238E27FC236}">
              <a16:creationId xmlns:a16="http://schemas.microsoft.com/office/drawing/2014/main" id="{00412DA9-F731-4AC0-9181-6CA3C62F270E}"/>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23272F7E-75A5-44A5-B934-2201CFAD1BB4}"/>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97" name="Text Box 46">
          <a:extLst>
            <a:ext uri="{FF2B5EF4-FFF2-40B4-BE49-F238E27FC236}">
              <a16:creationId xmlns:a16="http://schemas.microsoft.com/office/drawing/2014/main" id="{D08E3E56-8F3A-41AB-AC0B-E1FD6FFB86FA}"/>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7785DF7A-5E38-4D2F-8042-33FFB20F7BB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F9DF8DC5-D8D5-4CAC-8A49-6068761A013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33B2BB62-1AF7-48F3-BEF6-5767F7C5895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0456F77-BF8F-46EA-A2B4-29D6DD5B6DA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2" name="Text Box 1">
          <a:extLst>
            <a:ext uri="{FF2B5EF4-FFF2-40B4-BE49-F238E27FC236}">
              <a16:creationId xmlns:a16="http://schemas.microsoft.com/office/drawing/2014/main" id="{4F65597D-6748-4485-BC3E-5A6F1703C9D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3" name="Text Box 2">
          <a:extLst>
            <a:ext uri="{FF2B5EF4-FFF2-40B4-BE49-F238E27FC236}">
              <a16:creationId xmlns:a16="http://schemas.microsoft.com/office/drawing/2014/main" id="{367D9DB1-D451-4A77-847B-CAEEFF49733D}"/>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4" name="Text Box 3">
          <a:extLst>
            <a:ext uri="{FF2B5EF4-FFF2-40B4-BE49-F238E27FC236}">
              <a16:creationId xmlns:a16="http://schemas.microsoft.com/office/drawing/2014/main" id="{520F2018-0A9A-48DE-97B0-0EC455A2FEF2}"/>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105" name="Text Box 4">
          <a:extLst>
            <a:ext uri="{FF2B5EF4-FFF2-40B4-BE49-F238E27FC236}">
              <a16:creationId xmlns:a16="http://schemas.microsoft.com/office/drawing/2014/main" id="{F5E76089-1579-4A55-9299-6E96C31A2829}"/>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5B79CABC-C881-46A1-A35E-BCA4071E2E1C}"/>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7817D614-FDB0-4837-99B0-921A90628D79}"/>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DAB0DB1C-BFEB-49A5-B3F4-ECA7FA6B89CE}"/>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C1218D75-5543-4CBE-BC1F-B107485AC79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B743DFD4-2CF6-4ACA-B47C-A368D9746456}"/>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AED6F7F-0336-4473-AD49-4B5D2458889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12" name="Text Box 11">
          <a:extLst>
            <a:ext uri="{FF2B5EF4-FFF2-40B4-BE49-F238E27FC236}">
              <a16:creationId xmlns:a16="http://schemas.microsoft.com/office/drawing/2014/main" id="{3EA6474E-449C-4A52-A482-A4A6AF568C3C}"/>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13" name="Text Box 12">
          <a:extLst>
            <a:ext uri="{FF2B5EF4-FFF2-40B4-BE49-F238E27FC236}">
              <a16:creationId xmlns:a16="http://schemas.microsoft.com/office/drawing/2014/main" id="{93D03A08-BAC6-42AE-A30C-F25D2ECC3444}"/>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14" name="Text Box 13">
          <a:extLst>
            <a:ext uri="{FF2B5EF4-FFF2-40B4-BE49-F238E27FC236}">
              <a16:creationId xmlns:a16="http://schemas.microsoft.com/office/drawing/2014/main" id="{E32AD9D2-8B61-4642-A366-6CE963350CC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286122</xdr:colOff>
      <xdr:row>70</xdr:row>
      <xdr:rowOff>0</xdr:rowOff>
    </xdr:to>
    <xdr:sp macro="" textlink="">
      <xdr:nvSpPr>
        <xdr:cNvPr id="115" name="Text Box 14">
          <a:extLst>
            <a:ext uri="{FF2B5EF4-FFF2-40B4-BE49-F238E27FC236}">
              <a16:creationId xmlns:a16="http://schemas.microsoft.com/office/drawing/2014/main" id="{5278CAA3-4419-4652-8104-1386B54DF412}"/>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E18DF5C3-55AE-4A1B-932F-5F8C57AF1425}"/>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17" name="Text Box 16">
          <a:extLst>
            <a:ext uri="{FF2B5EF4-FFF2-40B4-BE49-F238E27FC236}">
              <a16:creationId xmlns:a16="http://schemas.microsoft.com/office/drawing/2014/main" id="{05CEC8DE-8BEF-4C3F-8DAA-3F45434B9EA4}"/>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68970BAF-F2B8-42DB-969B-996C7663896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14EAF9EF-8EE4-4C00-AFCA-619FBD21C88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86DE1693-325D-4C61-AB46-E3B6C648789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542EAB8-CC29-405E-85C9-5A38EC36F7C9}"/>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22" name="Text Box 21">
          <a:extLst>
            <a:ext uri="{FF2B5EF4-FFF2-40B4-BE49-F238E27FC236}">
              <a16:creationId xmlns:a16="http://schemas.microsoft.com/office/drawing/2014/main" id="{7F045C11-386B-4D33-A871-F740336CEFE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4068AF76-538A-48A1-A3A5-E11691080A0E}"/>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24" name="Text Box 23">
          <a:extLst>
            <a:ext uri="{FF2B5EF4-FFF2-40B4-BE49-F238E27FC236}">
              <a16:creationId xmlns:a16="http://schemas.microsoft.com/office/drawing/2014/main" id="{8F621824-BC00-4C30-8F73-253DA1968427}"/>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FB3A02E6-5378-4189-9FFF-5EDC7357ADB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26" name="Text Box 25">
          <a:extLst>
            <a:ext uri="{FF2B5EF4-FFF2-40B4-BE49-F238E27FC236}">
              <a16:creationId xmlns:a16="http://schemas.microsoft.com/office/drawing/2014/main" id="{1FDD772B-2B1C-4A03-92AD-A1E15F28159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F26B04D9-8220-46DC-AB69-D458D0703CF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B5B4858-A38D-4A1B-A834-33FDDF27940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29" name="Text Box 28">
          <a:extLst>
            <a:ext uri="{FF2B5EF4-FFF2-40B4-BE49-F238E27FC236}">
              <a16:creationId xmlns:a16="http://schemas.microsoft.com/office/drawing/2014/main" id="{B6526ADE-10A6-4E6D-B762-11678C336700}"/>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30" name="Text Box 29">
          <a:extLst>
            <a:ext uri="{FF2B5EF4-FFF2-40B4-BE49-F238E27FC236}">
              <a16:creationId xmlns:a16="http://schemas.microsoft.com/office/drawing/2014/main" id="{13066A93-2625-4A49-AA79-C78E167FB45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31" name="Text Box 30">
          <a:extLst>
            <a:ext uri="{FF2B5EF4-FFF2-40B4-BE49-F238E27FC236}">
              <a16:creationId xmlns:a16="http://schemas.microsoft.com/office/drawing/2014/main" id="{FC98656C-4973-4E25-947F-41DE20F092AE}"/>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286122</xdr:colOff>
      <xdr:row>54</xdr:row>
      <xdr:rowOff>0</xdr:rowOff>
    </xdr:to>
    <xdr:sp macro="" textlink="">
      <xdr:nvSpPr>
        <xdr:cNvPr id="132" name="Text Box 31">
          <a:extLst>
            <a:ext uri="{FF2B5EF4-FFF2-40B4-BE49-F238E27FC236}">
              <a16:creationId xmlns:a16="http://schemas.microsoft.com/office/drawing/2014/main" id="{B294BDA2-5D23-4B81-89AC-C3FF39662487}"/>
            </a:ext>
          </a:extLst>
        </xdr:cNvPr>
        <xdr:cNvSpPr txBox="1"/>
      </xdr:nvSpPr>
      <xdr:spPr bwMode="auto">
        <a:xfrm>
          <a:off x="14133009" y="1445514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97AEC9CD-069F-44B6-9579-7E1CE247101F}"/>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34" name="Text Box 33">
          <a:extLst>
            <a:ext uri="{FF2B5EF4-FFF2-40B4-BE49-F238E27FC236}">
              <a16:creationId xmlns:a16="http://schemas.microsoft.com/office/drawing/2014/main" id="{6D0D13D9-11BF-4ADC-A404-F484AE583D2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CDE7B7BF-C778-4270-B51A-B6AC21085932}"/>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DF475383-5474-493A-B08E-2B8274E0D1E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2CD9AD01-AE25-40A9-86B9-A59241B2ACF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121560F-E9C7-4D4B-9CCA-E3FE5E377FD2}"/>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2C9CC1E3-4229-4ED4-951C-7EC4AD232991}"/>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93009399-EA30-439A-BA26-23E6495A1842}"/>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7E2F21A-DA49-4352-A97C-2AD66C140F7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42" name="Text Box 41">
          <a:extLst>
            <a:ext uri="{FF2B5EF4-FFF2-40B4-BE49-F238E27FC236}">
              <a16:creationId xmlns:a16="http://schemas.microsoft.com/office/drawing/2014/main" id="{00089F71-CB17-4932-B9AC-FFFA5CEBB9AC}"/>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43" name="Text Box 42">
          <a:extLst>
            <a:ext uri="{FF2B5EF4-FFF2-40B4-BE49-F238E27FC236}">
              <a16:creationId xmlns:a16="http://schemas.microsoft.com/office/drawing/2014/main" id="{74FC9C16-E34F-4C6F-A9F2-5D4BF9C2C8E4}"/>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44" name="Text Box 43">
          <a:extLst>
            <a:ext uri="{FF2B5EF4-FFF2-40B4-BE49-F238E27FC236}">
              <a16:creationId xmlns:a16="http://schemas.microsoft.com/office/drawing/2014/main" id="{F2DF6B27-1171-4AFE-8D97-57A301E037C1}"/>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286122</xdr:colOff>
      <xdr:row>73</xdr:row>
      <xdr:rowOff>0</xdr:rowOff>
    </xdr:to>
    <xdr:sp macro="" textlink="">
      <xdr:nvSpPr>
        <xdr:cNvPr id="145" name="Text Box 44">
          <a:extLst>
            <a:ext uri="{FF2B5EF4-FFF2-40B4-BE49-F238E27FC236}">
              <a16:creationId xmlns:a16="http://schemas.microsoft.com/office/drawing/2014/main" id="{592AB753-CB1B-4EAD-8D49-DDF453F60D83}"/>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609F8207-D81F-45A3-A3D9-04BE095A32EF}"/>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47" name="Text Box 46">
          <a:extLst>
            <a:ext uri="{FF2B5EF4-FFF2-40B4-BE49-F238E27FC236}">
              <a16:creationId xmlns:a16="http://schemas.microsoft.com/office/drawing/2014/main" id="{D31A220F-C22D-4B81-9D7A-D70C49970D15}"/>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51A951AC-5065-4D71-BF25-24AAB9C628E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9E8C2A79-7986-422A-A3CF-D071D2D9E80A}"/>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2BFE80DF-CCD8-4B15-A6B5-22EC0DC2556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B7976CA-0E06-47EA-BA0B-48ACB5FAB27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2" name="Text Box 1">
          <a:extLst>
            <a:ext uri="{FF2B5EF4-FFF2-40B4-BE49-F238E27FC236}">
              <a16:creationId xmlns:a16="http://schemas.microsoft.com/office/drawing/2014/main" id="{A03D8045-F46F-437E-9EF9-239D62030B33}"/>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3" name="Text Box 2">
          <a:extLst>
            <a:ext uri="{FF2B5EF4-FFF2-40B4-BE49-F238E27FC236}">
              <a16:creationId xmlns:a16="http://schemas.microsoft.com/office/drawing/2014/main" id="{F50AE7AD-74E0-4331-8030-A680251130A5}"/>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4" name="Text Box 3">
          <a:extLst>
            <a:ext uri="{FF2B5EF4-FFF2-40B4-BE49-F238E27FC236}">
              <a16:creationId xmlns:a16="http://schemas.microsoft.com/office/drawing/2014/main" id="{86DD2368-C5C9-4AEB-A287-1D5B5E34BD7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155" name="Text Box 4">
          <a:extLst>
            <a:ext uri="{FF2B5EF4-FFF2-40B4-BE49-F238E27FC236}">
              <a16:creationId xmlns:a16="http://schemas.microsoft.com/office/drawing/2014/main" id="{B5D6D203-329A-4B97-A1FD-93000DBEAF91}"/>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2121980F-AB65-4AF4-A710-ACE033DCC8ED}"/>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948BD558-B725-41D0-BFA0-FE32C158421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89CF1D78-009F-48F2-A34D-BCDA413F7B80}"/>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97DB8273-D7C6-453C-B356-F56D5B4E56E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40727FC-C1B7-454B-8AA6-B3FD8705D0B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61" name="Text Box 11">
          <a:extLst>
            <a:ext uri="{FF2B5EF4-FFF2-40B4-BE49-F238E27FC236}">
              <a16:creationId xmlns:a16="http://schemas.microsoft.com/office/drawing/2014/main" id="{14802FB4-C342-4EFF-8335-4ADE8030FA6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62" name="Text Box 12">
          <a:extLst>
            <a:ext uri="{FF2B5EF4-FFF2-40B4-BE49-F238E27FC236}">
              <a16:creationId xmlns:a16="http://schemas.microsoft.com/office/drawing/2014/main" id="{72F1C4D7-D4B4-4771-A784-39F177A2346F}"/>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63" name="Text Box 13">
          <a:extLst>
            <a:ext uri="{FF2B5EF4-FFF2-40B4-BE49-F238E27FC236}">
              <a16:creationId xmlns:a16="http://schemas.microsoft.com/office/drawing/2014/main" id="{0C3761E4-89D7-4882-9CC8-B3DD0A1C5CB2}"/>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70</xdr:row>
      <xdr:rowOff>0</xdr:rowOff>
    </xdr:from>
    <xdr:to>
      <xdr:col>10</xdr:col>
      <xdr:colOff>286122</xdr:colOff>
      <xdr:row>70</xdr:row>
      <xdr:rowOff>0</xdr:rowOff>
    </xdr:to>
    <xdr:sp macro="" textlink="">
      <xdr:nvSpPr>
        <xdr:cNvPr id="164" name="Text Box 14">
          <a:extLst>
            <a:ext uri="{FF2B5EF4-FFF2-40B4-BE49-F238E27FC236}">
              <a16:creationId xmlns:a16="http://schemas.microsoft.com/office/drawing/2014/main" id="{DBCCFE1F-55AA-4FEB-B39B-66F6097E8565}"/>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12795E9F-0520-4D12-9B87-5D5B2442BC5B}"/>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1393215</xdr:colOff>
      <xdr:row>73</xdr:row>
      <xdr:rowOff>0</xdr:rowOff>
    </xdr:to>
    <xdr:sp macro="" textlink="">
      <xdr:nvSpPr>
        <xdr:cNvPr id="166" name="Text Box 16">
          <a:extLst>
            <a:ext uri="{FF2B5EF4-FFF2-40B4-BE49-F238E27FC236}">
              <a16:creationId xmlns:a16="http://schemas.microsoft.com/office/drawing/2014/main" id="{8A91A9F9-0AB0-4793-B6E6-4A644255190E}"/>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85CC4754-C7DF-496E-9BA3-7E84DA224E1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58AF10A5-385E-4996-A540-8EF9C8E9BB8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EBEE5C69-2820-42EB-9F1A-C6809C3ABA5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9CC318F-8FD9-411B-817D-83657A016C45}"/>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843640</xdr:colOff>
      <xdr:row>70</xdr:row>
      <xdr:rowOff>0</xdr:rowOff>
    </xdr:to>
    <xdr:sp macro="" textlink="">
      <xdr:nvSpPr>
        <xdr:cNvPr id="171" name="Text Box 21">
          <a:extLst>
            <a:ext uri="{FF2B5EF4-FFF2-40B4-BE49-F238E27FC236}">
              <a16:creationId xmlns:a16="http://schemas.microsoft.com/office/drawing/2014/main" id="{ED27D73C-5AD1-4BEB-A036-BBC6991EB298}"/>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858824C5-63D8-49CE-B1A7-CC9C079EAFBC}"/>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73" name="Text Box 23">
          <a:extLst>
            <a:ext uri="{FF2B5EF4-FFF2-40B4-BE49-F238E27FC236}">
              <a16:creationId xmlns:a16="http://schemas.microsoft.com/office/drawing/2014/main" id="{52E69833-4FCE-4F85-AF9A-0A719389B012}"/>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9BA83C56-014D-46D0-A0E3-71672476630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422080</xdr:colOff>
      <xdr:row>70</xdr:row>
      <xdr:rowOff>0</xdr:rowOff>
    </xdr:to>
    <xdr:sp macro="" textlink="">
      <xdr:nvSpPr>
        <xdr:cNvPr id="175" name="Text Box 25">
          <a:extLst>
            <a:ext uri="{FF2B5EF4-FFF2-40B4-BE49-F238E27FC236}">
              <a16:creationId xmlns:a16="http://schemas.microsoft.com/office/drawing/2014/main" id="{2AF5DDA5-250A-4272-884C-271EDC6A747A}"/>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CB78EE3D-9272-49D5-A525-B46832603C23}"/>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849E722-32ED-4C9D-A18D-15F8356ED03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78" name="Text Box 28">
          <a:extLst>
            <a:ext uri="{FF2B5EF4-FFF2-40B4-BE49-F238E27FC236}">
              <a16:creationId xmlns:a16="http://schemas.microsoft.com/office/drawing/2014/main" id="{B35582E4-7954-4FA8-828B-AE41F389C20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79" name="Text Box 29">
          <a:extLst>
            <a:ext uri="{FF2B5EF4-FFF2-40B4-BE49-F238E27FC236}">
              <a16:creationId xmlns:a16="http://schemas.microsoft.com/office/drawing/2014/main" id="{0F372C03-D30A-4ECA-A35B-D8D630C0F8A9}"/>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80" name="Text Box 30">
          <a:extLst>
            <a:ext uri="{FF2B5EF4-FFF2-40B4-BE49-F238E27FC236}">
              <a16:creationId xmlns:a16="http://schemas.microsoft.com/office/drawing/2014/main" id="{DC60B7FE-321B-4966-B66B-499EC73C639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286122</xdr:colOff>
      <xdr:row>54</xdr:row>
      <xdr:rowOff>0</xdr:rowOff>
    </xdr:to>
    <xdr:sp macro="" textlink="">
      <xdr:nvSpPr>
        <xdr:cNvPr id="181" name="Text Box 31">
          <a:extLst>
            <a:ext uri="{FF2B5EF4-FFF2-40B4-BE49-F238E27FC236}">
              <a16:creationId xmlns:a16="http://schemas.microsoft.com/office/drawing/2014/main" id="{46927783-31FB-4AAD-92D2-1C8AF95010DA}"/>
            </a:ext>
          </a:extLst>
        </xdr:cNvPr>
        <xdr:cNvSpPr txBox="1"/>
      </xdr:nvSpPr>
      <xdr:spPr bwMode="auto">
        <a:xfrm>
          <a:off x="14133009" y="1445514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26E3B026-0A42-4639-BF37-FEDB73C0E50D}"/>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1393215</xdr:colOff>
      <xdr:row>69</xdr:row>
      <xdr:rowOff>0</xdr:rowOff>
    </xdr:to>
    <xdr:sp macro="" textlink="">
      <xdr:nvSpPr>
        <xdr:cNvPr id="183" name="Text Box 33">
          <a:extLst>
            <a:ext uri="{FF2B5EF4-FFF2-40B4-BE49-F238E27FC236}">
              <a16:creationId xmlns:a16="http://schemas.microsoft.com/office/drawing/2014/main" id="{CD198C9E-2B22-4E93-BE21-6A24C7F29A35}"/>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D558E6AF-A9D1-451D-B342-AD6409B118F4}"/>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B3D5BAD4-6784-4D98-94B5-25A0652B2528}"/>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BAD0051B-76D0-4C9F-83E0-F2E42CA390E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ACD33AC-8804-4644-B5A4-E8E47406BB0A}"/>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B1F9E81-CD6A-4447-BDBA-DBA62C549B5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39ECEF91-1552-4F37-8637-00A992EF308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1AE55AE-D395-4E09-8F2A-7DFEABD47AB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91" name="Text Box 41">
          <a:extLst>
            <a:ext uri="{FF2B5EF4-FFF2-40B4-BE49-F238E27FC236}">
              <a16:creationId xmlns:a16="http://schemas.microsoft.com/office/drawing/2014/main" id="{7E5C09BA-1E66-4828-B1DC-52D6E3A16C82}"/>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92" name="Text Box 42">
          <a:extLst>
            <a:ext uri="{FF2B5EF4-FFF2-40B4-BE49-F238E27FC236}">
              <a16:creationId xmlns:a16="http://schemas.microsoft.com/office/drawing/2014/main" id="{A580447E-38AC-4AEE-91BB-DF96A78C1875}"/>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422080</xdr:colOff>
      <xdr:row>73</xdr:row>
      <xdr:rowOff>0</xdr:rowOff>
    </xdr:to>
    <xdr:sp macro="" textlink="">
      <xdr:nvSpPr>
        <xdr:cNvPr id="193" name="Text Box 43">
          <a:extLst>
            <a:ext uri="{FF2B5EF4-FFF2-40B4-BE49-F238E27FC236}">
              <a16:creationId xmlns:a16="http://schemas.microsoft.com/office/drawing/2014/main" id="{3F497DAF-E25B-4F11-B558-ABBE21A2072B}"/>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73</xdr:row>
      <xdr:rowOff>0</xdr:rowOff>
    </xdr:from>
    <xdr:to>
      <xdr:col>10</xdr:col>
      <xdr:colOff>286122</xdr:colOff>
      <xdr:row>73</xdr:row>
      <xdr:rowOff>0</xdr:rowOff>
    </xdr:to>
    <xdr:sp macro="" textlink="">
      <xdr:nvSpPr>
        <xdr:cNvPr id="194" name="Text Box 44">
          <a:extLst>
            <a:ext uri="{FF2B5EF4-FFF2-40B4-BE49-F238E27FC236}">
              <a16:creationId xmlns:a16="http://schemas.microsoft.com/office/drawing/2014/main" id="{F56AF4E9-92E8-4D99-B41E-291E7EDBFB96}"/>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ACDAC4EC-1F9F-4145-A96F-F50F54523530}"/>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1393215</xdr:colOff>
      <xdr:row>76</xdr:row>
      <xdr:rowOff>0</xdr:rowOff>
    </xdr:to>
    <xdr:sp macro="" textlink="">
      <xdr:nvSpPr>
        <xdr:cNvPr id="196" name="Text Box 46">
          <a:extLst>
            <a:ext uri="{FF2B5EF4-FFF2-40B4-BE49-F238E27FC236}">
              <a16:creationId xmlns:a16="http://schemas.microsoft.com/office/drawing/2014/main" id="{FE6C6320-47E5-4746-8A0A-719D98EC69AB}"/>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C33AA05B-C4D5-4B1E-B242-9F0F3BDE14A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B5A7B3C2-0A16-428D-BC44-27335E1C9AB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CB6DA84A-EBC6-4C21-AA85-5FC371D5620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E7AB539-7BEF-4BB7-8AE4-D36E61506FD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422080</xdr:colOff>
      <xdr:row>1</xdr:row>
      <xdr:rowOff>0</xdr:rowOff>
    </xdr:to>
    <xdr:sp macro="" textlink="">
      <xdr:nvSpPr>
        <xdr:cNvPr id="2" name="Text Box 13">
          <a:extLst>
            <a:ext uri="{FF2B5EF4-FFF2-40B4-BE49-F238E27FC236}">
              <a16:creationId xmlns:a16="http://schemas.microsoft.com/office/drawing/2014/main" id="{FABF9483-3DB8-4597-9CEB-47DA004344F1}"/>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3" name="Text Box 14">
          <a:extLst>
            <a:ext uri="{FF2B5EF4-FFF2-40B4-BE49-F238E27FC236}">
              <a16:creationId xmlns:a16="http://schemas.microsoft.com/office/drawing/2014/main" id="{6CA52204-715B-4673-9953-366127702A5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4" name="Text Box 15">
          <a:extLst>
            <a:ext uri="{FF2B5EF4-FFF2-40B4-BE49-F238E27FC236}">
              <a16:creationId xmlns:a16="http://schemas.microsoft.com/office/drawing/2014/main" id="{420053E2-1B54-4D65-910F-61E990AF50D6}"/>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283846</xdr:colOff>
      <xdr:row>1</xdr:row>
      <xdr:rowOff>0</xdr:rowOff>
    </xdr:to>
    <xdr:sp macro="" textlink="">
      <xdr:nvSpPr>
        <xdr:cNvPr id="5" name="Text Box 16">
          <a:extLst>
            <a:ext uri="{FF2B5EF4-FFF2-40B4-BE49-F238E27FC236}">
              <a16:creationId xmlns:a16="http://schemas.microsoft.com/office/drawing/2014/main" id="{2407971A-10A0-4C28-8F9E-3E9E414F7C6A}"/>
            </a:ext>
          </a:extLst>
        </xdr:cNvPr>
        <xdr:cNvSpPr txBox="1"/>
      </xdr:nvSpPr>
      <xdr:spPr bwMode="auto">
        <a:xfrm>
          <a:off x="14123810" y="25146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5C7A5A9D-66F0-4008-BC06-DC1B3A1E494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1DA04C60-6B92-4237-82F0-EA83554725C1}"/>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633FAB7F-3CF9-4C35-A7B1-EA545CD580A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42BDE574-547D-40DB-98E6-8AE82A69D537}"/>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0820816B-8728-4E96-BB28-E0F1CB8C4E99}"/>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2109BFE-D847-408E-9993-281C37AEA4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2" name="Text Box 23">
          <a:extLst>
            <a:ext uri="{FF2B5EF4-FFF2-40B4-BE49-F238E27FC236}">
              <a16:creationId xmlns:a16="http://schemas.microsoft.com/office/drawing/2014/main" id="{8C0600DA-DD15-472B-98D1-4F40309E5B6C}"/>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3" name="Text Box 24">
          <a:extLst>
            <a:ext uri="{FF2B5EF4-FFF2-40B4-BE49-F238E27FC236}">
              <a16:creationId xmlns:a16="http://schemas.microsoft.com/office/drawing/2014/main" id="{DEA84A82-39A8-485C-AB01-51074E037DD9}"/>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4" name="Text Box 25">
          <a:extLst>
            <a:ext uri="{FF2B5EF4-FFF2-40B4-BE49-F238E27FC236}">
              <a16:creationId xmlns:a16="http://schemas.microsoft.com/office/drawing/2014/main" id="{576A8774-FBF4-44C1-8006-5CF3B6F20821}"/>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15" name="Text Box 26">
          <a:extLst>
            <a:ext uri="{FF2B5EF4-FFF2-40B4-BE49-F238E27FC236}">
              <a16:creationId xmlns:a16="http://schemas.microsoft.com/office/drawing/2014/main" id="{9684AB90-7168-42EF-BC66-C401D491278B}"/>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A9A84302-DC70-44E8-A1C1-739058668DA1}"/>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21B5060E-AB94-43C2-BBB0-9D32713B653E}"/>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B5F58E17-B396-4345-8C74-CCFBFF49A4D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36AB6ABD-83C2-4B05-A005-6960C8DC0D6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BD90617C-962E-443B-A769-3887F6D377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6757816-552F-4B02-8E08-0C4B9CC6704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C67F658A-5D36-40BE-B607-509216FEDAB7}"/>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EF8C4A21-CE93-4E2B-815E-16C1537D35FE}"/>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4" name="Text Box 35">
          <a:extLst>
            <a:ext uri="{FF2B5EF4-FFF2-40B4-BE49-F238E27FC236}">
              <a16:creationId xmlns:a16="http://schemas.microsoft.com/office/drawing/2014/main" id="{8740E83D-A60F-4D04-A077-0922FD1D9420}"/>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AE43D273-D8C3-44C9-867D-6E99C8F50C2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6" name="Text Box 37">
          <a:extLst>
            <a:ext uri="{FF2B5EF4-FFF2-40B4-BE49-F238E27FC236}">
              <a16:creationId xmlns:a16="http://schemas.microsoft.com/office/drawing/2014/main" id="{0CEA7A41-14D5-4C8D-AD60-72A66EA08BD2}"/>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D7AC96B7-E662-4567-BB10-A07862C20A1E}"/>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85C4FE9-AF02-447D-8E35-3CCDD247B4F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9" name="Text Box 40">
          <a:extLst>
            <a:ext uri="{FF2B5EF4-FFF2-40B4-BE49-F238E27FC236}">
              <a16:creationId xmlns:a16="http://schemas.microsoft.com/office/drawing/2014/main" id="{28EFDA2F-967F-4CAD-B195-6DF286A4C057}"/>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30" name="Text Box 41">
          <a:extLst>
            <a:ext uri="{FF2B5EF4-FFF2-40B4-BE49-F238E27FC236}">
              <a16:creationId xmlns:a16="http://schemas.microsoft.com/office/drawing/2014/main" id="{1896C56C-E695-4993-BBD7-9B2E552BAB03}"/>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31" name="Text Box 42">
          <a:extLst>
            <a:ext uri="{FF2B5EF4-FFF2-40B4-BE49-F238E27FC236}">
              <a16:creationId xmlns:a16="http://schemas.microsoft.com/office/drawing/2014/main" id="{308A614D-B52A-485F-9234-C68BFC86F126}"/>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32" name="Text Box 43">
          <a:extLst>
            <a:ext uri="{FF2B5EF4-FFF2-40B4-BE49-F238E27FC236}">
              <a16:creationId xmlns:a16="http://schemas.microsoft.com/office/drawing/2014/main" id="{2F01B468-BCA5-46EB-84E8-95CF7AC5F7BA}"/>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2C0F160A-B41D-4E2B-A654-4ADDFFD31F25}"/>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5F454325-0BD9-4884-941F-B34B30611D30}"/>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29AE96CD-3966-4C84-BBC8-8BD00F7D451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E4F4438E-5670-4D9B-B3C9-70075F2BD173}"/>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5F630CF5-F7FF-4D77-BD45-B3C4D802EFE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044FDA4-410E-4CC7-B454-2DAAF3DD7DB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59654F9-2F5C-4166-9F4B-29FCF5D8080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95EB16D-9EB9-4436-B5B8-29FA96CD9E46}"/>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1" name="Text Box 53">
          <a:extLst>
            <a:ext uri="{FF2B5EF4-FFF2-40B4-BE49-F238E27FC236}">
              <a16:creationId xmlns:a16="http://schemas.microsoft.com/office/drawing/2014/main" id="{CA63F9B2-2310-4B18-A9B3-0A113A0F429B}"/>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2" name="Text Box 54">
          <a:extLst>
            <a:ext uri="{FF2B5EF4-FFF2-40B4-BE49-F238E27FC236}">
              <a16:creationId xmlns:a16="http://schemas.microsoft.com/office/drawing/2014/main" id="{C2F05E9C-646E-43E1-86D5-A1482DF3CD33}"/>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3" name="Text Box 55">
          <a:extLst>
            <a:ext uri="{FF2B5EF4-FFF2-40B4-BE49-F238E27FC236}">
              <a16:creationId xmlns:a16="http://schemas.microsoft.com/office/drawing/2014/main" id="{65479FFC-1B75-4755-AA12-5E8BB0F9ED73}"/>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283846</xdr:colOff>
      <xdr:row>40</xdr:row>
      <xdr:rowOff>0</xdr:rowOff>
    </xdr:to>
    <xdr:sp macro="" textlink="">
      <xdr:nvSpPr>
        <xdr:cNvPr id="44" name="Text Box 56">
          <a:extLst>
            <a:ext uri="{FF2B5EF4-FFF2-40B4-BE49-F238E27FC236}">
              <a16:creationId xmlns:a16="http://schemas.microsoft.com/office/drawing/2014/main" id="{644150A5-258E-4BE7-B774-DCED3223EA09}"/>
            </a:ext>
          </a:extLst>
        </xdr:cNvPr>
        <xdr:cNvSpPr txBox="1"/>
      </xdr:nvSpPr>
      <xdr:spPr bwMode="auto">
        <a:xfrm>
          <a:off x="14123810" y="1056894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B649F420-BCE7-4D7A-B7FD-C9A212239337}"/>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15CC71FC-171A-492D-A7C3-55E3DD3C392D}"/>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901ECB98-83EF-44EA-B9DA-F0C76C89E9B6}"/>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34F5DB0A-BDD1-4CA9-83CD-F1A2BEAA6B17}"/>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5E164AEB-8BD8-4B6F-A4B5-19F69D6DA5E1}"/>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DCC0088-F84B-41B1-AE88-EC59F9A2C82D}"/>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94535B95-8413-4B9B-AA1F-126C98BA3E3A}"/>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422080</xdr:colOff>
      <xdr:row>1</xdr:row>
      <xdr:rowOff>0</xdr:rowOff>
    </xdr:to>
    <xdr:sp macro="" textlink="">
      <xdr:nvSpPr>
        <xdr:cNvPr id="52" name="Text Box 13">
          <a:extLst>
            <a:ext uri="{FF2B5EF4-FFF2-40B4-BE49-F238E27FC236}">
              <a16:creationId xmlns:a16="http://schemas.microsoft.com/office/drawing/2014/main" id="{C9A165C4-53AF-4DD7-B47D-C02A288C1027}"/>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3" name="Text Box 14">
          <a:extLst>
            <a:ext uri="{FF2B5EF4-FFF2-40B4-BE49-F238E27FC236}">
              <a16:creationId xmlns:a16="http://schemas.microsoft.com/office/drawing/2014/main" id="{C829849C-F995-4EDE-87BD-C869280EDE7A}"/>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4" name="Text Box 15">
          <a:extLst>
            <a:ext uri="{FF2B5EF4-FFF2-40B4-BE49-F238E27FC236}">
              <a16:creationId xmlns:a16="http://schemas.microsoft.com/office/drawing/2014/main" id="{6992B3BC-949C-4FD0-BAF4-AF0F9DA5B31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283846</xdr:colOff>
      <xdr:row>1</xdr:row>
      <xdr:rowOff>0</xdr:rowOff>
    </xdr:to>
    <xdr:sp macro="" textlink="">
      <xdr:nvSpPr>
        <xdr:cNvPr id="55" name="Text Box 16">
          <a:extLst>
            <a:ext uri="{FF2B5EF4-FFF2-40B4-BE49-F238E27FC236}">
              <a16:creationId xmlns:a16="http://schemas.microsoft.com/office/drawing/2014/main" id="{914CE038-09E6-46BF-B48A-4D1F40EB43D8}"/>
            </a:ext>
          </a:extLst>
        </xdr:cNvPr>
        <xdr:cNvSpPr txBox="1"/>
      </xdr:nvSpPr>
      <xdr:spPr bwMode="auto">
        <a:xfrm>
          <a:off x="14123810" y="25146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A734220B-4808-455C-A6C0-B4DC964E41D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B85A02AC-E871-4714-9328-9860D4E20AA4}"/>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7FE99431-90EE-4E2B-9825-8867515FB84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8F257CC8-A7AE-4B46-AF47-95E5F849E9A6}"/>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6C2947A5-DDA4-4E57-8E63-69EA8C9518E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ED68082-73E7-4A99-94ED-86EC36B36B4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2" name="Text Box 23">
          <a:extLst>
            <a:ext uri="{FF2B5EF4-FFF2-40B4-BE49-F238E27FC236}">
              <a16:creationId xmlns:a16="http://schemas.microsoft.com/office/drawing/2014/main" id="{FAA21BD9-09D9-4E76-A61B-0C99817D8029}"/>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3" name="Text Box 24">
          <a:extLst>
            <a:ext uri="{FF2B5EF4-FFF2-40B4-BE49-F238E27FC236}">
              <a16:creationId xmlns:a16="http://schemas.microsoft.com/office/drawing/2014/main" id="{E2506042-C014-42FD-81B4-AB9B967B2501}"/>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4" name="Text Box 25">
          <a:extLst>
            <a:ext uri="{FF2B5EF4-FFF2-40B4-BE49-F238E27FC236}">
              <a16:creationId xmlns:a16="http://schemas.microsoft.com/office/drawing/2014/main" id="{77F2C32C-61DC-4526-A95B-30DE5F6B0183}"/>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65" name="Text Box 26">
          <a:extLst>
            <a:ext uri="{FF2B5EF4-FFF2-40B4-BE49-F238E27FC236}">
              <a16:creationId xmlns:a16="http://schemas.microsoft.com/office/drawing/2014/main" id="{7471D417-F46D-42C6-9190-FE068390284C}"/>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AB4874BE-B03C-4DE6-B63D-1445EF87CA2F}"/>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BBE11492-C7A3-4DEA-A7BE-878D3CDF5D6C}"/>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229D81A3-6B20-4D99-83B1-169B012D98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4A98A36C-79F4-43CB-8A16-5AFC0A73C5A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702F3ED3-D82C-48C2-9D1A-4A2C392BAAC0}"/>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D830A9E-954B-48AF-825D-BEFD723DA80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C4ABEBA-F520-45BE-8170-18E4132DE768}"/>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1AA5F885-7922-4D9E-92F8-756FA1B4B705}"/>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4" name="Text Box 35">
          <a:extLst>
            <a:ext uri="{FF2B5EF4-FFF2-40B4-BE49-F238E27FC236}">
              <a16:creationId xmlns:a16="http://schemas.microsoft.com/office/drawing/2014/main" id="{58668DC1-9A41-40DA-BC06-E88512748C68}"/>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245216DB-C439-4BDA-9243-14FF90D9AF4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6" name="Text Box 37">
          <a:extLst>
            <a:ext uri="{FF2B5EF4-FFF2-40B4-BE49-F238E27FC236}">
              <a16:creationId xmlns:a16="http://schemas.microsoft.com/office/drawing/2014/main" id="{819CC1BD-D8D7-410F-9543-A406782F28B2}"/>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79B8E4CC-8012-466C-9BFE-AED3133E3C8A}"/>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EDBF3F2-02DC-4279-ACE1-4B933CCF452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9" name="Text Box 40">
          <a:extLst>
            <a:ext uri="{FF2B5EF4-FFF2-40B4-BE49-F238E27FC236}">
              <a16:creationId xmlns:a16="http://schemas.microsoft.com/office/drawing/2014/main" id="{7685DA29-4C95-430D-BA1E-C42D7DFFBD2E}"/>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80" name="Text Box 41">
          <a:extLst>
            <a:ext uri="{FF2B5EF4-FFF2-40B4-BE49-F238E27FC236}">
              <a16:creationId xmlns:a16="http://schemas.microsoft.com/office/drawing/2014/main" id="{CE360FA4-A580-4735-9089-0CA752141D6D}"/>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81" name="Text Box 42">
          <a:extLst>
            <a:ext uri="{FF2B5EF4-FFF2-40B4-BE49-F238E27FC236}">
              <a16:creationId xmlns:a16="http://schemas.microsoft.com/office/drawing/2014/main" id="{E2E0F046-82D3-4D41-AE2A-7D39D270BF34}"/>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82" name="Text Box 43">
          <a:extLst>
            <a:ext uri="{FF2B5EF4-FFF2-40B4-BE49-F238E27FC236}">
              <a16:creationId xmlns:a16="http://schemas.microsoft.com/office/drawing/2014/main" id="{BE78173D-ECC3-420E-8B5E-171C07181D38}"/>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D55A7D25-5F43-4879-828D-4909010BD503}"/>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EE579344-C3DB-4700-843C-C3C0CE6218BB}"/>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93159869-C2B4-4713-A43E-565F72FDB195}"/>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5F0357AF-5FAA-4839-B461-B86A8D813EB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2C43C29F-9B04-4E6B-8D7A-AB799A266E21}"/>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68097E6-924E-48DA-A80B-5BA2EDA4E3B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B7D43D4-A775-4792-9BD1-134A7173BD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B066295-70D3-48F7-9CB0-594B63CF988D}"/>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1" name="Text Box 53">
          <a:extLst>
            <a:ext uri="{FF2B5EF4-FFF2-40B4-BE49-F238E27FC236}">
              <a16:creationId xmlns:a16="http://schemas.microsoft.com/office/drawing/2014/main" id="{72781D27-7869-42CE-82C5-A399EEB8B501}"/>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2" name="Text Box 54">
          <a:extLst>
            <a:ext uri="{FF2B5EF4-FFF2-40B4-BE49-F238E27FC236}">
              <a16:creationId xmlns:a16="http://schemas.microsoft.com/office/drawing/2014/main" id="{6B9765DD-2156-4AFF-9FB0-40A0105D4C8D}"/>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3" name="Text Box 55">
          <a:extLst>
            <a:ext uri="{FF2B5EF4-FFF2-40B4-BE49-F238E27FC236}">
              <a16:creationId xmlns:a16="http://schemas.microsoft.com/office/drawing/2014/main" id="{1FF606EB-DA9E-4F90-9437-9D1FD21127C4}"/>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283846</xdr:colOff>
      <xdr:row>40</xdr:row>
      <xdr:rowOff>0</xdr:rowOff>
    </xdr:to>
    <xdr:sp macro="" textlink="">
      <xdr:nvSpPr>
        <xdr:cNvPr id="94" name="Text Box 56">
          <a:extLst>
            <a:ext uri="{FF2B5EF4-FFF2-40B4-BE49-F238E27FC236}">
              <a16:creationId xmlns:a16="http://schemas.microsoft.com/office/drawing/2014/main" id="{5849C1B0-CC35-4E70-86CD-0CD3720E55D2}"/>
            </a:ext>
          </a:extLst>
        </xdr:cNvPr>
        <xdr:cNvSpPr txBox="1"/>
      </xdr:nvSpPr>
      <xdr:spPr bwMode="auto">
        <a:xfrm>
          <a:off x="14123810" y="1056894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FA38799B-DB28-493F-86BE-0F209290FE33}"/>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A2EE5218-C935-4396-8206-AAC08F67FADE}"/>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D9D3AAAC-6873-4640-95A8-8D9D386C15EA}"/>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F98E4276-88BB-4CA5-A8CC-A49E38B83C0E}"/>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576106DB-A879-40FB-A425-1333FA49614A}"/>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2CBEA82-0BAA-4DAF-8075-FC8A7522A866}"/>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E96563D3-5F0B-47A8-96D8-3B1790A4FEB4}"/>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133350</xdr:colOff>
      <xdr:row>0</xdr:row>
      <xdr:rowOff>161925</xdr:rowOff>
    </xdr:from>
    <xdr:to>
      <xdr:col>29</xdr:col>
      <xdr:colOff>257175</xdr:colOff>
      <xdr:row>2</xdr:row>
      <xdr:rowOff>57150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5261610" y="161925"/>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3</xdr:row>
      <xdr:rowOff>38100</xdr:rowOff>
    </xdr:from>
    <xdr:to>
      <xdr:col>3</xdr:col>
      <xdr:colOff>276225</xdr:colOff>
      <xdr:row>3</xdr:row>
      <xdr:rowOff>361950</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2413635" y="10058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3278505" y="10153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2413635" y="14401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5" name="AutoShape 4">
          <a:extLst>
            <a:ext uri="{FF2B5EF4-FFF2-40B4-BE49-F238E27FC236}">
              <a16:creationId xmlns:a16="http://schemas.microsoft.com/office/drawing/2014/main" id="{00000000-0008-0000-0A00-000005000000}"/>
            </a:ext>
          </a:extLst>
        </xdr:cNvPr>
        <xdr:cNvSpPr>
          <a:spLocks/>
        </xdr:cNvSpPr>
      </xdr:nvSpPr>
      <xdr:spPr bwMode="auto">
        <a:xfrm>
          <a:off x="3278505" y="14497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6" name="AutoShape 5">
          <a:extLst>
            <a:ext uri="{FF2B5EF4-FFF2-40B4-BE49-F238E27FC236}">
              <a16:creationId xmlns:a16="http://schemas.microsoft.com/office/drawing/2014/main" id="{00000000-0008-0000-0A00-000006000000}"/>
            </a:ext>
          </a:extLst>
        </xdr:cNvPr>
        <xdr:cNvSpPr>
          <a:spLocks/>
        </xdr:cNvSpPr>
      </xdr:nvSpPr>
      <xdr:spPr bwMode="auto">
        <a:xfrm>
          <a:off x="2413635" y="18745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7" name="AutoShape 6">
          <a:extLst>
            <a:ext uri="{FF2B5EF4-FFF2-40B4-BE49-F238E27FC236}">
              <a16:creationId xmlns:a16="http://schemas.microsoft.com/office/drawing/2014/main" id="{00000000-0008-0000-0A00-000007000000}"/>
            </a:ext>
          </a:extLst>
        </xdr:cNvPr>
        <xdr:cNvSpPr>
          <a:spLocks/>
        </xdr:cNvSpPr>
      </xdr:nvSpPr>
      <xdr:spPr bwMode="auto">
        <a:xfrm>
          <a:off x="3278505" y="18840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8" name="AutoShape 7">
          <a:extLst>
            <a:ext uri="{FF2B5EF4-FFF2-40B4-BE49-F238E27FC236}">
              <a16:creationId xmlns:a16="http://schemas.microsoft.com/office/drawing/2014/main" id="{00000000-0008-0000-0A00-000008000000}"/>
            </a:ext>
          </a:extLst>
        </xdr:cNvPr>
        <xdr:cNvSpPr>
          <a:spLocks/>
        </xdr:cNvSpPr>
      </xdr:nvSpPr>
      <xdr:spPr bwMode="auto">
        <a:xfrm>
          <a:off x="2413635" y="23088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9" name="AutoShape 8">
          <a:extLst>
            <a:ext uri="{FF2B5EF4-FFF2-40B4-BE49-F238E27FC236}">
              <a16:creationId xmlns:a16="http://schemas.microsoft.com/office/drawing/2014/main" id="{00000000-0008-0000-0A00-000009000000}"/>
            </a:ext>
          </a:extLst>
        </xdr:cNvPr>
        <xdr:cNvSpPr>
          <a:spLocks/>
        </xdr:cNvSpPr>
      </xdr:nvSpPr>
      <xdr:spPr bwMode="auto">
        <a:xfrm>
          <a:off x="3278505" y="23183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10" name="AutoShape 9">
          <a:extLst>
            <a:ext uri="{FF2B5EF4-FFF2-40B4-BE49-F238E27FC236}">
              <a16:creationId xmlns:a16="http://schemas.microsoft.com/office/drawing/2014/main" id="{00000000-0008-0000-0A00-00000A000000}"/>
            </a:ext>
          </a:extLst>
        </xdr:cNvPr>
        <xdr:cNvSpPr>
          <a:spLocks/>
        </xdr:cNvSpPr>
      </xdr:nvSpPr>
      <xdr:spPr bwMode="auto">
        <a:xfrm>
          <a:off x="2413635" y="27432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11" name="AutoShape 10">
          <a:extLst>
            <a:ext uri="{FF2B5EF4-FFF2-40B4-BE49-F238E27FC236}">
              <a16:creationId xmlns:a16="http://schemas.microsoft.com/office/drawing/2014/main" id="{00000000-0008-0000-0A00-00000B000000}"/>
            </a:ext>
          </a:extLst>
        </xdr:cNvPr>
        <xdr:cNvSpPr>
          <a:spLocks/>
        </xdr:cNvSpPr>
      </xdr:nvSpPr>
      <xdr:spPr bwMode="auto">
        <a:xfrm>
          <a:off x="3278505" y="27527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12" name="AutoShape 11">
          <a:extLst>
            <a:ext uri="{FF2B5EF4-FFF2-40B4-BE49-F238E27FC236}">
              <a16:creationId xmlns:a16="http://schemas.microsoft.com/office/drawing/2014/main" id="{00000000-0008-0000-0A00-00000C000000}"/>
            </a:ext>
          </a:extLst>
        </xdr:cNvPr>
        <xdr:cNvSpPr>
          <a:spLocks/>
        </xdr:cNvSpPr>
      </xdr:nvSpPr>
      <xdr:spPr bwMode="auto">
        <a:xfrm>
          <a:off x="2413635" y="31775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13" name="AutoShape 12">
          <a:extLst>
            <a:ext uri="{FF2B5EF4-FFF2-40B4-BE49-F238E27FC236}">
              <a16:creationId xmlns:a16="http://schemas.microsoft.com/office/drawing/2014/main" id="{00000000-0008-0000-0A00-00000D000000}"/>
            </a:ext>
          </a:extLst>
        </xdr:cNvPr>
        <xdr:cNvSpPr>
          <a:spLocks/>
        </xdr:cNvSpPr>
      </xdr:nvSpPr>
      <xdr:spPr bwMode="auto">
        <a:xfrm>
          <a:off x="3278505" y="31870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14" name="AutoShape 13">
          <a:extLst>
            <a:ext uri="{FF2B5EF4-FFF2-40B4-BE49-F238E27FC236}">
              <a16:creationId xmlns:a16="http://schemas.microsoft.com/office/drawing/2014/main" id="{00000000-0008-0000-0A00-00000E000000}"/>
            </a:ext>
          </a:extLst>
        </xdr:cNvPr>
        <xdr:cNvSpPr>
          <a:spLocks/>
        </xdr:cNvSpPr>
      </xdr:nvSpPr>
      <xdr:spPr bwMode="auto">
        <a:xfrm>
          <a:off x="2413635" y="36118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15" name="AutoShape 14">
          <a:extLst>
            <a:ext uri="{FF2B5EF4-FFF2-40B4-BE49-F238E27FC236}">
              <a16:creationId xmlns:a16="http://schemas.microsoft.com/office/drawing/2014/main" id="{00000000-0008-0000-0A00-00000F000000}"/>
            </a:ext>
          </a:extLst>
        </xdr:cNvPr>
        <xdr:cNvSpPr>
          <a:spLocks/>
        </xdr:cNvSpPr>
      </xdr:nvSpPr>
      <xdr:spPr bwMode="auto">
        <a:xfrm>
          <a:off x="3278505" y="36214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16" name="AutoShape 15">
          <a:extLst>
            <a:ext uri="{FF2B5EF4-FFF2-40B4-BE49-F238E27FC236}">
              <a16:creationId xmlns:a16="http://schemas.microsoft.com/office/drawing/2014/main" id="{00000000-0008-0000-0A00-000010000000}"/>
            </a:ext>
          </a:extLst>
        </xdr:cNvPr>
        <xdr:cNvSpPr>
          <a:spLocks/>
        </xdr:cNvSpPr>
      </xdr:nvSpPr>
      <xdr:spPr bwMode="auto">
        <a:xfrm>
          <a:off x="2413635" y="40462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17" name="AutoShape 16">
          <a:extLst>
            <a:ext uri="{FF2B5EF4-FFF2-40B4-BE49-F238E27FC236}">
              <a16:creationId xmlns:a16="http://schemas.microsoft.com/office/drawing/2014/main" id="{00000000-0008-0000-0A00-000011000000}"/>
            </a:ext>
          </a:extLst>
        </xdr:cNvPr>
        <xdr:cNvSpPr>
          <a:spLocks/>
        </xdr:cNvSpPr>
      </xdr:nvSpPr>
      <xdr:spPr bwMode="auto">
        <a:xfrm>
          <a:off x="3278505" y="40557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18" name="AutoShape 17">
          <a:extLst>
            <a:ext uri="{FF2B5EF4-FFF2-40B4-BE49-F238E27FC236}">
              <a16:creationId xmlns:a16="http://schemas.microsoft.com/office/drawing/2014/main" id="{00000000-0008-0000-0A00-000012000000}"/>
            </a:ext>
          </a:extLst>
        </xdr:cNvPr>
        <xdr:cNvSpPr>
          <a:spLocks/>
        </xdr:cNvSpPr>
      </xdr:nvSpPr>
      <xdr:spPr bwMode="auto">
        <a:xfrm>
          <a:off x="2413635" y="44805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19" name="AutoShape 18">
          <a:extLst>
            <a:ext uri="{FF2B5EF4-FFF2-40B4-BE49-F238E27FC236}">
              <a16:creationId xmlns:a16="http://schemas.microsoft.com/office/drawing/2014/main" id="{00000000-0008-0000-0A00-000013000000}"/>
            </a:ext>
          </a:extLst>
        </xdr:cNvPr>
        <xdr:cNvSpPr>
          <a:spLocks/>
        </xdr:cNvSpPr>
      </xdr:nvSpPr>
      <xdr:spPr bwMode="auto">
        <a:xfrm>
          <a:off x="3278505" y="44900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20" name="AutoShape 19">
          <a:extLst>
            <a:ext uri="{FF2B5EF4-FFF2-40B4-BE49-F238E27FC236}">
              <a16:creationId xmlns:a16="http://schemas.microsoft.com/office/drawing/2014/main" id="{00000000-0008-0000-0A00-000014000000}"/>
            </a:ext>
          </a:extLst>
        </xdr:cNvPr>
        <xdr:cNvSpPr>
          <a:spLocks/>
        </xdr:cNvSpPr>
      </xdr:nvSpPr>
      <xdr:spPr bwMode="auto">
        <a:xfrm>
          <a:off x="2413635" y="4914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21" name="AutoShape 20">
          <a:extLst>
            <a:ext uri="{FF2B5EF4-FFF2-40B4-BE49-F238E27FC236}">
              <a16:creationId xmlns:a16="http://schemas.microsoft.com/office/drawing/2014/main" id="{00000000-0008-0000-0A00-000015000000}"/>
            </a:ext>
          </a:extLst>
        </xdr:cNvPr>
        <xdr:cNvSpPr>
          <a:spLocks/>
        </xdr:cNvSpPr>
      </xdr:nvSpPr>
      <xdr:spPr bwMode="auto">
        <a:xfrm>
          <a:off x="3278505" y="4924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22" name="AutoShape 21">
          <a:extLst>
            <a:ext uri="{FF2B5EF4-FFF2-40B4-BE49-F238E27FC236}">
              <a16:creationId xmlns:a16="http://schemas.microsoft.com/office/drawing/2014/main" id="{00000000-0008-0000-0A00-000016000000}"/>
            </a:ext>
          </a:extLst>
        </xdr:cNvPr>
        <xdr:cNvSpPr>
          <a:spLocks/>
        </xdr:cNvSpPr>
      </xdr:nvSpPr>
      <xdr:spPr bwMode="auto">
        <a:xfrm>
          <a:off x="2413635" y="53492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23" name="AutoShape 22">
          <a:extLst>
            <a:ext uri="{FF2B5EF4-FFF2-40B4-BE49-F238E27FC236}">
              <a16:creationId xmlns:a16="http://schemas.microsoft.com/office/drawing/2014/main" id="{00000000-0008-0000-0A00-000017000000}"/>
            </a:ext>
          </a:extLst>
        </xdr:cNvPr>
        <xdr:cNvSpPr>
          <a:spLocks/>
        </xdr:cNvSpPr>
      </xdr:nvSpPr>
      <xdr:spPr bwMode="auto">
        <a:xfrm>
          <a:off x="3278505" y="53587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24" name="AutoShape 23">
          <a:extLst>
            <a:ext uri="{FF2B5EF4-FFF2-40B4-BE49-F238E27FC236}">
              <a16:creationId xmlns:a16="http://schemas.microsoft.com/office/drawing/2014/main" id="{00000000-0008-0000-0A00-000018000000}"/>
            </a:ext>
          </a:extLst>
        </xdr:cNvPr>
        <xdr:cNvSpPr>
          <a:spLocks/>
        </xdr:cNvSpPr>
      </xdr:nvSpPr>
      <xdr:spPr bwMode="auto">
        <a:xfrm>
          <a:off x="2413635" y="57835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25" name="AutoShape 24">
          <a:extLst>
            <a:ext uri="{FF2B5EF4-FFF2-40B4-BE49-F238E27FC236}">
              <a16:creationId xmlns:a16="http://schemas.microsoft.com/office/drawing/2014/main" id="{00000000-0008-0000-0A00-000019000000}"/>
            </a:ext>
          </a:extLst>
        </xdr:cNvPr>
        <xdr:cNvSpPr>
          <a:spLocks/>
        </xdr:cNvSpPr>
      </xdr:nvSpPr>
      <xdr:spPr bwMode="auto">
        <a:xfrm>
          <a:off x="3278505" y="57931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26" name="AutoShape 25">
          <a:extLst>
            <a:ext uri="{FF2B5EF4-FFF2-40B4-BE49-F238E27FC236}">
              <a16:creationId xmlns:a16="http://schemas.microsoft.com/office/drawing/2014/main" id="{00000000-0008-0000-0A00-00001A000000}"/>
            </a:ext>
          </a:extLst>
        </xdr:cNvPr>
        <xdr:cNvSpPr>
          <a:spLocks/>
        </xdr:cNvSpPr>
      </xdr:nvSpPr>
      <xdr:spPr bwMode="auto">
        <a:xfrm>
          <a:off x="2413635" y="62179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27" name="AutoShape 26">
          <a:extLst>
            <a:ext uri="{FF2B5EF4-FFF2-40B4-BE49-F238E27FC236}">
              <a16:creationId xmlns:a16="http://schemas.microsoft.com/office/drawing/2014/main" id="{00000000-0008-0000-0A00-00001B000000}"/>
            </a:ext>
          </a:extLst>
        </xdr:cNvPr>
        <xdr:cNvSpPr>
          <a:spLocks/>
        </xdr:cNvSpPr>
      </xdr:nvSpPr>
      <xdr:spPr bwMode="auto">
        <a:xfrm>
          <a:off x="3278505" y="62274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28" name="AutoShape 27">
          <a:extLst>
            <a:ext uri="{FF2B5EF4-FFF2-40B4-BE49-F238E27FC236}">
              <a16:creationId xmlns:a16="http://schemas.microsoft.com/office/drawing/2014/main" id="{00000000-0008-0000-0A00-00001C000000}"/>
            </a:ext>
          </a:extLst>
        </xdr:cNvPr>
        <xdr:cNvSpPr>
          <a:spLocks/>
        </xdr:cNvSpPr>
      </xdr:nvSpPr>
      <xdr:spPr bwMode="auto">
        <a:xfrm>
          <a:off x="2413635" y="66522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29" name="AutoShape 28">
          <a:extLst>
            <a:ext uri="{FF2B5EF4-FFF2-40B4-BE49-F238E27FC236}">
              <a16:creationId xmlns:a16="http://schemas.microsoft.com/office/drawing/2014/main" id="{00000000-0008-0000-0A00-00001D000000}"/>
            </a:ext>
          </a:extLst>
        </xdr:cNvPr>
        <xdr:cNvSpPr>
          <a:spLocks/>
        </xdr:cNvSpPr>
      </xdr:nvSpPr>
      <xdr:spPr bwMode="auto">
        <a:xfrm>
          <a:off x="3278505" y="66617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30" name="AutoShape 29">
          <a:extLst>
            <a:ext uri="{FF2B5EF4-FFF2-40B4-BE49-F238E27FC236}">
              <a16:creationId xmlns:a16="http://schemas.microsoft.com/office/drawing/2014/main" id="{00000000-0008-0000-0A00-00001E000000}"/>
            </a:ext>
          </a:extLst>
        </xdr:cNvPr>
        <xdr:cNvSpPr>
          <a:spLocks/>
        </xdr:cNvSpPr>
      </xdr:nvSpPr>
      <xdr:spPr bwMode="auto">
        <a:xfrm>
          <a:off x="2413635" y="7086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31" name="AutoShape 30">
          <a:extLst>
            <a:ext uri="{FF2B5EF4-FFF2-40B4-BE49-F238E27FC236}">
              <a16:creationId xmlns:a16="http://schemas.microsoft.com/office/drawing/2014/main" id="{00000000-0008-0000-0A00-00001F000000}"/>
            </a:ext>
          </a:extLst>
        </xdr:cNvPr>
        <xdr:cNvSpPr>
          <a:spLocks/>
        </xdr:cNvSpPr>
      </xdr:nvSpPr>
      <xdr:spPr bwMode="auto">
        <a:xfrm>
          <a:off x="3278505" y="7096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32" name="AutoShape 31">
          <a:extLst>
            <a:ext uri="{FF2B5EF4-FFF2-40B4-BE49-F238E27FC236}">
              <a16:creationId xmlns:a16="http://schemas.microsoft.com/office/drawing/2014/main" id="{00000000-0008-0000-0A00-000020000000}"/>
            </a:ext>
          </a:extLst>
        </xdr:cNvPr>
        <xdr:cNvSpPr>
          <a:spLocks/>
        </xdr:cNvSpPr>
      </xdr:nvSpPr>
      <xdr:spPr bwMode="auto">
        <a:xfrm>
          <a:off x="2413635" y="75209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33" name="AutoShape 32">
          <a:extLst>
            <a:ext uri="{FF2B5EF4-FFF2-40B4-BE49-F238E27FC236}">
              <a16:creationId xmlns:a16="http://schemas.microsoft.com/office/drawing/2014/main" id="{00000000-0008-0000-0A00-000021000000}"/>
            </a:ext>
          </a:extLst>
        </xdr:cNvPr>
        <xdr:cNvSpPr>
          <a:spLocks/>
        </xdr:cNvSpPr>
      </xdr:nvSpPr>
      <xdr:spPr bwMode="auto">
        <a:xfrm>
          <a:off x="3278505" y="75304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view="pageBreakPreview" zoomScale="76" zoomScaleNormal="85" zoomScaleSheetLayoutView="55" workbookViewId="0">
      <selection activeCell="B5" sqref="B5:H48"/>
    </sheetView>
  </sheetViews>
  <sheetFormatPr defaultColWidth="9.6640625" defaultRowHeight="24.6"/>
  <cols>
    <col min="1" max="1" width="1.109375" style="547" customWidth="1"/>
    <col min="2" max="2" width="22.21875" style="547" customWidth="1"/>
    <col min="3" max="3" width="52.77734375" style="547" customWidth="1"/>
    <col min="4" max="4" width="10.5546875" style="547" customWidth="1"/>
    <col min="5" max="5" width="17.77734375" style="547" customWidth="1"/>
    <col min="6" max="6" width="4.6640625" style="548" customWidth="1"/>
    <col min="7" max="7" width="20" style="547" customWidth="1"/>
    <col min="8" max="8" width="53.21875" style="547" customWidth="1"/>
    <col min="9" max="9" width="1.109375" style="547" customWidth="1"/>
    <col min="10" max="16384" width="9.6640625" style="547"/>
  </cols>
  <sheetData>
    <row r="1" spans="2:8" ht="6" customHeight="1"/>
    <row r="2" spans="2:8" ht="12" customHeight="1">
      <c r="B2" s="815"/>
      <c r="C2" s="815"/>
      <c r="D2" s="815"/>
      <c r="E2" s="815"/>
      <c r="H2" s="549" t="s">
        <v>852</v>
      </c>
    </row>
    <row r="3" spans="2:8" ht="24.6" customHeight="1">
      <c r="B3" s="816" t="s">
        <v>853</v>
      </c>
      <c r="C3" s="816"/>
      <c r="D3" s="816"/>
      <c r="E3" s="816"/>
      <c r="F3" s="816"/>
      <c r="G3" s="816"/>
      <c r="H3" s="816"/>
    </row>
    <row r="4" spans="2:8" ht="12" customHeight="1" thickBot="1">
      <c r="B4" s="550"/>
      <c r="C4" s="550"/>
      <c r="D4" s="550"/>
      <c r="E4" s="550"/>
      <c r="F4" s="550"/>
      <c r="G4" s="550"/>
      <c r="H4" s="550"/>
    </row>
    <row r="5" spans="2:8" ht="12.75" customHeight="1">
      <c r="B5" s="817" t="s">
        <v>854</v>
      </c>
      <c r="C5" s="818"/>
      <c r="D5" s="818"/>
      <c r="E5" s="818"/>
      <c r="F5" s="818"/>
      <c r="G5" s="818"/>
      <c r="H5" s="819"/>
    </row>
    <row r="6" spans="2:8" ht="12" customHeight="1">
      <c r="B6" s="820"/>
      <c r="C6" s="821"/>
      <c r="D6" s="821"/>
      <c r="E6" s="821"/>
      <c r="F6" s="821"/>
      <c r="G6" s="821"/>
      <c r="H6" s="822"/>
    </row>
    <row r="7" spans="2:8" ht="12" customHeight="1">
      <c r="B7" s="820"/>
      <c r="C7" s="821"/>
      <c r="D7" s="821"/>
      <c r="E7" s="821"/>
      <c r="F7" s="821"/>
      <c r="G7" s="821"/>
      <c r="H7" s="822"/>
    </row>
    <row r="8" spans="2:8" ht="12" customHeight="1">
      <c r="B8" s="820"/>
      <c r="C8" s="821"/>
      <c r="D8" s="821"/>
      <c r="E8" s="821"/>
      <c r="F8" s="821"/>
      <c r="G8" s="821"/>
      <c r="H8" s="822"/>
    </row>
    <row r="9" spans="2:8" ht="12" customHeight="1">
      <c r="B9" s="820"/>
      <c r="C9" s="821"/>
      <c r="D9" s="821"/>
      <c r="E9" s="821"/>
      <c r="F9" s="821"/>
      <c r="G9" s="821"/>
      <c r="H9" s="822"/>
    </row>
    <row r="10" spans="2:8" ht="12" customHeight="1">
      <c r="B10" s="820"/>
      <c r="C10" s="821"/>
      <c r="D10" s="821"/>
      <c r="E10" s="821"/>
      <c r="F10" s="821"/>
      <c r="G10" s="821"/>
      <c r="H10" s="822"/>
    </row>
    <row r="11" spans="2:8" ht="12" customHeight="1">
      <c r="B11" s="820"/>
      <c r="C11" s="821"/>
      <c r="D11" s="821"/>
      <c r="E11" s="821"/>
      <c r="F11" s="821"/>
      <c r="G11" s="821"/>
      <c r="H11" s="822"/>
    </row>
    <row r="12" spans="2:8" ht="12" customHeight="1">
      <c r="B12" s="820"/>
      <c r="C12" s="821"/>
      <c r="D12" s="821"/>
      <c r="E12" s="821"/>
      <c r="F12" s="821"/>
      <c r="G12" s="821"/>
      <c r="H12" s="822"/>
    </row>
    <row r="13" spans="2:8" ht="12" customHeight="1">
      <c r="B13" s="820"/>
      <c r="C13" s="821"/>
      <c r="D13" s="821"/>
      <c r="E13" s="821"/>
      <c r="F13" s="821"/>
      <c r="G13" s="821"/>
      <c r="H13" s="822"/>
    </row>
    <row r="14" spans="2:8" ht="12" customHeight="1">
      <c r="B14" s="820"/>
      <c r="C14" s="821"/>
      <c r="D14" s="821"/>
      <c r="E14" s="821"/>
      <c r="F14" s="821"/>
      <c r="G14" s="821"/>
      <c r="H14" s="822"/>
    </row>
    <row r="15" spans="2:8" ht="12" customHeight="1">
      <c r="B15" s="820"/>
      <c r="C15" s="821"/>
      <c r="D15" s="821"/>
      <c r="E15" s="821"/>
      <c r="F15" s="821"/>
      <c r="G15" s="821"/>
      <c r="H15" s="822"/>
    </row>
    <row r="16" spans="2:8" ht="12" customHeight="1">
      <c r="B16" s="820"/>
      <c r="C16" s="821"/>
      <c r="D16" s="821"/>
      <c r="E16" s="821"/>
      <c r="F16" s="821"/>
      <c r="G16" s="821"/>
      <c r="H16" s="822"/>
    </row>
    <row r="17" spans="2:8" ht="12" customHeight="1">
      <c r="B17" s="820"/>
      <c r="C17" s="821"/>
      <c r="D17" s="821"/>
      <c r="E17" s="821"/>
      <c r="F17" s="821"/>
      <c r="G17" s="821"/>
      <c r="H17" s="822"/>
    </row>
    <row r="18" spans="2:8" ht="12" customHeight="1">
      <c r="B18" s="820"/>
      <c r="C18" s="821"/>
      <c r="D18" s="821"/>
      <c r="E18" s="821"/>
      <c r="F18" s="821"/>
      <c r="G18" s="821"/>
      <c r="H18" s="822"/>
    </row>
    <row r="19" spans="2:8" ht="12" customHeight="1">
      <c r="B19" s="820"/>
      <c r="C19" s="821"/>
      <c r="D19" s="821"/>
      <c r="E19" s="821"/>
      <c r="F19" s="821"/>
      <c r="G19" s="821"/>
      <c r="H19" s="822"/>
    </row>
    <row r="20" spans="2:8" ht="12" customHeight="1">
      <c r="B20" s="820"/>
      <c r="C20" s="821"/>
      <c r="D20" s="821"/>
      <c r="E20" s="821"/>
      <c r="F20" s="821"/>
      <c r="G20" s="821"/>
      <c r="H20" s="822"/>
    </row>
    <row r="21" spans="2:8" ht="12" customHeight="1">
      <c r="B21" s="820"/>
      <c r="C21" s="821"/>
      <c r="D21" s="821"/>
      <c r="E21" s="821"/>
      <c r="F21" s="821"/>
      <c r="G21" s="821"/>
      <c r="H21" s="822"/>
    </row>
    <row r="22" spans="2:8" ht="12" customHeight="1">
      <c r="B22" s="820"/>
      <c r="C22" s="821"/>
      <c r="D22" s="821"/>
      <c r="E22" s="821"/>
      <c r="F22" s="821"/>
      <c r="G22" s="821"/>
      <c r="H22" s="822"/>
    </row>
    <row r="23" spans="2:8" ht="12" customHeight="1">
      <c r="B23" s="820"/>
      <c r="C23" s="821"/>
      <c r="D23" s="821"/>
      <c r="E23" s="821"/>
      <c r="F23" s="821"/>
      <c r="G23" s="821"/>
      <c r="H23" s="822"/>
    </row>
    <row r="24" spans="2:8" ht="12" customHeight="1">
      <c r="B24" s="820"/>
      <c r="C24" s="821"/>
      <c r="D24" s="821"/>
      <c r="E24" s="821"/>
      <c r="F24" s="821"/>
      <c r="G24" s="821"/>
      <c r="H24" s="822"/>
    </row>
    <row r="25" spans="2:8" ht="12" customHeight="1">
      <c r="B25" s="820"/>
      <c r="C25" s="821"/>
      <c r="D25" s="821"/>
      <c r="E25" s="821"/>
      <c r="F25" s="821"/>
      <c r="G25" s="821"/>
      <c r="H25" s="822"/>
    </row>
    <row r="26" spans="2:8" ht="12" customHeight="1">
      <c r="B26" s="820"/>
      <c r="C26" s="821"/>
      <c r="D26" s="821"/>
      <c r="E26" s="821"/>
      <c r="F26" s="821"/>
      <c r="G26" s="821"/>
      <c r="H26" s="822"/>
    </row>
    <row r="27" spans="2:8" ht="12" customHeight="1">
      <c r="B27" s="820"/>
      <c r="C27" s="821"/>
      <c r="D27" s="821"/>
      <c r="E27" s="821"/>
      <c r="F27" s="821"/>
      <c r="G27" s="821"/>
      <c r="H27" s="822"/>
    </row>
    <row r="28" spans="2:8" ht="12" customHeight="1">
      <c r="B28" s="820"/>
      <c r="C28" s="821"/>
      <c r="D28" s="821"/>
      <c r="E28" s="821"/>
      <c r="F28" s="821"/>
      <c r="G28" s="821"/>
      <c r="H28" s="822"/>
    </row>
    <row r="29" spans="2:8" ht="12" customHeight="1">
      <c r="B29" s="820"/>
      <c r="C29" s="821"/>
      <c r="D29" s="821"/>
      <c r="E29" s="821"/>
      <c r="F29" s="821"/>
      <c r="G29" s="821"/>
      <c r="H29" s="822"/>
    </row>
    <row r="30" spans="2:8" ht="12" customHeight="1">
      <c r="B30" s="820"/>
      <c r="C30" s="821"/>
      <c r="D30" s="821"/>
      <c r="E30" s="821"/>
      <c r="F30" s="821"/>
      <c r="G30" s="821"/>
      <c r="H30" s="822"/>
    </row>
    <row r="31" spans="2:8" ht="12" customHeight="1">
      <c r="B31" s="820"/>
      <c r="C31" s="821"/>
      <c r="D31" s="821"/>
      <c r="E31" s="821"/>
      <c r="F31" s="821"/>
      <c r="G31" s="821"/>
      <c r="H31" s="822"/>
    </row>
    <row r="32" spans="2:8" ht="12" customHeight="1">
      <c r="B32" s="820"/>
      <c r="C32" s="821"/>
      <c r="D32" s="821"/>
      <c r="E32" s="821"/>
      <c r="F32" s="821"/>
      <c r="G32" s="821"/>
      <c r="H32" s="822"/>
    </row>
    <row r="33" spans="2:8" ht="12" customHeight="1">
      <c r="B33" s="820"/>
      <c r="C33" s="821"/>
      <c r="D33" s="821"/>
      <c r="E33" s="821"/>
      <c r="F33" s="821"/>
      <c r="G33" s="821"/>
      <c r="H33" s="822"/>
    </row>
    <row r="34" spans="2:8" ht="12" customHeight="1">
      <c r="B34" s="820"/>
      <c r="C34" s="821"/>
      <c r="D34" s="821"/>
      <c r="E34" s="821"/>
      <c r="F34" s="821"/>
      <c r="G34" s="821"/>
      <c r="H34" s="822"/>
    </row>
    <row r="35" spans="2:8" ht="12" customHeight="1">
      <c r="B35" s="820"/>
      <c r="C35" s="821"/>
      <c r="D35" s="821"/>
      <c r="E35" s="821"/>
      <c r="F35" s="821"/>
      <c r="G35" s="821"/>
      <c r="H35" s="822"/>
    </row>
    <row r="36" spans="2:8" ht="12" customHeight="1">
      <c r="B36" s="820"/>
      <c r="C36" s="821"/>
      <c r="D36" s="821"/>
      <c r="E36" s="821"/>
      <c r="F36" s="821"/>
      <c r="G36" s="821"/>
      <c r="H36" s="822"/>
    </row>
    <row r="37" spans="2:8" ht="12" customHeight="1">
      <c r="B37" s="820"/>
      <c r="C37" s="821"/>
      <c r="D37" s="821"/>
      <c r="E37" s="821"/>
      <c r="F37" s="821"/>
      <c r="G37" s="821"/>
      <c r="H37" s="822"/>
    </row>
    <row r="38" spans="2:8" ht="12" customHeight="1">
      <c r="B38" s="820"/>
      <c r="C38" s="821"/>
      <c r="D38" s="821"/>
      <c r="E38" s="821"/>
      <c r="F38" s="821"/>
      <c r="G38" s="821"/>
      <c r="H38" s="822"/>
    </row>
    <row r="39" spans="2:8" ht="12" customHeight="1">
      <c r="B39" s="820"/>
      <c r="C39" s="821"/>
      <c r="D39" s="821"/>
      <c r="E39" s="821"/>
      <c r="F39" s="821"/>
      <c r="G39" s="821"/>
      <c r="H39" s="822"/>
    </row>
    <row r="40" spans="2:8" ht="12" customHeight="1">
      <c r="B40" s="820"/>
      <c r="C40" s="821"/>
      <c r="D40" s="821"/>
      <c r="E40" s="821"/>
      <c r="F40" s="821"/>
      <c r="G40" s="821"/>
      <c r="H40" s="822"/>
    </row>
    <row r="41" spans="2:8" ht="12" customHeight="1">
      <c r="B41" s="820"/>
      <c r="C41" s="821"/>
      <c r="D41" s="821"/>
      <c r="E41" s="821"/>
      <c r="F41" s="821"/>
      <c r="G41" s="821"/>
      <c r="H41" s="822"/>
    </row>
    <row r="42" spans="2:8" ht="17.25" customHeight="1">
      <c r="B42" s="820"/>
      <c r="C42" s="821"/>
      <c r="D42" s="821"/>
      <c r="E42" s="821"/>
      <c r="F42" s="821"/>
      <c r="G42" s="821"/>
      <c r="H42" s="822"/>
    </row>
    <row r="43" spans="2:8" ht="12" customHeight="1">
      <c r="B43" s="820"/>
      <c r="C43" s="821"/>
      <c r="D43" s="821"/>
      <c r="E43" s="821"/>
      <c r="F43" s="821"/>
      <c r="G43" s="821"/>
      <c r="H43" s="822"/>
    </row>
    <row r="44" spans="2:8" ht="12" customHeight="1">
      <c r="B44" s="820"/>
      <c r="C44" s="821"/>
      <c r="D44" s="821"/>
      <c r="E44" s="821"/>
      <c r="F44" s="821"/>
      <c r="G44" s="821"/>
      <c r="H44" s="822"/>
    </row>
    <row r="45" spans="2:8" ht="12" customHeight="1">
      <c r="B45" s="820"/>
      <c r="C45" s="821"/>
      <c r="D45" s="821"/>
      <c r="E45" s="821"/>
      <c r="F45" s="821"/>
      <c r="G45" s="821"/>
      <c r="H45" s="822"/>
    </row>
    <row r="46" spans="2:8" ht="12" customHeight="1">
      <c r="B46" s="820"/>
      <c r="C46" s="821"/>
      <c r="D46" s="821"/>
      <c r="E46" s="821"/>
      <c r="F46" s="821"/>
      <c r="G46" s="821"/>
      <c r="H46" s="822"/>
    </row>
    <row r="47" spans="2:8" ht="12" customHeight="1">
      <c r="B47" s="820"/>
      <c r="C47" s="821"/>
      <c r="D47" s="821"/>
      <c r="E47" s="821"/>
      <c r="F47" s="821"/>
      <c r="G47" s="821"/>
      <c r="H47" s="822"/>
    </row>
    <row r="48" spans="2:8" ht="12" customHeight="1" thickBot="1">
      <c r="B48" s="823"/>
      <c r="C48" s="824"/>
      <c r="D48" s="824"/>
      <c r="E48" s="824"/>
      <c r="F48" s="824"/>
      <c r="G48" s="824"/>
      <c r="H48" s="825"/>
    </row>
    <row r="49" spans="2:8" ht="12" customHeight="1" thickBot="1">
      <c r="B49" s="551"/>
      <c r="C49" s="551"/>
      <c r="D49" s="551"/>
      <c r="E49" s="551"/>
      <c r="F49" s="551"/>
      <c r="G49" s="551"/>
      <c r="H49" s="551"/>
    </row>
    <row r="50" spans="2:8" ht="21" customHeight="1" thickTop="1">
      <c r="B50" s="552" t="s">
        <v>855</v>
      </c>
      <c r="C50" s="552" t="s">
        <v>856</v>
      </c>
      <c r="D50" s="826" t="s">
        <v>857</v>
      </c>
      <c r="E50" s="553" t="s">
        <v>858</v>
      </c>
      <c r="F50" s="554"/>
      <c r="G50" s="555"/>
      <c r="H50" s="556" t="s">
        <v>859</v>
      </c>
    </row>
    <row r="51" spans="2:8" ht="21" customHeight="1" thickBot="1">
      <c r="B51" s="557"/>
      <c r="C51" s="557"/>
      <c r="D51" s="827"/>
      <c r="E51" s="558" t="s">
        <v>860</v>
      </c>
      <c r="F51" s="559" t="s">
        <v>861</v>
      </c>
      <c r="G51" s="560" t="s">
        <v>862</v>
      </c>
      <c r="H51" s="561"/>
    </row>
    <row r="52" spans="2:8" ht="25.2" thickTop="1">
      <c r="B52" s="562" t="s">
        <v>863</v>
      </c>
      <c r="C52" s="563" t="s">
        <v>17</v>
      </c>
      <c r="D52" s="564" t="s">
        <v>864</v>
      </c>
      <c r="E52" s="565" t="s">
        <v>101</v>
      </c>
      <c r="F52" s="566" t="s">
        <v>865</v>
      </c>
      <c r="G52" s="567" t="s">
        <v>866</v>
      </c>
      <c r="H52" s="828" t="s">
        <v>867</v>
      </c>
    </row>
    <row r="53" spans="2:8" ht="25.2" thickBot="1">
      <c r="B53" s="568"/>
      <c r="C53" s="569"/>
      <c r="D53" s="570"/>
      <c r="E53" s="571"/>
      <c r="F53" s="572" t="s">
        <v>868</v>
      </c>
      <c r="G53" s="573" t="s">
        <v>869</v>
      </c>
      <c r="H53" s="829"/>
    </row>
    <row r="54" spans="2:8" ht="25.2" thickTop="1">
      <c r="B54" s="574"/>
      <c r="C54" s="563" t="s">
        <v>23</v>
      </c>
      <c r="D54" s="564" t="s">
        <v>864</v>
      </c>
      <c r="E54" s="575" t="s">
        <v>101</v>
      </c>
      <c r="F54" s="566" t="s">
        <v>865</v>
      </c>
      <c r="G54" s="576" t="s">
        <v>866</v>
      </c>
      <c r="H54" s="828" t="s">
        <v>867</v>
      </c>
    </row>
    <row r="55" spans="2:8" ht="25.2" thickBot="1">
      <c r="B55" s="574"/>
      <c r="C55" s="577"/>
      <c r="D55" s="570"/>
      <c r="E55" s="578"/>
      <c r="F55" s="572" t="s">
        <v>868</v>
      </c>
      <c r="G55" s="573" t="s">
        <v>869</v>
      </c>
      <c r="H55" s="829"/>
    </row>
    <row r="56" spans="2:8" ht="25.2" thickTop="1">
      <c r="B56" s="574"/>
      <c r="C56" s="579" t="s">
        <v>870</v>
      </c>
      <c r="D56" s="580" t="s">
        <v>864</v>
      </c>
      <c r="E56" s="581" t="s">
        <v>101</v>
      </c>
      <c r="F56" s="582" t="s">
        <v>865</v>
      </c>
      <c r="G56" s="583" t="s">
        <v>871</v>
      </c>
      <c r="H56" s="830" t="s">
        <v>872</v>
      </c>
    </row>
    <row r="57" spans="2:8">
      <c r="B57" s="574"/>
      <c r="C57" s="579"/>
      <c r="D57" s="584"/>
      <c r="E57" s="585"/>
      <c r="F57" s="586" t="s">
        <v>868</v>
      </c>
      <c r="G57" s="587" t="s">
        <v>873</v>
      </c>
      <c r="H57" s="831"/>
    </row>
    <row r="58" spans="2:8">
      <c r="B58" s="574"/>
      <c r="C58" s="579"/>
      <c r="D58" s="584"/>
      <c r="E58" s="585"/>
      <c r="F58" s="586" t="s">
        <v>868</v>
      </c>
      <c r="G58" s="587" t="s">
        <v>874</v>
      </c>
      <c r="H58" s="588"/>
    </row>
    <row r="59" spans="2:8">
      <c r="B59" s="574"/>
      <c r="C59" s="579"/>
      <c r="D59" s="584"/>
      <c r="E59" s="585"/>
      <c r="F59" s="586" t="s">
        <v>868</v>
      </c>
      <c r="G59" s="587" t="s">
        <v>875</v>
      </c>
      <c r="H59" s="588"/>
    </row>
    <row r="60" spans="2:8">
      <c r="B60" s="574"/>
      <c r="C60" s="579"/>
      <c r="D60" s="584"/>
      <c r="E60" s="585"/>
      <c r="F60" s="586" t="s">
        <v>868</v>
      </c>
      <c r="G60" s="587" t="s">
        <v>876</v>
      </c>
      <c r="H60" s="588"/>
    </row>
    <row r="61" spans="2:8" ht="25.2" thickBot="1">
      <c r="B61" s="574"/>
      <c r="C61" s="579"/>
      <c r="D61" s="584"/>
      <c r="E61" s="589"/>
      <c r="F61" s="590" t="s">
        <v>868</v>
      </c>
      <c r="G61" s="591" t="s">
        <v>877</v>
      </c>
      <c r="H61" s="588"/>
    </row>
    <row r="62" spans="2:8" ht="25.2" thickTop="1">
      <c r="B62" s="574"/>
      <c r="C62" s="563" t="s">
        <v>48</v>
      </c>
      <c r="D62" s="564" t="s">
        <v>864</v>
      </c>
      <c r="E62" s="575" t="s">
        <v>101</v>
      </c>
      <c r="F62" s="566" t="s">
        <v>865</v>
      </c>
      <c r="G62" s="576" t="s">
        <v>15</v>
      </c>
      <c r="H62" s="828" t="s">
        <v>872</v>
      </c>
    </row>
    <row r="63" spans="2:8">
      <c r="B63" s="574"/>
      <c r="C63" s="592"/>
      <c r="D63" s="593"/>
      <c r="E63" s="594"/>
      <c r="F63" s="595" t="s">
        <v>868</v>
      </c>
      <c r="G63" s="596" t="s">
        <v>878</v>
      </c>
      <c r="H63" s="832"/>
    </row>
    <row r="64" spans="2:8" ht="25.2" thickBot="1">
      <c r="B64" s="574"/>
      <c r="C64" s="597"/>
      <c r="D64" s="598"/>
      <c r="E64" s="599"/>
      <c r="F64" s="600" t="s">
        <v>868</v>
      </c>
      <c r="G64" s="601" t="s">
        <v>879</v>
      </c>
      <c r="H64" s="829"/>
    </row>
    <row r="65" spans="2:8" ht="25.2" thickTop="1">
      <c r="B65" s="574"/>
      <c r="C65" s="563" t="s">
        <v>45</v>
      </c>
      <c r="D65" s="564" t="s">
        <v>864</v>
      </c>
      <c r="E65" s="565" t="s">
        <v>101</v>
      </c>
      <c r="F65" s="566" t="s">
        <v>865</v>
      </c>
      <c r="G65" s="576" t="s">
        <v>15</v>
      </c>
      <c r="H65" s="828" t="s">
        <v>872</v>
      </c>
    </row>
    <row r="66" spans="2:8" ht="25.2" thickBot="1">
      <c r="B66" s="574"/>
      <c r="C66" s="569"/>
      <c r="D66" s="570"/>
      <c r="E66" s="571"/>
      <c r="F66" s="572" t="s">
        <v>868</v>
      </c>
      <c r="G66" s="573" t="s">
        <v>16</v>
      </c>
      <c r="H66" s="829"/>
    </row>
    <row r="67" spans="2:8" ht="25.2" thickTop="1">
      <c r="B67" s="574"/>
      <c r="C67" s="563" t="s">
        <v>46</v>
      </c>
      <c r="D67" s="564" t="s">
        <v>864</v>
      </c>
      <c r="E67" s="575" t="s">
        <v>101</v>
      </c>
      <c r="F67" s="566" t="s">
        <v>865</v>
      </c>
      <c r="G67" s="576" t="s">
        <v>15</v>
      </c>
      <c r="H67" s="828" t="s">
        <v>872</v>
      </c>
    </row>
    <row r="68" spans="2:8" ht="25.2" thickBot="1">
      <c r="B68" s="574"/>
      <c r="C68" s="569"/>
      <c r="D68" s="570"/>
      <c r="E68" s="578"/>
      <c r="F68" s="572" t="s">
        <v>868</v>
      </c>
      <c r="G68" s="573" t="s">
        <v>16</v>
      </c>
      <c r="H68" s="829"/>
    </row>
    <row r="69" spans="2:8" ht="25.2" thickTop="1">
      <c r="B69" s="574"/>
      <c r="C69" s="563" t="s">
        <v>28</v>
      </c>
      <c r="D69" s="564" t="s">
        <v>864</v>
      </c>
      <c r="E69" s="602" t="s">
        <v>101</v>
      </c>
      <c r="F69" s="603" t="s">
        <v>865</v>
      </c>
      <c r="G69" s="576" t="s">
        <v>15</v>
      </c>
      <c r="H69" s="833" t="s">
        <v>872</v>
      </c>
    </row>
    <row r="70" spans="2:8">
      <c r="B70" s="574"/>
      <c r="C70" s="592"/>
      <c r="D70" s="593"/>
      <c r="E70" s="604" t="s">
        <v>101</v>
      </c>
      <c r="F70" s="605" t="s">
        <v>868</v>
      </c>
      <c r="G70" s="606" t="s">
        <v>878</v>
      </c>
      <c r="H70" s="834"/>
    </row>
    <row r="71" spans="2:8" ht="25.2" thickBot="1">
      <c r="B71" s="574"/>
      <c r="C71" s="607"/>
      <c r="D71" s="570"/>
      <c r="E71" s="578" t="s">
        <v>101</v>
      </c>
      <c r="F71" s="608" t="s">
        <v>868</v>
      </c>
      <c r="G71" s="573" t="s">
        <v>879</v>
      </c>
      <c r="H71" s="835"/>
    </row>
    <row r="72" spans="2:8" ht="30.6" thickTop="1">
      <c r="B72" s="574"/>
      <c r="C72" s="592" t="s">
        <v>880</v>
      </c>
      <c r="D72" s="593" t="s">
        <v>881</v>
      </c>
      <c r="E72" s="609" t="s">
        <v>15</v>
      </c>
      <c r="F72" s="610" t="s">
        <v>191</v>
      </c>
      <c r="G72" s="611" t="s">
        <v>15</v>
      </c>
      <c r="H72" s="612" t="s">
        <v>882</v>
      </c>
    </row>
    <row r="73" spans="2:8" ht="45">
      <c r="B73" s="574"/>
      <c r="C73" s="592"/>
      <c r="D73" s="814"/>
      <c r="E73" s="613" t="s">
        <v>883</v>
      </c>
      <c r="F73" s="614" t="s">
        <v>884</v>
      </c>
      <c r="G73" s="615" t="s">
        <v>885</v>
      </c>
      <c r="H73" s="612"/>
    </row>
    <row r="74" spans="2:8">
      <c r="B74" s="574"/>
      <c r="C74" s="592"/>
      <c r="D74" s="814"/>
      <c r="E74" s="616"/>
      <c r="F74" s="617" t="s">
        <v>884</v>
      </c>
      <c r="G74" s="618" t="s">
        <v>886</v>
      </c>
      <c r="H74" s="612"/>
    </row>
    <row r="75" spans="2:8">
      <c r="B75" s="574"/>
      <c r="C75" s="619"/>
      <c r="D75" s="593"/>
      <c r="E75" s="620"/>
      <c r="F75" s="621" t="s">
        <v>884</v>
      </c>
      <c r="G75" s="622" t="s">
        <v>887</v>
      </c>
      <c r="H75" s="623"/>
    </row>
    <row r="76" spans="2:8">
      <c r="B76" s="574"/>
      <c r="C76" s="619"/>
      <c r="D76" s="814"/>
      <c r="E76" s="616"/>
      <c r="F76" s="617" t="s">
        <v>884</v>
      </c>
      <c r="G76" s="618" t="s">
        <v>888</v>
      </c>
      <c r="H76" s="612"/>
    </row>
    <row r="77" spans="2:8">
      <c r="B77" s="574"/>
      <c r="C77" s="619"/>
      <c r="D77" s="814"/>
      <c r="E77" s="616"/>
      <c r="F77" s="617" t="s">
        <v>884</v>
      </c>
      <c r="G77" s="618" t="s">
        <v>889</v>
      </c>
      <c r="H77" s="612"/>
    </row>
    <row r="78" spans="2:8">
      <c r="B78" s="574"/>
      <c r="C78" s="624"/>
      <c r="D78" s="814"/>
      <c r="E78" s="616"/>
      <c r="F78" s="617" t="s">
        <v>884</v>
      </c>
      <c r="G78" s="618" t="s">
        <v>890</v>
      </c>
      <c r="H78" s="612"/>
    </row>
    <row r="79" spans="2:8">
      <c r="B79" s="574"/>
      <c r="C79" s="624"/>
      <c r="D79" s="814"/>
      <c r="E79" s="616"/>
      <c r="F79" s="617" t="s">
        <v>884</v>
      </c>
      <c r="G79" s="618" t="s">
        <v>891</v>
      </c>
      <c r="H79" s="612"/>
    </row>
    <row r="80" spans="2:8">
      <c r="B80" s="574"/>
      <c r="C80" s="625"/>
      <c r="D80" s="593"/>
      <c r="E80" s="616"/>
      <c r="F80" s="617" t="s">
        <v>884</v>
      </c>
      <c r="G80" s="618" t="s">
        <v>892</v>
      </c>
      <c r="H80" s="626"/>
    </row>
    <row r="81" spans="1:10">
      <c r="B81" s="574"/>
      <c r="C81" s="625"/>
      <c r="D81" s="593"/>
      <c r="E81" s="616"/>
      <c r="F81" s="617" t="s">
        <v>884</v>
      </c>
      <c r="G81" s="618" t="s">
        <v>893</v>
      </c>
      <c r="H81" s="626"/>
    </row>
    <row r="82" spans="1:10">
      <c r="B82" s="574"/>
      <c r="C82" s="625"/>
      <c r="D82" s="593"/>
      <c r="E82" s="616"/>
      <c r="F82" s="617" t="s">
        <v>884</v>
      </c>
      <c r="G82" s="618" t="s">
        <v>894</v>
      </c>
      <c r="H82" s="626"/>
    </row>
    <row r="83" spans="1:10">
      <c r="B83" s="574"/>
      <c r="C83" s="625"/>
      <c r="D83" s="593"/>
      <c r="E83" s="616"/>
      <c r="F83" s="617" t="s">
        <v>884</v>
      </c>
      <c r="G83" s="618" t="s">
        <v>895</v>
      </c>
      <c r="H83" s="626"/>
    </row>
    <row r="84" spans="1:10">
      <c r="B84" s="574"/>
      <c r="C84" s="625"/>
      <c r="D84" s="593"/>
      <c r="E84" s="616"/>
      <c r="F84" s="617" t="s">
        <v>884</v>
      </c>
      <c r="G84" s="618" t="s">
        <v>896</v>
      </c>
      <c r="H84" s="626"/>
    </row>
    <row r="85" spans="1:10">
      <c r="B85" s="574"/>
      <c r="C85" s="625"/>
      <c r="D85" s="593"/>
      <c r="E85" s="616"/>
      <c r="F85" s="617" t="s">
        <v>884</v>
      </c>
      <c r="G85" s="618" t="s">
        <v>897</v>
      </c>
      <c r="H85" s="626"/>
    </row>
    <row r="86" spans="1:10">
      <c r="B86" s="574"/>
      <c r="C86" s="625"/>
      <c r="D86" s="593"/>
      <c r="E86" s="616"/>
      <c r="F86" s="617" t="s">
        <v>884</v>
      </c>
      <c r="G86" s="618" t="s">
        <v>898</v>
      </c>
      <c r="H86" s="626"/>
    </row>
    <row r="87" spans="1:10">
      <c r="B87" s="574"/>
      <c r="C87" s="625"/>
      <c r="D87" s="593"/>
      <c r="E87" s="616"/>
      <c r="F87" s="617" t="s">
        <v>884</v>
      </c>
      <c r="G87" s="618" t="s">
        <v>899</v>
      </c>
      <c r="H87" s="626"/>
    </row>
    <row r="88" spans="1:10">
      <c r="B88" s="574"/>
      <c r="C88" s="625"/>
      <c r="D88" s="593"/>
      <c r="E88" s="616"/>
      <c r="F88" s="617" t="s">
        <v>884</v>
      </c>
      <c r="G88" s="618" t="s">
        <v>900</v>
      </c>
      <c r="H88" s="626"/>
    </row>
    <row r="89" spans="1:10">
      <c r="B89" s="574"/>
      <c r="C89" s="627"/>
      <c r="D89" s="593"/>
      <c r="E89" s="616"/>
      <c r="F89" s="617" t="s">
        <v>884</v>
      </c>
      <c r="G89" s="618" t="s">
        <v>901</v>
      </c>
      <c r="H89" s="626"/>
    </row>
    <row r="90" spans="1:10" ht="25.2" thickBot="1">
      <c r="B90" s="628"/>
      <c r="C90" s="629"/>
      <c r="D90" s="570"/>
      <c r="E90" s="630"/>
      <c r="F90" s="631" t="s">
        <v>884</v>
      </c>
      <c r="G90" s="632" t="s">
        <v>902</v>
      </c>
      <c r="H90" s="633"/>
    </row>
    <row r="91" spans="1:10" ht="25.2" thickTop="1">
      <c r="B91" s="828" t="s">
        <v>903</v>
      </c>
      <c r="C91" s="563" t="s">
        <v>17</v>
      </c>
      <c r="D91" s="564" t="s">
        <v>864</v>
      </c>
      <c r="E91" s="565" t="s">
        <v>101</v>
      </c>
      <c r="F91" s="566" t="s">
        <v>865</v>
      </c>
      <c r="G91" s="567" t="s">
        <v>866</v>
      </c>
      <c r="H91" s="828" t="s">
        <v>867</v>
      </c>
    </row>
    <row r="92" spans="1:10" ht="25.2" thickBot="1">
      <c r="B92" s="832"/>
      <c r="C92" s="569"/>
      <c r="D92" s="570"/>
      <c r="E92" s="571"/>
      <c r="F92" s="572" t="s">
        <v>884</v>
      </c>
      <c r="G92" s="573" t="s">
        <v>869</v>
      </c>
      <c r="H92" s="829"/>
    </row>
    <row r="93" spans="1:10" ht="25.2" thickTop="1">
      <c r="B93" s="832"/>
      <c r="C93" s="563" t="s">
        <v>23</v>
      </c>
      <c r="D93" s="564" t="s">
        <v>864</v>
      </c>
      <c r="E93" s="575" t="s">
        <v>101</v>
      </c>
      <c r="F93" s="566" t="s">
        <v>865</v>
      </c>
      <c r="G93" s="576" t="s">
        <v>866</v>
      </c>
      <c r="H93" s="828" t="s">
        <v>867</v>
      </c>
    </row>
    <row r="94" spans="1:10" ht="25.2" thickBot="1">
      <c r="B94" s="832"/>
      <c r="C94" s="607"/>
      <c r="D94" s="570"/>
      <c r="E94" s="571"/>
      <c r="F94" s="634" t="s">
        <v>868</v>
      </c>
      <c r="G94" s="635" t="s">
        <v>869</v>
      </c>
      <c r="H94" s="836"/>
    </row>
    <row r="95" spans="1:10" s="637" customFormat="1" ht="25.2" thickTop="1">
      <c r="A95" s="547"/>
      <c r="B95" s="832"/>
      <c r="C95" s="636" t="s">
        <v>904</v>
      </c>
      <c r="D95" s="593" t="s">
        <v>864</v>
      </c>
      <c r="E95" s="575" t="s">
        <v>101</v>
      </c>
      <c r="F95" s="566" t="s">
        <v>865</v>
      </c>
      <c r="G95" s="576" t="s">
        <v>15</v>
      </c>
      <c r="H95" s="828" t="s">
        <v>872</v>
      </c>
      <c r="I95" s="547"/>
      <c r="J95" s="547"/>
    </row>
    <row r="96" spans="1:10" s="637" customFormat="1" ht="25.2" thickBot="1">
      <c r="A96" s="547"/>
      <c r="B96" s="832"/>
      <c r="C96" s="636"/>
      <c r="D96" s="593"/>
      <c r="E96" s="578"/>
      <c r="F96" s="572" t="s">
        <v>868</v>
      </c>
      <c r="G96" s="573" t="s">
        <v>16</v>
      </c>
      <c r="H96" s="829"/>
      <c r="I96" s="547"/>
      <c r="J96" s="547"/>
    </row>
    <row r="97" spans="2:8" ht="25.2" thickTop="1">
      <c r="B97" s="593"/>
      <c r="C97" s="563" t="s">
        <v>28</v>
      </c>
      <c r="D97" s="564" t="s">
        <v>864</v>
      </c>
      <c r="E97" s="602" t="s">
        <v>101</v>
      </c>
      <c r="F97" s="603" t="s">
        <v>865</v>
      </c>
      <c r="G97" s="576" t="s">
        <v>15</v>
      </c>
      <c r="H97" s="833" t="s">
        <v>872</v>
      </c>
    </row>
    <row r="98" spans="2:8">
      <c r="B98" s="593"/>
      <c r="C98" s="592"/>
      <c r="D98" s="593"/>
      <c r="E98" s="604" t="s">
        <v>101</v>
      </c>
      <c r="F98" s="605" t="s">
        <v>868</v>
      </c>
      <c r="G98" s="606" t="s">
        <v>878</v>
      </c>
      <c r="H98" s="834"/>
    </row>
    <row r="99" spans="2:8" ht="25.2" thickBot="1">
      <c r="B99" s="570"/>
      <c r="C99" s="607"/>
      <c r="D99" s="570"/>
      <c r="E99" s="578" t="s">
        <v>101</v>
      </c>
      <c r="F99" s="608" t="s">
        <v>868</v>
      </c>
      <c r="G99" s="573" t="s">
        <v>879</v>
      </c>
      <c r="H99" s="835"/>
    </row>
    <row r="100" spans="2:8" ht="25.2" thickTop="1"/>
  </sheetData>
  <mergeCells count="19">
    <mergeCell ref="H97:H99"/>
    <mergeCell ref="D76:D77"/>
    <mergeCell ref="D78:D79"/>
    <mergeCell ref="B91:B96"/>
    <mergeCell ref="H91:H92"/>
    <mergeCell ref="H93:H94"/>
    <mergeCell ref="H95:H96"/>
    <mergeCell ref="D73:D74"/>
    <mergeCell ref="B2:E2"/>
    <mergeCell ref="B3:H3"/>
    <mergeCell ref="B5:H48"/>
    <mergeCell ref="D50:D51"/>
    <mergeCell ref="H52:H53"/>
    <mergeCell ref="H54:H55"/>
    <mergeCell ref="H56:H57"/>
    <mergeCell ref="H62:H64"/>
    <mergeCell ref="H65:H66"/>
    <mergeCell ref="H67:H68"/>
    <mergeCell ref="H69:H71"/>
  </mergeCells>
  <phoneticPr fontId="3"/>
  <pageMargins left="0.23622047244094491" right="0.23622047244094491" top="0.35433070866141736" bottom="0.35433070866141736" header="0.31496062992125984" footer="0.31496062992125984"/>
  <pageSetup paperSize="9" orientation="landscape" r:id="rId1"/>
  <rowBreaks count="1" manualBreakCount="1">
    <brk id="48"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F329"/>
  <sheetViews>
    <sheetView view="pageBreakPreview" zoomScale="70" zoomScaleNormal="85" zoomScaleSheetLayoutView="70" workbookViewId="0">
      <selection activeCell="A4" sqref="A4"/>
    </sheetView>
  </sheetViews>
  <sheetFormatPr defaultColWidth="9" defaultRowHeight="13.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711"/>
      <c r="B1" s="711"/>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row>
    <row r="2" spans="1:32" ht="20.25" customHeight="1">
      <c r="A2" s="713" t="s">
        <v>985</v>
      </c>
      <c r="B2" s="714"/>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row>
    <row r="3" spans="1:32" ht="20.25" customHeight="1">
      <c r="A3" s="874" t="s">
        <v>601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row>
    <row r="4" spans="1:32" ht="20.25" customHeight="1">
      <c r="A4" s="711"/>
      <c r="B4" s="711"/>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row>
    <row r="5" spans="1:32" ht="30" customHeight="1">
      <c r="A5" s="711"/>
      <c r="B5" s="711"/>
      <c r="C5" s="712"/>
      <c r="D5" s="712"/>
      <c r="E5" s="712"/>
      <c r="F5" s="712"/>
      <c r="G5" s="712"/>
      <c r="H5" s="712"/>
      <c r="I5" s="712"/>
      <c r="J5" s="712"/>
      <c r="K5" s="712"/>
      <c r="L5" s="712"/>
      <c r="M5" s="712"/>
      <c r="N5" s="712"/>
      <c r="O5" s="712"/>
      <c r="P5" s="712"/>
      <c r="Q5" s="712"/>
      <c r="R5" s="712"/>
      <c r="S5" s="875" t="s">
        <v>0</v>
      </c>
      <c r="T5" s="876"/>
      <c r="U5" s="876"/>
      <c r="V5" s="877"/>
      <c r="W5" s="715"/>
      <c r="X5" s="716"/>
      <c r="Y5" s="716"/>
      <c r="Z5" s="716"/>
      <c r="AA5" s="716"/>
      <c r="AB5" s="716"/>
      <c r="AC5" s="716"/>
      <c r="AD5" s="716"/>
      <c r="AE5" s="716"/>
      <c r="AF5" s="717"/>
    </row>
    <row r="6" spans="1:32" ht="20.25" customHeight="1">
      <c r="A6" s="711"/>
      <c r="B6" s="711"/>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row>
    <row r="7" spans="1:32" ht="17.25" customHeight="1">
      <c r="A7" s="875" t="s">
        <v>986</v>
      </c>
      <c r="B7" s="876"/>
      <c r="C7" s="877"/>
      <c r="D7" s="875" t="s">
        <v>1</v>
      </c>
      <c r="E7" s="877"/>
      <c r="F7" s="875" t="s">
        <v>2</v>
      </c>
      <c r="G7" s="877"/>
      <c r="H7" s="875" t="s">
        <v>987</v>
      </c>
      <c r="I7" s="876"/>
      <c r="J7" s="876"/>
      <c r="K7" s="876"/>
      <c r="L7" s="876"/>
      <c r="M7" s="876"/>
      <c r="N7" s="876"/>
      <c r="O7" s="876"/>
      <c r="P7" s="876"/>
      <c r="Q7" s="876"/>
      <c r="R7" s="876"/>
      <c r="S7" s="876"/>
      <c r="T7" s="876"/>
      <c r="U7" s="876"/>
      <c r="V7" s="876"/>
      <c r="W7" s="876"/>
      <c r="X7" s="877"/>
      <c r="Y7" s="875" t="s">
        <v>988</v>
      </c>
      <c r="Z7" s="876"/>
      <c r="AA7" s="876"/>
      <c r="AB7" s="877"/>
      <c r="AC7" s="875" t="s">
        <v>3</v>
      </c>
      <c r="AD7" s="876"/>
      <c r="AE7" s="876"/>
      <c r="AF7" s="877"/>
    </row>
    <row r="8" spans="1:32" ht="18.75" customHeight="1">
      <c r="A8" s="868" t="s">
        <v>4</v>
      </c>
      <c r="B8" s="869"/>
      <c r="C8" s="870"/>
      <c r="D8" s="868"/>
      <c r="E8" s="870"/>
      <c r="F8" s="868"/>
      <c r="G8" s="870"/>
      <c r="H8" s="837" t="s">
        <v>5</v>
      </c>
      <c r="I8" s="718" t="s">
        <v>6</v>
      </c>
      <c r="J8" s="719" t="s">
        <v>7</v>
      </c>
      <c r="K8" s="720"/>
      <c r="L8" s="720"/>
      <c r="M8" s="718" t="s">
        <v>6</v>
      </c>
      <c r="N8" s="719" t="s">
        <v>8</v>
      </c>
      <c r="O8" s="720"/>
      <c r="P8" s="720"/>
      <c r="Q8" s="718" t="s">
        <v>6</v>
      </c>
      <c r="R8" s="719" t="s">
        <v>9</v>
      </c>
      <c r="S8" s="720"/>
      <c r="T8" s="720"/>
      <c r="U8" s="718" t="s">
        <v>6</v>
      </c>
      <c r="V8" s="719" t="s">
        <v>10</v>
      </c>
      <c r="W8" s="720"/>
      <c r="X8" s="721"/>
      <c r="Y8" s="839"/>
      <c r="Z8" s="840"/>
      <c r="AA8" s="840"/>
      <c r="AB8" s="841"/>
      <c r="AC8" s="839"/>
      <c r="AD8" s="840"/>
      <c r="AE8" s="840"/>
      <c r="AF8" s="841"/>
    </row>
    <row r="9" spans="1:32" ht="18.75" customHeight="1">
      <c r="A9" s="871"/>
      <c r="B9" s="872"/>
      <c r="C9" s="873"/>
      <c r="D9" s="871"/>
      <c r="E9" s="873"/>
      <c r="F9" s="871"/>
      <c r="G9" s="873"/>
      <c r="H9" s="860"/>
      <c r="I9" s="722" t="s">
        <v>6</v>
      </c>
      <c r="J9" s="723" t="s">
        <v>11</v>
      </c>
      <c r="K9" s="724"/>
      <c r="L9" s="724"/>
      <c r="M9" s="718" t="s">
        <v>6</v>
      </c>
      <c r="N9" s="723" t="s">
        <v>12</v>
      </c>
      <c r="O9" s="724"/>
      <c r="P9" s="724"/>
      <c r="Q9" s="718" t="s">
        <v>6</v>
      </c>
      <c r="R9" s="723" t="s">
        <v>13</v>
      </c>
      <c r="S9" s="724"/>
      <c r="T9" s="724"/>
      <c r="U9" s="718" t="s">
        <v>6</v>
      </c>
      <c r="V9" s="723" t="s">
        <v>14</v>
      </c>
      <c r="W9" s="724"/>
      <c r="X9" s="725"/>
      <c r="Y9" s="842"/>
      <c r="Z9" s="843"/>
      <c r="AA9" s="843"/>
      <c r="AB9" s="844"/>
      <c r="AC9" s="842"/>
      <c r="AD9" s="843"/>
      <c r="AE9" s="843"/>
      <c r="AF9" s="844"/>
    </row>
    <row r="10" spans="1:32" ht="18.75" customHeight="1">
      <c r="A10" s="801"/>
      <c r="B10" s="802"/>
      <c r="C10" s="728"/>
      <c r="D10" s="729"/>
      <c r="E10" s="792"/>
      <c r="F10" s="729"/>
      <c r="G10" s="721"/>
      <c r="H10" s="837" t="s">
        <v>1035</v>
      </c>
      <c r="I10" s="731" t="s">
        <v>6</v>
      </c>
      <c r="J10" s="719" t="s">
        <v>989</v>
      </c>
      <c r="K10" s="793"/>
      <c r="L10" s="794"/>
      <c r="M10" s="788" t="s">
        <v>6</v>
      </c>
      <c r="N10" s="719" t="s">
        <v>1036</v>
      </c>
      <c r="O10" s="795"/>
      <c r="P10" s="795"/>
      <c r="Q10" s="788" t="s">
        <v>6</v>
      </c>
      <c r="R10" s="719" t="s">
        <v>1037</v>
      </c>
      <c r="S10" s="795"/>
      <c r="T10" s="795"/>
      <c r="U10" s="788" t="s">
        <v>6</v>
      </c>
      <c r="V10" s="719" t="s">
        <v>1038</v>
      </c>
      <c r="W10" s="795"/>
      <c r="X10" s="796"/>
      <c r="Y10" s="731" t="s">
        <v>6</v>
      </c>
      <c r="Z10" s="719" t="s">
        <v>15</v>
      </c>
      <c r="AA10" s="719"/>
      <c r="AB10" s="732"/>
      <c r="AC10" s="864"/>
      <c r="AD10" s="864"/>
      <c r="AE10" s="864"/>
      <c r="AF10" s="864"/>
    </row>
    <row r="11" spans="1:32" ht="18.75" customHeight="1">
      <c r="A11" s="803"/>
      <c r="B11" s="804"/>
      <c r="C11" s="735"/>
      <c r="D11" s="736"/>
      <c r="E11" s="759"/>
      <c r="F11" s="736"/>
      <c r="G11" s="725"/>
      <c r="H11" s="838"/>
      <c r="I11" s="746" t="s">
        <v>6</v>
      </c>
      <c r="J11" s="747" t="s">
        <v>1039</v>
      </c>
      <c r="K11" s="797"/>
      <c r="L11" s="748"/>
      <c r="M11" s="749" t="s">
        <v>6</v>
      </c>
      <c r="N11" s="747" t="s">
        <v>990</v>
      </c>
      <c r="O11" s="750"/>
      <c r="P11" s="750"/>
      <c r="Q11" s="750"/>
      <c r="R11" s="750"/>
      <c r="S11" s="750"/>
      <c r="T11" s="750"/>
      <c r="U11" s="750"/>
      <c r="V11" s="750"/>
      <c r="W11" s="750"/>
      <c r="X11" s="751"/>
      <c r="Y11" s="718" t="s">
        <v>6</v>
      </c>
      <c r="Z11" s="723" t="s">
        <v>16</v>
      </c>
      <c r="AA11" s="744"/>
      <c r="AB11" s="745"/>
      <c r="AC11" s="865"/>
      <c r="AD11" s="865"/>
      <c r="AE11" s="865"/>
      <c r="AF11" s="865"/>
    </row>
    <row r="12" spans="1:32" ht="18.75" customHeight="1">
      <c r="A12" s="803"/>
      <c r="B12" s="804"/>
      <c r="C12" s="735"/>
      <c r="D12" s="736"/>
      <c r="E12" s="759"/>
      <c r="F12" s="736"/>
      <c r="G12" s="725"/>
      <c r="H12" s="848" t="s">
        <v>22</v>
      </c>
      <c r="I12" s="738" t="s">
        <v>6</v>
      </c>
      <c r="J12" s="739" t="s">
        <v>991</v>
      </c>
      <c r="K12" s="739"/>
      <c r="L12" s="740"/>
      <c r="M12" s="741" t="s">
        <v>6</v>
      </c>
      <c r="N12" s="739" t="s">
        <v>992</v>
      </c>
      <c r="O12" s="739"/>
      <c r="P12" s="740"/>
      <c r="Q12" s="741" t="s">
        <v>6</v>
      </c>
      <c r="R12" s="742" t="s">
        <v>1047</v>
      </c>
      <c r="S12" s="742"/>
      <c r="T12" s="742"/>
      <c r="U12" s="762"/>
      <c r="V12" s="740"/>
      <c r="W12" s="742"/>
      <c r="X12" s="763"/>
      <c r="Y12" s="789"/>
      <c r="Z12" s="744"/>
      <c r="AA12" s="744"/>
      <c r="AB12" s="745"/>
      <c r="AC12" s="866"/>
      <c r="AD12" s="866"/>
      <c r="AE12" s="866"/>
      <c r="AF12" s="866"/>
    </row>
    <row r="13" spans="1:32" ht="18.75" customHeight="1">
      <c r="A13" s="803"/>
      <c r="B13" s="804"/>
      <c r="C13" s="735"/>
      <c r="D13" s="736"/>
      <c r="E13" s="759"/>
      <c r="F13" s="736"/>
      <c r="G13" s="725"/>
      <c r="H13" s="838"/>
      <c r="I13" s="746" t="s">
        <v>6</v>
      </c>
      <c r="J13" s="750" t="s">
        <v>1048</v>
      </c>
      <c r="K13" s="750"/>
      <c r="L13" s="750"/>
      <c r="M13" s="749" t="s">
        <v>6</v>
      </c>
      <c r="N13" s="750" t="s">
        <v>1049</v>
      </c>
      <c r="O13" s="748"/>
      <c r="P13" s="750"/>
      <c r="Q13" s="750"/>
      <c r="R13" s="748"/>
      <c r="S13" s="750"/>
      <c r="T13" s="750"/>
      <c r="U13" s="798"/>
      <c r="V13" s="748"/>
      <c r="W13" s="750"/>
      <c r="X13" s="799"/>
      <c r="Y13" s="789"/>
      <c r="Z13" s="744"/>
      <c r="AA13" s="744"/>
      <c r="AB13" s="745"/>
      <c r="AC13" s="866"/>
      <c r="AD13" s="866"/>
      <c r="AE13" s="866"/>
      <c r="AF13" s="866"/>
    </row>
    <row r="14" spans="1:32" ht="19.5" customHeight="1">
      <c r="A14" s="733"/>
      <c r="B14" s="734"/>
      <c r="C14" s="735"/>
      <c r="D14" s="736"/>
      <c r="E14" s="725"/>
      <c r="F14" s="737"/>
      <c r="G14" s="759"/>
      <c r="H14" s="760" t="s">
        <v>996</v>
      </c>
      <c r="I14" s="752" t="s">
        <v>6</v>
      </c>
      <c r="J14" s="753" t="s">
        <v>997</v>
      </c>
      <c r="K14" s="754"/>
      <c r="L14" s="755"/>
      <c r="M14" s="756" t="s">
        <v>6</v>
      </c>
      <c r="N14" s="753" t="s">
        <v>998</v>
      </c>
      <c r="O14" s="756"/>
      <c r="P14" s="753"/>
      <c r="Q14" s="757"/>
      <c r="R14" s="757"/>
      <c r="S14" s="757"/>
      <c r="T14" s="757"/>
      <c r="U14" s="757"/>
      <c r="V14" s="757"/>
      <c r="W14" s="757"/>
      <c r="X14" s="758"/>
      <c r="Y14" s="744"/>
      <c r="Z14" s="744"/>
      <c r="AA14" s="744"/>
      <c r="AB14" s="745"/>
      <c r="AC14" s="866"/>
      <c r="AD14" s="866"/>
      <c r="AE14" s="866"/>
      <c r="AF14" s="866"/>
    </row>
    <row r="15" spans="1:32" ht="19.5" customHeight="1">
      <c r="A15" s="733"/>
      <c r="B15" s="734"/>
      <c r="C15" s="735"/>
      <c r="D15" s="736"/>
      <c r="E15" s="725"/>
      <c r="F15" s="737"/>
      <c r="G15" s="759"/>
      <c r="H15" s="760" t="s">
        <v>999</v>
      </c>
      <c r="I15" s="752" t="s">
        <v>6</v>
      </c>
      <c r="J15" s="753" t="s">
        <v>997</v>
      </c>
      <c r="K15" s="754"/>
      <c r="L15" s="755"/>
      <c r="M15" s="756" t="s">
        <v>6</v>
      </c>
      <c r="N15" s="753" t="s">
        <v>998</v>
      </c>
      <c r="O15" s="756"/>
      <c r="P15" s="753"/>
      <c r="Q15" s="757"/>
      <c r="R15" s="757"/>
      <c r="S15" s="757"/>
      <c r="T15" s="757"/>
      <c r="U15" s="757"/>
      <c r="V15" s="757"/>
      <c r="W15" s="757"/>
      <c r="X15" s="758"/>
      <c r="Y15" s="744"/>
      <c r="Z15" s="744"/>
      <c r="AA15" s="744"/>
      <c r="AB15" s="745"/>
      <c r="AC15" s="866"/>
      <c r="AD15" s="866"/>
      <c r="AE15" s="866"/>
      <c r="AF15" s="866"/>
    </row>
    <row r="16" spans="1:32" ht="18.75" customHeight="1">
      <c r="A16" s="803"/>
      <c r="B16" s="804"/>
      <c r="C16" s="735"/>
      <c r="D16" s="736"/>
      <c r="E16" s="759"/>
      <c r="F16" s="736"/>
      <c r="G16" s="725"/>
      <c r="H16" s="790" t="s">
        <v>1050</v>
      </c>
      <c r="I16" s="752" t="s">
        <v>6</v>
      </c>
      <c r="J16" s="753" t="s">
        <v>989</v>
      </c>
      <c r="K16" s="754"/>
      <c r="L16" s="755"/>
      <c r="M16" s="756" t="s">
        <v>6</v>
      </c>
      <c r="N16" s="753" t="s">
        <v>1040</v>
      </c>
      <c r="O16" s="757"/>
      <c r="P16" s="757"/>
      <c r="Q16" s="757"/>
      <c r="R16" s="757"/>
      <c r="S16" s="757"/>
      <c r="T16" s="757"/>
      <c r="U16" s="757"/>
      <c r="V16" s="757"/>
      <c r="W16" s="757"/>
      <c r="X16" s="758"/>
      <c r="Y16" s="789"/>
      <c r="Z16" s="744"/>
      <c r="AA16" s="744"/>
      <c r="AB16" s="745"/>
      <c r="AC16" s="866"/>
      <c r="AD16" s="866"/>
      <c r="AE16" s="866"/>
      <c r="AF16" s="866"/>
    </row>
    <row r="17" spans="1:32" ht="18.75" customHeight="1">
      <c r="A17" s="803"/>
      <c r="B17" s="804"/>
      <c r="C17" s="735"/>
      <c r="D17" s="736"/>
      <c r="E17" s="759"/>
      <c r="F17" s="736"/>
      <c r="G17" s="725"/>
      <c r="H17" s="790" t="s">
        <v>1051</v>
      </c>
      <c r="I17" s="752" t="s">
        <v>6</v>
      </c>
      <c r="J17" s="753" t="s">
        <v>989</v>
      </c>
      <c r="K17" s="754"/>
      <c r="L17" s="755"/>
      <c r="M17" s="756" t="s">
        <v>6</v>
      </c>
      <c r="N17" s="753" t="s">
        <v>1040</v>
      </c>
      <c r="O17" s="757"/>
      <c r="P17" s="757"/>
      <c r="Q17" s="757"/>
      <c r="R17" s="757"/>
      <c r="S17" s="757"/>
      <c r="T17" s="757"/>
      <c r="U17" s="757"/>
      <c r="V17" s="757"/>
      <c r="W17" s="757"/>
      <c r="X17" s="758"/>
      <c r="Y17" s="789"/>
      <c r="Z17" s="744"/>
      <c r="AA17" s="744"/>
      <c r="AB17" s="745"/>
      <c r="AC17" s="866"/>
      <c r="AD17" s="866"/>
      <c r="AE17" s="866"/>
      <c r="AF17" s="866"/>
    </row>
    <row r="18" spans="1:32" ht="18.75" customHeight="1">
      <c r="A18" s="803"/>
      <c r="B18" s="804"/>
      <c r="C18" s="735"/>
      <c r="D18" s="736"/>
      <c r="E18" s="759"/>
      <c r="F18" s="736"/>
      <c r="G18" s="725"/>
      <c r="H18" s="790" t="s">
        <v>1001</v>
      </c>
      <c r="I18" s="752" t="s">
        <v>6</v>
      </c>
      <c r="J18" s="753" t="s">
        <v>991</v>
      </c>
      <c r="K18" s="754"/>
      <c r="L18" s="756" t="s">
        <v>6</v>
      </c>
      <c r="M18" s="753" t="s">
        <v>1000</v>
      </c>
      <c r="N18" s="757"/>
      <c r="O18" s="757"/>
      <c r="P18" s="757"/>
      <c r="Q18" s="754"/>
      <c r="R18" s="757"/>
      <c r="S18" s="757"/>
      <c r="T18" s="757"/>
      <c r="U18" s="757"/>
      <c r="V18" s="757"/>
      <c r="W18" s="757"/>
      <c r="X18" s="758"/>
      <c r="Y18" s="789"/>
      <c r="Z18" s="744"/>
      <c r="AA18" s="744"/>
      <c r="AB18" s="745"/>
      <c r="AC18" s="866"/>
      <c r="AD18" s="866"/>
      <c r="AE18" s="866"/>
      <c r="AF18" s="866"/>
    </row>
    <row r="19" spans="1:32" ht="18.75" customHeight="1">
      <c r="A19" s="803"/>
      <c r="B19" s="804"/>
      <c r="C19" s="735"/>
      <c r="D19" s="736"/>
      <c r="E19" s="759"/>
      <c r="F19" s="736"/>
      <c r="G19" s="725"/>
      <c r="H19" s="790" t="s">
        <v>1052</v>
      </c>
      <c r="I19" s="752" t="s">
        <v>6</v>
      </c>
      <c r="J19" s="753" t="s">
        <v>994</v>
      </c>
      <c r="K19" s="754"/>
      <c r="L19" s="755"/>
      <c r="M19" s="756" t="s">
        <v>6</v>
      </c>
      <c r="N19" s="753" t="s">
        <v>995</v>
      </c>
      <c r="O19" s="757"/>
      <c r="P19" s="757"/>
      <c r="Q19" s="754"/>
      <c r="R19" s="757"/>
      <c r="S19" s="757"/>
      <c r="T19" s="757"/>
      <c r="U19" s="757"/>
      <c r="V19" s="757"/>
      <c r="W19" s="757"/>
      <c r="X19" s="758"/>
      <c r="Y19" s="789"/>
      <c r="Z19" s="744"/>
      <c r="AA19" s="744"/>
      <c r="AB19" s="745"/>
      <c r="AC19" s="866"/>
      <c r="AD19" s="866"/>
      <c r="AE19" s="866"/>
      <c r="AF19" s="866"/>
    </row>
    <row r="20" spans="1:32" ht="19.5" customHeight="1">
      <c r="A20" s="733"/>
      <c r="B20" s="734"/>
      <c r="C20" s="735"/>
      <c r="D20" s="736"/>
      <c r="E20" s="725"/>
      <c r="F20" s="737"/>
      <c r="G20" s="759"/>
      <c r="H20" s="760" t="s">
        <v>1004</v>
      </c>
      <c r="I20" s="752" t="s">
        <v>6</v>
      </c>
      <c r="J20" s="753" t="s">
        <v>991</v>
      </c>
      <c r="K20" s="753"/>
      <c r="L20" s="756" t="s">
        <v>6</v>
      </c>
      <c r="M20" s="753" t="s">
        <v>1000</v>
      </c>
      <c r="N20" s="753"/>
      <c r="O20" s="757"/>
      <c r="P20" s="753"/>
      <c r="Q20" s="757"/>
      <c r="R20" s="757"/>
      <c r="S20" s="757"/>
      <c r="T20" s="757"/>
      <c r="U20" s="757"/>
      <c r="V20" s="757"/>
      <c r="W20" s="757"/>
      <c r="X20" s="758"/>
      <c r="Y20" s="744"/>
      <c r="Z20" s="744"/>
      <c r="AA20" s="744"/>
      <c r="AB20" s="745"/>
      <c r="AC20" s="866"/>
      <c r="AD20" s="866"/>
      <c r="AE20" s="866"/>
      <c r="AF20" s="866"/>
    </row>
    <row r="21" spans="1:32" ht="18.75" customHeight="1">
      <c r="A21" s="803"/>
      <c r="B21" s="804"/>
      <c r="C21" s="735"/>
      <c r="D21" s="736"/>
      <c r="E21" s="759"/>
      <c r="F21" s="736"/>
      <c r="G21" s="725"/>
      <c r="H21" s="790" t="s">
        <v>1005</v>
      </c>
      <c r="I21" s="752" t="s">
        <v>6</v>
      </c>
      <c r="J21" s="753" t="s">
        <v>991</v>
      </c>
      <c r="K21" s="754"/>
      <c r="L21" s="756" t="s">
        <v>6</v>
      </c>
      <c r="M21" s="753" t="s">
        <v>1000</v>
      </c>
      <c r="N21" s="757"/>
      <c r="O21" s="757"/>
      <c r="P21" s="757"/>
      <c r="Q21" s="754"/>
      <c r="R21" s="757"/>
      <c r="S21" s="757"/>
      <c r="T21" s="757"/>
      <c r="U21" s="757"/>
      <c r="V21" s="757"/>
      <c r="W21" s="757"/>
      <c r="X21" s="758"/>
      <c r="Y21" s="789"/>
      <c r="Z21" s="744"/>
      <c r="AA21" s="744"/>
      <c r="AB21" s="745"/>
      <c r="AC21" s="866"/>
      <c r="AD21" s="866"/>
      <c r="AE21" s="866"/>
      <c r="AF21" s="866"/>
    </row>
    <row r="22" spans="1:32" ht="18.75" customHeight="1">
      <c r="A22" s="803"/>
      <c r="B22" s="804"/>
      <c r="C22" s="735"/>
      <c r="D22" s="736"/>
      <c r="E22" s="759"/>
      <c r="F22" s="736"/>
      <c r="G22" s="725"/>
      <c r="H22" s="790" t="s">
        <v>1053</v>
      </c>
      <c r="I22" s="752" t="s">
        <v>6</v>
      </c>
      <c r="J22" s="753" t="s">
        <v>991</v>
      </c>
      <c r="K22" s="753"/>
      <c r="L22" s="756" t="s">
        <v>6</v>
      </c>
      <c r="M22" s="753" t="s">
        <v>1002</v>
      </c>
      <c r="N22" s="753"/>
      <c r="O22" s="756" t="s">
        <v>6</v>
      </c>
      <c r="P22" s="753" t="s">
        <v>1003</v>
      </c>
      <c r="Q22" s="757"/>
      <c r="R22" s="757"/>
      <c r="S22" s="757"/>
      <c r="T22" s="757"/>
      <c r="U22" s="757"/>
      <c r="V22" s="757"/>
      <c r="W22" s="757"/>
      <c r="X22" s="758"/>
      <c r="Y22" s="789"/>
      <c r="Z22" s="744"/>
      <c r="AA22" s="744"/>
      <c r="AB22" s="745"/>
      <c r="AC22" s="866"/>
      <c r="AD22" s="866"/>
      <c r="AE22" s="866"/>
      <c r="AF22" s="866"/>
    </row>
    <row r="23" spans="1:32" ht="18.75" customHeight="1">
      <c r="A23" s="803"/>
      <c r="B23" s="804"/>
      <c r="C23" s="735"/>
      <c r="D23" s="736"/>
      <c r="E23" s="759"/>
      <c r="F23" s="736"/>
      <c r="G23" s="725"/>
      <c r="H23" s="790" t="s">
        <v>1054</v>
      </c>
      <c r="I23" s="752" t="s">
        <v>6</v>
      </c>
      <c r="J23" s="753" t="s">
        <v>991</v>
      </c>
      <c r="K23" s="753"/>
      <c r="L23" s="756" t="s">
        <v>6</v>
      </c>
      <c r="M23" s="753" t="s">
        <v>1002</v>
      </c>
      <c r="N23" s="753"/>
      <c r="O23" s="756" t="s">
        <v>6</v>
      </c>
      <c r="P23" s="753" t="s">
        <v>1003</v>
      </c>
      <c r="Q23" s="757"/>
      <c r="R23" s="757"/>
      <c r="S23" s="757"/>
      <c r="T23" s="757"/>
      <c r="U23" s="757"/>
      <c r="V23" s="757"/>
      <c r="W23" s="757"/>
      <c r="X23" s="758"/>
      <c r="Y23" s="789"/>
      <c r="Z23" s="744"/>
      <c r="AA23" s="744"/>
      <c r="AB23" s="745"/>
      <c r="AC23" s="866"/>
      <c r="AD23" s="866"/>
      <c r="AE23" s="866"/>
      <c r="AF23" s="866"/>
    </row>
    <row r="24" spans="1:32" ht="18.75" customHeight="1">
      <c r="A24" s="803"/>
      <c r="B24" s="804"/>
      <c r="C24" s="735"/>
      <c r="D24" s="736"/>
      <c r="E24" s="759"/>
      <c r="F24" s="718" t="s">
        <v>6</v>
      </c>
      <c r="G24" s="725" t="s">
        <v>32</v>
      </c>
      <c r="H24" s="848" t="s">
        <v>1055</v>
      </c>
      <c r="I24" s="738" t="s">
        <v>6</v>
      </c>
      <c r="J24" s="739" t="s">
        <v>1033</v>
      </c>
      <c r="K24" s="739"/>
      <c r="L24" s="762"/>
      <c r="M24" s="762"/>
      <c r="N24" s="762"/>
      <c r="O24" s="762"/>
      <c r="P24" s="741" t="s">
        <v>6</v>
      </c>
      <c r="Q24" s="739" t="s">
        <v>1034</v>
      </c>
      <c r="R24" s="762"/>
      <c r="S24" s="762"/>
      <c r="T24" s="762"/>
      <c r="U24" s="762"/>
      <c r="V24" s="762"/>
      <c r="W24" s="762"/>
      <c r="X24" s="763"/>
      <c r="Y24" s="789"/>
      <c r="Z24" s="744"/>
      <c r="AA24" s="744"/>
      <c r="AB24" s="745"/>
      <c r="AC24" s="866"/>
      <c r="AD24" s="866"/>
      <c r="AE24" s="866"/>
      <c r="AF24" s="866"/>
    </row>
    <row r="25" spans="1:32" ht="18.75" customHeight="1">
      <c r="A25" s="722" t="s">
        <v>6</v>
      </c>
      <c r="B25" s="804" t="s">
        <v>1056</v>
      </c>
      <c r="C25" s="735" t="s">
        <v>1006</v>
      </c>
      <c r="D25" s="718" t="s">
        <v>6</v>
      </c>
      <c r="E25" s="759" t="s">
        <v>33</v>
      </c>
      <c r="F25" s="718" t="s">
        <v>6</v>
      </c>
      <c r="G25" s="725" t="s">
        <v>34</v>
      </c>
      <c r="H25" s="838"/>
      <c r="I25" s="746" t="s">
        <v>6</v>
      </c>
      <c r="J25" s="747" t="s">
        <v>1041</v>
      </c>
      <c r="K25" s="798"/>
      <c r="L25" s="798"/>
      <c r="M25" s="798"/>
      <c r="N25" s="798"/>
      <c r="O25" s="798"/>
      <c r="P25" s="798"/>
      <c r="Q25" s="750"/>
      <c r="R25" s="798"/>
      <c r="S25" s="798"/>
      <c r="T25" s="798"/>
      <c r="U25" s="798"/>
      <c r="V25" s="798"/>
      <c r="W25" s="798"/>
      <c r="X25" s="799"/>
      <c r="Y25" s="789"/>
      <c r="Z25" s="744"/>
      <c r="AA25" s="744"/>
      <c r="AB25" s="745"/>
      <c r="AC25" s="866"/>
      <c r="AD25" s="866"/>
      <c r="AE25" s="866"/>
      <c r="AF25" s="866"/>
    </row>
    <row r="26" spans="1:32" ht="18.75" customHeight="1">
      <c r="A26" s="803"/>
      <c r="B26" s="804"/>
      <c r="C26" s="735"/>
      <c r="D26" s="736"/>
      <c r="E26" s="759"/>
      <c r="F26" s="718" t="s">
        <v>6</v>
      </c>
      <c r="G26" s="725" t="s">
        <v>35</v>
      </c>
      <c r="H26" s="848" t="s">
        <v>30</v>
      </c>
      <c r="I26" s="738" t="s">
        <v>6</v>
      </c>
      <c r="J26" s="739" t="s">
        <v>1042</v>
      </c>
      <c r="K26" s="800"/>
      <c r="L26" s="740"/>
      <c r="M26" s="741" t="s">
        <v>6</v>
      </c>
      <c r="N26" s="739" t="s">
        <v>1043</v>
      </c>
      <c r="O26" s="762"/>
      <c r="P26" s="762"/>
      <c r="Q26" s="741" t="s">
        <v>6</v>
      </c>
      <c r="R26" s="739" t="s">
        <v>1044</v>
      </c>
      <c r="S26" s="762"/>
      <c r="T26" s="762"/>
      <c r="U26" s="762"/>
      <c r="V26" s="762"/>
      <c r="W26" s="762"/>
      <c r="X26" s="763"/>
      <c r="Y26" s="789"/>
      <c r="Z26" s="744"/>
      <c r="AA26" s="744"/>
      <c r="AB26" s="745"/>
      <c r="AC26" s="866"/>
      <c r="AD26" s="866"/>
      <c r="AE26" s="866"/>
      <c r="AF26" s="866"/>
    </row>
    <row r="27" spans="1:32" ht="18.75" customHeight="1">
      <c r="A27" s="803"/>
      <c r="B27" s="804"/>
      <c r="C27" s="735"/>
      <c r="D27" s="736"/>
      <c r="E27" s="759"/>
      <c r="F27" s="736"/>
      <c r="G27" s="725"/>
      <c r="H27" s="838"/>
      <c r="I27" s="746" t="s">
        <v>6</v>
      </c>
      <c r="J27" s="747" t="s">
        <v>1045</v>
      </c>
      <c r="K27" s="798"/>
      <c r="L27" s="798"/>
      <c r="M27" s="798"/>
      <c r="N27" s="798"/>
      <c r="O27" s="798"/>
      <c r="P27" s="798"/>
      <c r="Q27" s="749" t="s">
        <v>6</v>
      </c>
      <c r="R27" s="747" t="s">
        <v>1046</v>
      </c>
      <c r="S27" s="750"/>
      <c r="T27" s="798"/>
      <c r="U27" s="798"/>
      <c r="V27" s="798"/>
      <c r="W27" s="798"/>
      <c r="X27" s="799"/>
      <c r="Y27" s="789"/>
      <c r="Z27" s="744"/>
      <c r="AA27" s="744"/>
      <c r="AB27" s="745"/>
      <c r="AC27" s="866"/>
      <c r="AD27" s="866"/>
      <c r="AE27" s="866"/>
      <c r="AF27" s="866"/>
    </row>
    <row r="28" spans="1:32" ht="18.75" customHeight="1">
      <c r="A28" s="803"/>
      <c r="B28" s="804"/>
      <c r="C28" s="735"/>
      <c r="D28" s="736"/>
      <c r="E28" s="759"/>
      <c r="F28" s="736"/>
      <c r="G28" s="725"/>
      <c r="H28" s="761" t="s">
        <v>1007</v>
      </c>
      <c r="I28" s="752" t="s">
        <v>6</v>
      </c>
      <c r="J28" s="753" t="s">
        <v>991</v>
      </c>
      <c r="K28" s="753"/>
      <c r="L28" s="756" t="s">
        <v>6</v>
      </c>
      <c r="M28" s="753" t="s">
        <v>1002</v>
      </c>
      <c r="N28" s="753"/>
      <c r="O28" s="756" t="s">
        <v>6</v>
      </c>
      <c r="P28" s="753" t="s">
        <v>1003</v>
      </c>
      <c r="Q28" s="757"/>
      <c r="R28" s="757"/>
      <c r="S28" s="757"/>
      <c r="T28" s="757"/>
      <c r="U28" s="762"/>
      <c r="V28" s="762"/>
      <c r="W28" s="762"/>
      <c r="X28" s="763"/>
      <c r="Y28" s="789"/>
      <c r="Z28" s="744"/>
      <c r="AA28" s="744"/>
      <c r="AB28" s="745"/>
      <c r="AC28" s="866"/>
      <c r="AD28" s="866"/>
      <c r="AE28" s="866"/>
      <c r="AF28" s="866"/>
    </row>
    <row r="29" spans="1:32" ht="18.75" customHeight="1">
      <c r="A29" s="803"/>
      <c r="B29" s="804"/>
      <c r="C29" s="735"/>
      <c r="D29" s="736"/>
      <c r="E29" s="759"/>
      <c r="F29" s="736"/>
      <c r="G29" s="725"/>
      <c r="H29" s="791" t="s">
        <v>1008</v>
      </c>
      <c r="I29" s="752" t="s">
        <v>6</v>
      </c>
      <c r="J29" s="753" t="s">
        <v>991</v>
      </c>
      <c r="K29" s="753"/>
      <c r="L29" s="756" t="s">
        <v>6</v>
      </c>
      <c r="M29" s="753" t="s">
        <v>1009</v>
      </c>
      <c r="N29" s="753"/>
      <c r="O29" s="756" t="s">
        <v>6</v>
      </c>
      <c r="P29" s="753" t="s">
        <v>1010</v>
      </c>
      <c r="Q29" s="764"/>
      <c r="R29" s="756" t="s">
        <v>6</v>
      </c>
      <c r="S29" s="753" t="s">
        <v>1011</v>
      </c>
      <c r="T29" s="764"/>
      <c r="U29" s="764"/>
      <c r="V29" s="764"/>
      <c r="W29" s="764"/>
      <c r="X29" s="765"/>
      <c r="Y29" s="789"/>
      <c r="Z29" s="744"/>
      <c r="AA29" s="744"/>
      <c r="AB29" s="745"/>
      <c r="AC29" s="866"/>
      <c r="AD29" s="866"/>
      <c r="AE29" s="866"/>
      <c r="AF29" s="866"/>
    </row>
    <row r="30" spans="1:32" ht="18.75" customHeight="1">
      <c r="A30" s="803"/>
      <c r="B30" s="804"/>
      <c r="C30" s="735"/>
      <c r="D30" s="736"/>
      <c r="E30" s="759"/>
      <c r="F30" s="736"/>
      <c r="G30" s="725"/>
      <c r="H30" s="857" t="s">
        <v>1012</v>
      </c>
      <c r="I30" s="852" t="s">
        <v>6</v>
      </c>
      <c r="J30" s="854" t="s">
        <v>991</v>
      </c>
      <c r="K30" s="854"/>
      <c r="L30" s="856" t="s">
        <v>6</v>
      </c>
      <c r="M30" s="854" t="s">
        <v>1000</v>
      </c>
      <c r="N30" s="854"/>
      <c r="O30" s="739"/>
      <c r="P30" s="739"/>
      <c r="Q30" s="739"/>
      <c r="R30" s="739"/>
      <c r="S30" s="739"/>
      <c r="T30" s="739"/>
      <c r="U30" s="739"/>
      <c r="V30" s="739"/>
      <c r="W30" s="739"/>
      <c r="X30" s="766"/>
      <c r="Y30" s="789"/>
      <c r="Z30" s="744"/>
      <c r="AA30" s="744"/>
      <c r="AB30" s="745"/>
      <c r="AC30" s="866"/>
      <c r="AD30" s="866"/>
      <c r="AE30" s="866"/>
      <c r="AF30" s="866"/>
    </row>
    <row r="31" spans="1:32" ht="18.75" customHeight="1">
      <c r="A31" s="803"/>
      <c r="B31" s="804"/>
      <c r="C31" s="735"/>
      <c r="D31" s="736"/>
      <c r="E31" s="759"/>
      <c r="F31" s="736"/>
      <c r="G31" s="725"/>
      <c r="H31" s="850"/>
      <c r="I31" s="852"/>
      <c r="J31" s="854"/>
      <c r="K31" s="854"/>
      <c r="L31" s="856"/>
      <c r="M31" s="854"/>
      <c r="N31" s="854"/>
      <c r="O31" s="747"/>
      <c r="P31" s="747"/>
      <c r="Q31" s="747"/>
      <c r="R31" s="747"/>
      <c r="S31" s="747"/>
      <c r="T31" s="747"/>
      <c r="U31" s="747"/>
      <c r="V31" s="747"/>
      <c r="W31" s="747"/>
      <c r="X31" s="767"/>
      <c r="Y31" s="789"/>
      <c r="Z31" s="744"/>
      <c r="AA31" s="744"/>
      <c r="AB31" s="745"/>
      <c r="AC31" s="866"/>
      <c r="AD31" s="866"/>
      <c r="AE31" s="866"/>
      <c r="AF31" s="866"/>
    </row>
    <row r="32" spans="1:32" ht="18.75" customHeight="1">
      <c r="A32" s="733"/>
      <c r="B32" s="734"/>
      <c r="C32" s="735"/>
      <c r="D32" s="736"/>
      <c r="E32" s="725"/>
      <c r="F32" s="737"/>
      <c r="G32" s="759"/>
      <c r="H32" s="857" t="s">
        <v>1013</v>
      </c>
      <c r="I32" s="738" t="s">
        <v>6</v>
      </c>
      <c r="J32" s="739" t="s">
        <v>991</v>
      </c>
      <c r="K32" s="739"/>
      <c r="L32" s="768"/>
      <c r="M32" s="769"/>
      <c r="N32" s="769"/>
      <c r="O32" s="768"/>
      <c r="P32" s="769"/>
      <c r="Q32" s="770"/>
      <c r="R32" s="768"/>
      <c r="S32" s="769"/>
      <c r="T32" s="770"/>
      <c r="U32" s="741" t="s">
        <v>6</v>
      </c>
      <c r="V32" s="739" t="s">
        <v>1014</v>
      </c>
      <c r="W32" s="762"/>
      <c r="X32" s="763"/>
      <c r="Y32" s="744"/>
      <c r="Z32" s="744"/>
      <c r="AA32" s="744"/>
      <c r="AB32" s="745"/>
      <c r="AC32" s="866"/>
      <c r="AD32" s="866"/>
      <c r="AE32" s="866"/>
      <c r="AF32" s="866"/>
    </row>
    <row r="33" spans="1:32" ht="18.75" customHeight="1">
      <c r="A33" s="733"/>
      <c r="B33" s="734"/>
      <c r="C33" s="735"/>
      <c r="D33" s="736"/>
      <c r="E33" s="725"/>
      <c r="F33" s="737"/>
      <c r="G33" s="759"/>
      <c r="H33" s="849"/>
      <c r="I33" s="722" t="s">
        <v>6</v>
      </c>
      <c r="J33" s="723" t="s">
        <v>1015</v>
      </c>
      <c r="K33" s="723"/>
      <c r="L33" s="718"/>
      <c r="M33" s="718" t="s">
        <v>6</v>
      </c>
      <c r="N33" s="723" t="s">
        <v>1016</v>
      </c>
      <c r="O33" s="718"/>
      <c r="P33" s="718"/>
      <c r="Q33" s="718" t="s">
        <v>6</v>
      </c>
      <c r="R33" s="723" t="s">
        <v>1017</v>
      </c>
      <c r="S33" s="712"/>
      <c r="T33" s="723"/>
      <c r="U33" s="718" t="s">
        <v>6</v>
      </c>
      <c r="V33" s="723" t="s">
        <v>1018</v>
      </c>
      <c r="W33" s="771"/>
      <c r="X33" s="772"/>
      <c r="Y33" s="744"/>
      <c r="Z33" s="744"/>
      <c r="AA33" s="744"/>
      <c r="AB33" s="745"/>
      <c r="AC33" s="866"/>
      <c r="AD33" s="866"/>
      <c r="AE33" s="866"/>
      <c r="AF33" s="866"/>
    </row>
    <row r="34" spans="1:32" ht="18.75" customHeight="1">
      <c r="A34" s="733"/>
      <c r="B34" s="734"/>
      <c r="C34" s="735"/>
      <c r="D34" s="736"/>
      <c r="E34" s="725"/>
      <c r="F34" s="737"/>
      <c r="G34" s="759"/>
      <c r="H34" s="849"/>
      <c r="I34" s="722" t="s">
        <v>6</v>
      </c>
      <c r="J34" s="723" t="s">
        <v>1019</v>
      </c>
      <c r="K34" s="723"/>
      <c r="L34" s="718"/>
      <c r="M34" s="718" t="s">
        <v>6</v>
      </c>
      <c r="N34" s="723" t="s">
        <v>1020</v>
      </c>
      <c r="O34" s="718"/>
      <c r="P34" s="718"/>
      <c r="Q34" s="718" t="s">
        <v>6</v>
      </c>
      <c r="R34" s="723" t="s">
        <v>1021</v>
      </c>
      <c r="S34" s="712"/>
      <c r="T34" s="723"/>
      <c r="U34" s="718" t="s">
        <v>6</v>
      </c>
      <c r="V34" s="723" t="s">
        <v>1022</v>
      </c>
      <c r="W34" s="771"/>
      <c r="X34" s="772"/>
      <c r="Y34" s="744"/>
      <c r="Z34" s="744"/>
      <c r="AA34" s="744"/>
      <c r="AB34" s="745"/>
      <c r="AC34" s="866"/>
      <c r="AD34" s="866"/>
      <c r="AE34" s="866"/>
      <c r="AF34" s="866"/>
    </row>
    <row r="35" spans="1:32" ht="18.75" customHeight="1">
      <c r="A35" s="733"/>
      <c r="B35" s="734"/>
      <c r="C35" s="735"/>
      <c r="D35" s="736"/>
      <c r="E35" s="725"/>
      <c r="F35" s="737"/>
      <c r="G35" s="759"/>
      <c r="H35" s="849"/>
      <c r="I35" s="722" t="s">
        <v>6</v>
      </c>
      <c r="J35" s="723" t="s">
        <v>1023</v>
      </c>
      <c r="K35" s="723"/>
      <c r="L35" s="718"/>
      <c r="M35" s="718" t="s">
        <v>6</v>
      </c>
      <c r="N35" s="723" t="s">
        <v>1024</v>
      </c>
      <c r="O35" s="718"/>
      <c r="P35" s="718"/>
      <c r="Q35" s="718" t="s">
        <v>6</v>
      </c>
      <c r="R35" s="723" t="s">
        <v>1025</v>
      </c>
      <c r="S35" s="712"/>
      <c r="T35" s="723"/>
      <c r="U35" s="718" t="s">
        <v>6</v>
      </c>
      <c r="V35" s="723" t="s">
        <v>1026</v>
      </c>
      <c r="W35" s="771"/>
      <c r="X35" s="772"/>
      <c r="Y35" s="744"/>
      <c r="Z35" s="744"/>
      <c r="AA35" s="744"/>
      <c r="AB35" s="745"/>
      <c r="AC35" s="866"/>
      <c r="AD35" s="866"/>
      <c r="AE35" s="866"/>
      <c r="AF35" s="866"/>
    </row>
    <row r="36" spans="1:32" ht="18.75" customHeight="1">
      <c r="A36" s="733"/>
      <c r="B36" s="734"/>
      <c r="C36" s="735"/>
      <c r="D36" s="736"/>
      <c r="E36" s="725"/>
      <c r="F36" s="737"/>
      <c r="G36" s="759"/>
      <c r="H36" s="849"/>
      <c r="I36" s="722" t="s">
        <v>6</v>
      </c>
      <c r="J36" s="723" t="s">
        <v>1027</v>
      </c>
      <c r="K36" s="723"/>
      <c r="L36" s="718"/>
      <c r="M36" s="718" t="s">
        <v>6</v>
      </c>
      <c r="N36" s="723" t="s">
        <v>1028</v>
      </c>
      <c r="O36" s="718"/>
      <c r="P36" s="718"/>
      <c r="Q36" s="718" t="s">
        <v>6</v>
      </c>
      <c r="R36" s="723" t="s">
        <v>1029</v>
      </c>
      <c r="S36" s="712"/>
      <c r="T36" s="723"/>
      <c r="U36" s="718" t="s">
        <v>6</v>
      </c>
      <c r="V36" s="723" t="s">
        <v>1030</v>
      </c>
      <c r="W36" s="771"/>
      <c r="X36" s="772"/>
      <c r="Y36" s="744"/>
      <c r="Z36" s="744"/>
      <c r="AA36" s="744"/>
      <c r="AB36" s="745"/>
      <c r="AC36" s="866"/>
      <c r="AD36" s="866"/>
      <c r="AE36" s="866"/>
      <c r="AF36" s="866"/>
    </row>
    <row r="37" spans="1:32" ht="18.75" customHeight="1">
      <c r="A37" s="773"/>
      <c r="B37" s="774"/>
      <c r="C37" s="775"/>
      <c r="D37" s="776"/>
      <c r="E37" s="777"/>
      <c r="F37" s="778"/>
      <c r="G37" s="779"/>
      <c r="H37" s="858"/>
      <c r="I37" s="780" t="s">
        <v>6</v>
      </c>
      <c r="J37" s="781" t="s">
        <v>1031</v>
      </c>
      <c r="K37" s="781"/>
      <c r="L37" s="782"/>
      <c r="M37" s="782"/>
      <c r="N37" s="781"/>
      <c r="O37" s="782"/>
      <c r="P37" s="782"/>
      <c r="Q37" s="782"/>
      <c r="R37" s="781"/>
      <c r="S37" s="783"/>
      <c r="T37" s="781"/>
      <c r="U37" s="782"/>
      <c r="V37" s="781"/>
      <c r="W37" s="784"/>
      <c r="X37" s="785"/>
      <c r="Y37" s="786"/>
      <c r="Z37" s="786"/>
      <c r="AA37" s="786"/>
      <c r="AB37" s="787"/>
      <c r="AC37" s="867"/>
      <c r="AD37" s="867"/>
      <c r="AE37" s="867"/>
      <c r="AF37" s="867"/>
    </row>
    <row r="38" spans="1:32" ht="18.75" customHeight="1">
      <c r="A38" s="801"/>
      <c r="B38" s="802"/>
      <c r="C38" s="728"/>
      <c r="D38" s="729"/>
      <c r="E38" s="792"/>
      <c r="F38" s="729"/>
      <c r="G38" s="721"/>
      <c r="H38" s="837" t="s">
        <v>25</v>
      </c>
      <c r="I38" s="731" t="s">
        <v>6</v>
      </c>
      <c r="J38" s="719" t="s">
        <v>989</v>
      </c>
      <c r="K38" s="793"/>
      <c r="L38" s="794"/>
      <c r="M38" s="788" t="s">
        <v>6</v>
      </c>
      <c r="N38" s="719" t="s">
        <v>1036</v>
      </c>
      <c r="O38" s="795"/>
      <c r="P38" s="795"/>
      <c r="Q38" s="788" t="s">
        <v>6</v>
      </c>
      <c r="R38" s="719" t="s">
        <v>1037</v>
      </c>
      <c r="S38" s="795"/>
      <c r="T38" s="795"/>
      <c r="U38" s="788" t="s">
        <v>6</v>
      </c>
      <c r="V38" s="719" t="s">
        <v>1038</v>
      </c>
      <c r="W38" s="795"/>
      <c r="X38" s="796"/>
      <c r="Y38" s="788" t="s">
        <v>6</v>
      </c>
      <c r="Z38" s="719" t="s">
        <v>15</v>
      </c>
      <c r="AA38" s="719"/>
      <c r="AB38" s="732"/>
      <c r="AC38" s="864"/>
      <c r="AD38" s="864"/>
      <c r="AE38" s="864"/>
      <c r="AF38" s="864"/>
    </row>
    <row r="39" spans="1:32" ht="18.75" customHeight="1">
      <c r="A39" s="803"/>
      <c r="B39" s="804"/>
      <c r="C39" s="735"/>
      <c r="D39" s="736"/>
      <c r="E39" s="759"/>
      <c r="F39" s="736"/>
      <c r="G39" s="725"/>
      <c r="H39" s="838"/>
      <c r="I39" s="746" t="s">
        <v>6</v>
      </c>
      <c r="J39" s="747" t="s">
        <v>1039</v>
      </c>
      <c r="K39" s="797"/>
      <c r="L39" s="748"/>
      <c r="M39" s="749" t="s">
        <v>6</v>
      </c>
      <c r="N39" s="747" t="s">
        <v>990</v>
      </c>
      <c r="O39" s="750"/>
      <c r="P39" s="750"/>
      <c r="Q39" s="750"/>
      <c r="R39" s="750"/>
      <c r="S39" s="750"/>
      <c r="T39" s="750"/>
      <c r="U39" s="750"/>
      <c r="V39" s="750"/>
      <c r="W39" s="750"/>
      <c r="X39" s="751"/>
      <c r="Y39" s="718" t="s">
        <v>6</v>
      </c>
      <c r="Z39" s="723" t="s">
        <v>16</v>
      </c>
      <c r="AA39" s="744"/>
      <c r="AB39" s="745"/>
      <c r="AC39" s="865"/>
      <c r="AD39" s="865"/>
      <c r="AE39" s="865"/>
      <c r="AF39" s="865"/>
    </row>
    <row r="40" spans="1:32" ht="18.75" customHeight="1">
      <c r="A40" s="803"/>
      <c r="B40" s="804"/>
      <c r="C40" s="735"/>
      <c r="D40" s="736"/>
      <c r="E40" s="759"/>
      <c r="F40" s="736"/>
      <c r="G40" s="725"/>
      <c r="H40" s="848" t="s">
        <v>22</v>
      </c>
      <c r="I40" s="738" t="s">
        <v>6</v>
      </c>
      <c r="J40" s="739" t="s">
        <v>991</v>
      </c>
      <c r="K40" s="739"/>
      <c r="L40" s="740"/>
      <c r="M40" s="741" t="s">
        <v>6</v>
      </c>
      <c r="N40" s="739" t="s">
        <v>992</v>
      </c>
      <c r="O40" s="739"/>
      <c r="P40" s="740"/>
      <c r="Q40" s="741" t="s">
        <v>6</v>
      </c>
      <c r="R40" s="742" t="s">
        <v>1047</v>
      </c>
      <c r="S40" s="742"/>
      <c r="T40" s="742"/>
      <c r="U40" s="762"/>
      <c r="V40" s="740"/>
      <c r="W40" s="742"/>
      <c r="X40" s="763"/>
      <c r="Y40" s="789"/>
      <c r="Z40" s="744"/>
      <c r="AA40" s="744"/>
      <c r="AB40" s="745"/>
      <c r="AC40" s="866"/>
      <c r="AD40" s="866"/>
      <c r="AE40" s="866"/>
      <c r="AF40" s="866"/>
    </row>
    <row r="41" spans="1:32" ht="18.75" customHeight="1">
      <c r="A41" s="803"/>
      <c r="B41" s="804"/>
      <c r="C41" s="735"/>
      <c r="D41" s="736"/>
      <c r="E41" s="759"/>
      <c r="F41" s="736"/>
      <c r="G41" s="725"/>
      <c r="H41" s="838"/>
      <c r="I41" s="746" t="s">
        <v>6</v>
      </c>
      <c r="J41" s="750" t="s">
        <v>1048</v>
      </c>
      <c r="K41" s="750"/>
      <c r="L41" s="750"/>
      <c r="M41" s="749" t="s">
        <v>6</v>
      </c>
      <c r="N41" s="750" t="s">
        <v>1049</v>
      </c>
      <c r="O41" s="748"/>
      <c r="P41" s="750"/>
      <c r="Q41" s="750"/>
      <c r="R41" s="748"/>
      <c r="S41" s="750"/>
      <c r="T41" s="750"/>
      <c r="U41" s="798"/>
      <c r="V41" s="748"/>
      <c r="W41" s="750"/>
      <c r="X41" s="799"/>
      <c r="Y41" s="789"/>
      <c r="Z41" s="744"/>
      <c r="AA41" s="744"/>
      <c r="AB41" s="745"/>
      <c r="AC41" s="866"/>
      <c r="AD41" s="866"/>
      <c r="AE41" s="866"/>
      <c r="AF41" s="866"/>
    </row>
    <row r="42" spans="1:32" ht="19.5" customHeight="1">
      <c r="A42" s="733"/>
      <c r="B42" s="734"/>
      <c r="C42" s="735"/>
      <c r="D42" s="736"/>
      <c r="E42" s="725"/>
      <c r="F42" s="737"/>
      <c r="G42" s="759"/>
      <c r="H42" s="760" t="s">
        <v>996</v>
      </c>
      <c r="I42" s="752" t="s">
        <v>6</v>
      </c>
      <c r="J42" s="753" t="s">
        <v>997</v>
      </c>
      <c r="K42" s="754"/>
      <c r="L42" s="755"/>
      <c r="M42" s="756" t="s">
        <v>6</v>
      </c>
      <c r="N42" s="753" t="s">
        <v>998</v>
      </c>
      <c r="O42" s="756"/>
      <c r="P42" s="753"/>
      <c r="Q42" s="757"/>
      <c r="R42" s="757"/>
      <c r="S42" s="757"/>
      <c r="T42" s="757"/>
      <c r="U42" s="757"/>
      <c r="V42" s="757"/>
      <c r="W42" s="757"/>
      <c r="X42" s="758"/>
      <c r="Y42" s="744"/>
      <c r="Z42" s="744"/>
      <c r="AA42" s="744"/>
      <c r="AB42" s="745"/>
      <c r="AC42" s="866"/>
      <c r="AD42" s="866"/>
      <c r="AE42" s="866"/>
      <c r="AF42" s="866"/>
    </row>
    <row r="43" spans="1:32" ht="19.5" customHeight="1">
      <c r="A43" s="733"/>
      <c r="B43" s="734"/>
      <c r="C43" s="735"/>
      <c r="D43" s="736"/>
      <c r="E43" s="725"/>
      <c r="F43" s="737"/>
      <c r="G43" s="759"/>
      <c r="H43" s="760" t="s">
        <v>999</v>
      </c>
      <c r="I43" s="752" t="s">
        <v>6</v>
      </c>
      <c r="J43" s="753" t="s">
        <v>997</v>
      </c>
      <c r="K43" s="754"/>
      <c r="L43" s="755"/>
      <c r="M43" s="756" t="s">
        <v>6</v>
      </c>
      <c r="N43" s="753" t="s">
        <v>998</v>
      </c>
      <c r="O43" s="756"/>
      <c r="P43" s="753"/>
      <c r="Q43" s="757"/>
      <c r="R43" s="757"/>
      <c r="S43" s="757"/>
      <c r="T43" s="757"/>
      <c r="U43" s="757"/>
      <c r="V43" s="757"/>
      <c r="W43" s="757"/>
      <c r="X43" s="758"/>
      <c r="Y43" s="744"/>
      <c r="Z43" s="744"/>
      <c r="AA43" s="744"/>
      <c r="AB43" s="745"/>
      <c r="AC43" s="866"/>
      <c r="AD43" s="866"/>
      <c r="AE43" s="866"/>
      <c r="AF43" s="866"/>
    </row>
    <row r="44" spans="1:32" ht="18.75" customHeight="1">
      <c r="A44" s="803"/>
      <c r="B44" s="804"/>
      <c r="C44" s="735"/>
      <c r="D44" s="736"/>
      <c r="E44" s="759"/>
      <c r="F44" s="736"/>
      <c r="G44" s="725"/>
      <c r="H44" s="790" t="s">
        <v>1050</v>
      </c>
      <c r="I44" s="752" t="s">
        <v>6</v>
      </c>
      <c r="J44" s="753" t="s">
        <v>989</v>
      </c>
      <c r="K44" s="754"/>
      <c r="L44" s="755"/>
      <c r="M44" s="756" t="s">
        <v>6</v>
      </c>
      <c r="N44" s="753" t="s">
        <v>1040</v>
      </c>
      <c r="O44" s="757"/>
      <c r="P44" s="757"/>
      <c r="Q44" s="757"/>
      <c r="R44" s="757"/>
      <c r="S44" s="757"/>
      <c r="T44" s="757"/>
      <c r="U44" s="757"/>
      <c r="V44" s="757"/>
      <c r="W44" s="757"/>
      <c r="X44" s="758"/>
      <c r="Y44" s="789"/>
      <c r="Z44" s="744"/>
      <c r="AA44" s="744"/>
      <c r="AB44" s="745"/>
      <c r="AC44" s="866"/>
      <c r="AD44" s="866"/>
      <c r="AE44" s="866"/>
      <c r="AF44" s="866"/>
    </row>
    <row r="45" spans="1:32" ht="18.75" customHeight="1">
      <c r="A45" s="803"/>
      <c r="B45" s="804"/>
      <c r="C45" s="735"/>
      <c r="D45" s="736"/>
      <c r="E45" s="759"/>
      <c r="F45" s="736"/>
      <c r="G45" s="725"/>
      <c r="H45" s="790" t="s">
        <v>1051</v>
      </c>
      <c r="I45" s="752" t="s">
        <v>6</v>
      </c>
      <c r="J45" s="753" t="s">
        <v>989</v>
      </c>
      <c r="K45" s="754"/>
      <c r="L45" s="755"/>
      <c r="M45" s="756" t="s">
        <v>6</v>
      </c>
      <c r="N45" s="753" t="s">
        <v>1040</v>
      </c>
      <c r="O45" s="757"/>
      <c r="P45" s="757"/>
      <c r="Q45" s="757"/>
      <c r="R45" s="757"/>
      <c r="S45" s="757"/>
      <c r="T45" s="757"/>
      <c r="U45" s="757"/>
      <c r="V45" s="757"/>
      <c r="W45" s="757"/>
      <c r="X45" s="758"/>
      <c r="Y45" s="789"/>
      <c r="Z45" s="744"/>
      <c r="AA45" s="744"/>
      <c r="AB45" s="745"/>
      <c r="AC45" s="866"/>
      <c r="AD45" s="866"/>
      <c r="AE45" s="866"/>
      <c r="AF45" s="866"/>
    </row>
    <row r="46" spans="1:32" ht="18.75" customHeight="1">
      <c r="A46" s="803"/>
      <c r="B46" s="804"/>
      <c r="C46" s="735"/>
      <c r="D46" s="736"/>
      <c r="E46" s="759"/>
      <c r="F46" s="736"/>
      <c r="G46" s="725"/>
      <c r="H46" s="790" t="s">
        <v>1001</v>
      </c>
      <c r="I46" s="752" t="s">
        <v>6</v>
      </c>
      <c r="J46" s="753" t="s">
        <v>991</v>
      </c>
      <c r="K46" s="754"/>
      <c r="L46" s="756" t="s">
        <v>6</v>
      </c>
      <c r="M46" s="753" t="s">
        <v>1000</v>
      </c>
      <c r="N46" s="757"/>
      <c r="O46" s="757"/>
      <c r="P46" s="757"/>
      <c r="Q46" s="757"/>
      <c r="R46" s="757"/>
      <c r="S46" s="757"/>
      <c r="T46" s="757"/>
      <c r="U46" s="757"/>
      <c r="V46" s="757"/>
      <c r="W46" s="757"/>
      <c r="X46" s="758"/>
      <c r="Y46" s="789"/>
      <c r="Z46" s="744"/>
      <c r="AA46" s="744"/>
      <c r="AB46" s="745"/>
      <c r="AC46" s="866"/>
      <c r="AD46" s="866"/>
      <c r="AE46" s="866"/>
      <c r="AF46" s="866"/>
    </row>
    <row r="47" spans="1:32" ht="18.75" customHeight="1">
      <c r="A47" s="803"/>
      <c r="B47" s="804"/>
      <c r="C47" s="735"/>
      <c r="D47" s="736"/>
      <c r="E47" s="759"/>
      <c r="F47" s="736"/>
      <c r="G47" s="725"/>
      <c r="H47" s="790" t="s">
        <v>27</v>
      </c>
      <c r="I47" s="752" t="s">
        <v>6</v>
      </c>
      <c r="J47" s="753" t="s">
        <v>994</v>
      </c>
      <c r="K47" s="754"/>
      <c r="L47" s="755"/>
      <c r="M47" s="756" t="s">
        <v>6</v>
      </c>
      <c r="N47" s="753" t="s">
        <v>995</v>
      </c>
      <c r="O47" s="757"/>
      <c r="P47" s="757"/>
      <c r="Q47" s="757"/>
      <c r="R47" s="757"/>
      <c r="S47" s="757"/>
      <c r="T47" s="757"/>
      <c r="U47" s="757"/>
      <c r="V47" s="757"/>
      <c r="W47" s="757"/>
      <c r="X47" s="758"/>
      <c r="Y47" s="789"/>
      <c r="Z47" s="744"/>
      <c r="AA47" s="744"/>
      <c r="AB47" s="745"/>
      <c r="AC47" s="866"/>
      <c r="AD47" s="866"/>
      <c r="AE47" s="866"/>
      <c r="AF47" s="866"/>
    </row>
    <row r="48" spans="1:32" ht="19.5" customHeight="1">
      <c r="A48" s="733"/>
      <c r="B48" s="734"/>
      <c r="C48" s="735"/>
      <c r="D48" s="736"/>
      <c r="E48" s="725"/>
      <c r="F48" s="737"/>
      <c r="G48" s="759"/>
      <c r="H48" s="760" t="s">
        <v>1004</v>
      </c>
      <c r="I48" s="752" t="s">
        <v>6</v>
      </c>
      <c r="J48" s="753" t="s">
        <v>991</v>
      </c>
      <c r="K48" s="753"/>
      <c r="L48" s="756" t="s">
        <v>6</v>
      </c>
      <c r="M48" s="753" t="s">
        <v>1000</v>
      </c>
      <c r="N48" s="753"/>
      <c r="O48" s="757"/>
      <c r="P48" s="753"/>
      <c r="Q48" s="757"/>
      <c r="R48" s="757"/>
      <c r="S48" s="757"/>
      <c r="T48" s="757"/>
      <c r="U48" s="757"/>
      <c r="V48" s="757"/>
      <c r="W48" s="757"/>
      <c r="X48" s="758"/>
      <c r="Y48" s="744"/>
      <c r="Z48" s="744"/>
      <c r="AA48" s="744"/>
      <c r="AB48" s="745"/>
      <c r="AC48" s="866"/>
      <c r="AD48" s="866"/>
      <c r="AE48" s="866"/>
      <c r="AF48" s="866"/>
    </row>
    <row r="49" spans="1:32" ht="18.75" customHeight="1">
      <c r="A49" s="803"/>
      <c r="B49" s="804"/>
      <c r="C49" s="735"/>
      <c r="D49" s="736"/>
      <c r="E49" s="759"/>
      <c r="F49" s="737"/>
      <c r="G49" s="759"/>
      <c r="H49" s="790" t="s">
        <v>1005</v>
      </c>
      <c r="I49" s="752" t="s">
        <v>6</v>
      </c>
      <c r="J49" s="753" t="s">
        <v>991</v>
      </c>
      <c r="K49" s="754"/>
      <c r="L49" s="756" t="s">
        <v>6</v>
      </c>
      <c r="M49" s="753" t="s">
        <v>1000</v>
      </c>
      <c r="N49" s="757"/>
      <c r="O49" s="757"/>
      <c r="P49" s="757"/>
      <c r="Q49" s="757"/>
      <c r="R49" s="757"/>
      <c r="S49" s="757"/>
      <c r="T49" s="757"/>
      <c r="U49" s="757"/>
      <c r="V49" s="757"/>
      <c r="W49" s="757"/>
      <c r="X49" s="758"/>
      <c r="Y49" s="789"/>
      <c r="Z49" s="744"/>
      <c r="AA49" s="744"/>
      <c r="AB49" s="745"/>
      <c r="AC49" s="866"/>
      <c r="AD49" s="866"/>
      <c r="AE49" s="866"/>
      <c r="AF49" s="866"/>
    </row>
    <row r="50" spans="1:32" ht="18.75" customHeight="1">
      <c r="A50" s="803"/>
      <c r="B50" s="804"/>
      <c r="C50" s="735"/>
      <c r="D50" s="736"/>
      <c r="E50" s="759"/>
      <c r="F50" s="737"/>
      <c r="G50" s="759"/>
      <c r="H50" s="790" t="s">
        <v>1053</v>
      </c>
      <c r="I50" s="752" t="s">
        <v>6</v>
      </c>
      <c r="J50" s="753" t="s">
        <v>991</v>
      </c>
      <c r="K50" s="753"/>
      <c r="L50" s="756" t="s">
        <v>6</v>
      </c>
      <c r="M50" s="753" t="s">
        <v>1002</v>
      </c>
      <c r="N50" s="753"/>
      <c r="O50" s="756" t="s">
        <v>6</v>
      </c>
      <c r="P50" s="753" t="s">
        <v>1003</v>
      </c>
      <c r="Q50" s="757"/>
      <c r="R50" s="757"/>
      <c r="S50" s="757"/>
      <c r="T50" s="757"/>
      <c r="U50" s="757"/>
      <c r="V50" s="757"/>
      <c r="W50" s="757"/>
      <c r="X50" s="758"/>
      <c r="Y50" s="789"/>
      <c r="Z50" s="744"/>
      <c r="AA50" s="744"/>
      <c r="AB50" s="745"/>
      <c r="AC50" s="866"/>
      <c r="AD50" s="866"/>
      <c r="AE50" s="866"/>
      <c r="AF50" s="866"/>
    </row>
    <row r="51" spans="1:32" ht="18.75" customHeight="1">
      <c r="A51" s="803"/>
      <c r="B51" s="804"/>
      <c r="C51" s="735"/>
      <c r="D51" s="736"/>
      <c r="E51" s="759"/>
      <c r="F51" s="718" t="s">
        <v>6</v>
      </c>
      <c r="G51" s="725" t="s">
        <v>36</v>
      </c>
      <c r="H51" s="790" t="s">
        <v>1054</v>
      </c>
      <c r="I51" s="752" t="s">
        <v>6</v>
      </c>
      <c r="J51" s="753" t="s">
        <v>991</v>
      </c>
      <c r="K51" s="753"/>
      <c r="L51" s="756" t="s">
        <v>6</v>
      </c>
      <c r="M51" s="753" t="s">
        <v>1002</v>
      </c>
      <c r="N51" s="753"/>
      <c r="O51" s="756" t="s">
        <v>6</v>
      </c>
      <c r="P51" s="753" t="s">
        <v>1003</v>
      </c>
      <c r="Q51" s="757"/>
      <c r="R51" s="757"/>
      <c r="S51" s="757"/>
      <c r="T51" s="757"/>
      <c r="U51" s="757"/>
      <c r="V51" s="757"/>
      <c r="W51" s="757"/>
      <c r="X51" s="758"/>
      <c r="Y51" s="789"/>
      <c r="Z51" s="744"/>
      <c r="AA51" s="744"/>
      <c r="AB51" s="745"/>
      <c r="AC51" s="866"/>
      <c r="AD51" s="866"/>
      <c r="AE51" s="866"/>
      <c r="AF51" s="866"/>
    </row>
    <row r="52" spans="1:32" ht="18.75" customHeight="1">
      <c r="A52" s="722" t="s">
        <v>6</v>
      </c>
      <c r="B52" s="804" t="s">
        <v>1056</v>
      </c>
      <c r="C52" s="735" t="s">
        <v>1006</v>
      </c>
      <c r="D52" s="718" t="s">
        <v>6</v>
      </c>
      <c r="E52" s="759" t="s">
        <v>37</v>
      </c>
      <c r="F52" s="718" t="s">
        <v>6</v>
      </c>
      <c r="G52" s="725" t="s">
        <v>38</v>
      </c>
      <c r="H52" s="848" t="s">
        <v>1057</v>
      </c>
      <c r="I52" s="738" t="s">
        <v>6</v>
      </c>
      <c r="J52" s="739" t="s">
        <v>1033</v>
      </c>
      <c r="K52" s="739"/>
      <c r="L52" s="762"/>
      <c r="M52" s="762"/>
      <c r="N52" s="762"/>
      <c r="O52" s="762"/>
      <c r="P52" s="741" t="s">
        <v>6</v>
      </c>
      <c r="Q52" s="739" t="s">
        <v>1034</v>
      </c>
      <c r="R52" s="762"/>
      <c r="S52" s="762"/>
      <c r="T52" s="762"/>
      <c r="U52" s="762"/>
      <c r="V52" s="762"/>
      <c r="W52" s="762"/>
      <c r="X52" s="763"/>
      <c r="Y52" s="789"/>
      <c r="Z52" s="744"/>
      <c r="AA52" s="744"/>
      <c r="AB52" s="745"/>
      <c r="AC52" s="866"/>
      <c r="AD52" s="866"/>
      <c r="AE52" s="866"/>
      <c r="AF52" s="866"/>
    </row>
    <row r="53" spans="1:32" ht="18.75" customHeight="1">
      <c r="A53" s="803"/>
      <c r="B53" s="804"/>
      <c r="C53" s="735"/>
      <c r="D53" s="736"/>
      <c r="E53" s="759"/>
      <c r="F53" s="718" t="s">
        <v>6</v>
      </c>
      <c r="G53" s="725" t="s">
        <v>39</v>
      </c>
      <c r="H53" s="838"/>
      <c r="I53" s="746" t="s">
        <v>6</v>
      </c>
      <c r="J53" s="747" t="s">
        <v>1041</v>
      </c>
      <c r="K53" s="798"/>
      <c r="L53" s="798"/>
      <c r="M53" s="798"/>
      <c r="N53" s="798"/>
      <c r="O53" s="798"/>
      <c r="P53" s="798"/>
      <c r="Q53" s="750"/>
      <c r="R53" s="798"/>
      <c r="S53" s="798"/>
      <c r="T53" s="798"/>
      <c r="U53" s="798"/>
      <c r="V53" s="798"/>
      <c r="W53" s="798"/>
      <c r="X53" s="799"/>
      <c r="Y53" s="789"/>
      <c r="Z53" s="744"/>
      <c r="AA53" s="744"/>
      <c r="AB53" s="745"/>
      <c r="AC53" s="866"/>
      <c r="AD53" s="866"/>
      <c r="AE53" s="866"/>
      <c r="AF53" s="866"/>
    </row>
    <row r="54" spans="1:32" ht="18.75" customHeight="1">
      <c r="A54" s="803"/>
      <c r="B54" s="804"/>
      <c r="C54" s="735"/>
      <c r="D54" s="736"/>
      <c r="E54" s="759"/>
      <c r="F54" s="736"/>
      <c r="G54" s="725"/>
      <c r="H54" s="848" t="s">
        <v>30</v>
      </c>
      <c r="I54" s="738" t="s">
        <v>6</v>
      </c>
      <c r="J54" s="739" t="s">
        <v>1042</v>
      </c>
      <c r="K54" s="800"/>
      <c r="L54" s="740"/>
      <c r="M54" s="741" t="s">
        <v>6</v>
      </c>
      <c r="N54" s="739" t="s">
        <v>1043</v>
      </c>
      <c r="O54" s="762"/>
      <c r="P54" s="762"/>
      <c r="Q54" s="741" t="s">
        <v>6</v>
      </c>
      <c r="R54" s="739" t="s">
        <v>1044</v>
      </c>
      <c r="S54" s="762"/>
      <c r="T54" s="762"/>
      <c r="U54" s="762"/>
      <c r="V54" s="762"/>
      <c r="W54" s="762"/>
      <c r="X54" s="763"/>
      <c r="Y54" s="789"/>
      <c r="Z54" s="744"/>
      <c r="AA54" s="744"/>
      <c r="AB54" s="745"/>
      <c r="AC54" s="866"/>
      <c r="AD54" s="866"/>
      <c r="AE54" s="866"/>
      <c r="AF54" s="866"/>
    </row>
    <row r="55" spans="1:32" ht="18.75" customHeight="1">
      <c r="A55" s="803"/>
      <c r="B55" s="804"/>
      <c r="C55" s="735"/>
      <c r="D55" s="736"/>
      <c r="E55" s="759"/>
      <c r="F55" s="736"/>
      <c r="G55" s="725"/>
      <c r="H55" s="838"/>
      <c r="I55" s="746" t="s">
        <v>6</v>
      </c>
      <c r="J55" s="747" t="s">
        <v>1045</v>
      </c>
      <c r="K55" s="798"/>
      <c r="L55" s="798"/>
      <c r="M55" s="798"/>
      <c r="N55" s="798"/>
      <c r="O55" s="798"/>
      <c r="P55" s="798"/>
      <c r="Q55" s="749" t="s">
        <v>6</v>
      </c>
      <c r="R55" s="747" t="s">
        <v>1046</v>
      </c>
      <c r="S55" s="750"/>
      <c r="T55" s="798"/>
      <c r="U55" s="798"/>
      <c r="V55" s="798"/>
      <c r="W55" s="798"/>
      <c r="X55" s="799"/>
      <c r="Y55" s="789"/>
      <c r="Z55" s="744"/>
      <c r="AA55" s="744"/>
      <c r="AB55" s="745"/>
      <c r="AC55" s="866"/>
      <c r="AD55" s="866"/>
      <c r="AE55" s="866"/>
      <c r="AF55" s="866"/>
    </row>
    <row r="56" spans="1:32" ht="18.75" customHeight="1">
      <c r="A56" s="803"/>
      <c r="B56" s="804"/>
      <c r="C56" s="735"/>
      <c r="D56" s="736"/>
      <c r="E56" s="759"/>
      <c r="F56" s="736"/>
      <c r="G56" s="725"/>
      <c r="H56" s="761" t="s">
        <v>1007</v>
      </c>
      <c r="I56" s="752" t="s">
        <v>6</v>
      </c>
      <c r="J56" s="753" t="s">
        <v>991</v>
      </c>
      <c r="K56" s="753"/>
      <c r="L56" s="756" t="s">
        <v>6</v>
      </c>
      <c r="M56" s="753" t="s">
        <v>1002</v>
      </c>
      <c r="N56" s="753"/>
      <c r="O56" s="756" t="s">
        <v>6</v>
      </c>
      <c r="P56" s="753" t="s">
        <v>1003</v>
      </c>
      <c r="Q56" s="757"/>
      <c r="R56" s="757"/>
      <c r="S56" s="757"/>
      <c r="T56" s="757"/>
      <c r="U56" s="762"/>
      <c r="V56" s="762"/>
      <c r="W56" s="762"/>
      <c r="X56" s="763"/>
      <c r="Y56" s="789"/>
      <c r="Z56" s="744"/>
      <c r="AA56" s="744"/>
      <c r="AB56" s="745"/>
      <c r="AC56" s="866"/>
      <c r="AD56" s="866"/>
      <c r="AE56" s="866"/>
      <c r="AF56" s="866"/>
    </row>
    <row r="57" spans="1:32" ht="18.75" customHeight="1">
      <c r="A57" s="803"/>
      <c r="B57" s="804"/>
      <c r="C57" s="735"/>
      <c r="D57" s="736"/>
      <c r="E57" s="759"/>
      <c r="F57" s="736"/>
      <c r="G57" s="725"/>
      <c r="H57" s="805" t="s">
        <v>1008</v>
      </c>
      <c r="I57" s="752" t="s">
        <v>6</v>
      </c>
      <c r="J57" s="753" t="s">
        <v>991</v>
      </c>
      <c r="K57" s="753"/>
      <c r="L57" s="756" t="s">
        <v>6</v>
      </c>
      <c r="M57" s="753" t="s">
        <v>1009</v>
      </c>
      <c r="N57" s="753"/>
      <c r="O57" s="756" t="s">
        <v>6</v>
      </c>
      <c r="P57" s="753" t="s">
        <v>1010</v>
      </c>
      <c r="Q57" s="764"/>
      <c r="R57" s="756" t="s">
        <v>6</v>
      </c>
      <c r="S57" s="753" t="s">
        <v>1011</v>
      </c>
      <c r="T57" s="764"/>
      <c r="U57" s="764"/>
      <c r="V57" s="764"/>
      <c r="W57" s="764"/>
      <c r="X57" s="765"/>
      <c r="Y57" s="789"/>
      <c r="Z57" s="744"/>
      <c r="AA57" s="744"/>
      <c r="AB57" s="745"/>
      <c r="AC57" s="866"/>
      <c r="AD57" s="866"/>
      <c r="AE57" s="866"/>
      <c r="AF57" s="866"/>
    </row>
    <row r="58" spans="1:32" ht="18.75" customHeight="1">
      <c r="A58" s="803"/>
      <c r="B58" s="804"/>
      <c r="C58" s="735"/>
      <c r="D58" s="736"/>
      <c r="E58" s="759"/>
      <c r="F58" s="736"/>
      <c r="G58" s="725"/>
      <c r="H58" s="857" t="s">
        <v>1012</v>
      </c>
      <c r="I58" s="852" t="s">
        <v>6</v>
      </c>
      <c r="J58" s="854" t="s">
        <v>991</v>
      </c>
      <c r="K58" s="854"/>
      <c r="L58" s="856" t="s">
        <v>6</v>
      </c>
      <c r="M58" s="854" t="s">
        <v>1000</v>
      </c>
      <c r="N58" s="854"/>
      <c r="O58" s="739"/>
      <c r="P58" s="739"/>
      <c r="Q58" s="739"/>
      <c r="R58" s="739"/>
      <c r="S58" s="739"/>
      <c r="T58" s="739"/>
      <c r="U58" s="739"/>
      <c r="V58" s="739"/>
      <c r="W58" s="739"/>
      <c r="X58" s="766"/>
      <c r="Y58" s="789"/>
      <c r="Z58" s="744"/>
      <c r="AA58" s="744"/>
      <c r="AB58" s="745"/>
      <c r="AC58" s="866"/>
      <c r="AD58" s="866"/>
      <c r="AE58" s="866"/>
      <c r="AF58" s="866"/>
    </row>
    <row r="59" spans="1:32" ht="18.75" customHeight="1">
      <c r="A59" s="803"/>
      <c r="B59" s="804"/>
      <c r="C59" s="735"/>
      <c r="D59" s="736"/>
      <c r="E59" s="759"/>
      <c r="F59" s="736"/>
      <c r="G59" s="725"/>
      <c r="H59" s="850"/>
      <c r="I59" s="852"/>
      <c r="J59" s="854"/>
      <c r="K59" s="854"/>
      <c r="L59" s="856"/>
      <c r="M59" s="854"/>
      <c r="N59" s="854"/>
      <c r="O59" s="747"/>
      <c r="P59" s="747"/>
      <c r="Q59" s="747"/>
      <c r="R59" s="747"/>
      <c r="S59" s="747"/>
      <c r="T59" s="747"/>
      <c r="U59" s="747"/>
      <c r="V59" s="747"/>
      <c r="W59" s="747"/>
      <c r="X59" s="767"/>
      <c r="Y59" s="789"/>
      <c r="Z59" s="744"/>
      <c r="AA59" s="744"/>
      <c r="AB59" s="745"/>
      <c r="AC59" s="866"/>
      <c r="AD59" s="866"/>
      <c r="AE59" s="866"/>
      <c r="AF59" s="866"/>
    </row>
    <row r="60" spans="1:32" ht="18.75" customHeight="1">
      <c r="A60" s="733"/>
      <c r="B60" s="734"/>
      <c r="C60" s="735"/>
      <c r="D60" s="736"/>
      <c r="E60" s="725"/>
      <c r="F60" s="737"/>
      <c r="G60" s="759"/>
      <c r="H60" s="857" t="s">
        <v>1013</v>
      </c>
      <c r="I60" s="738" t="s">
        <v>6</v>
      </c>
      <c r="J60" s="739" t="s">
        <v>991</v>
      </c>
      <c r="K60" s="739"/>
      <c r="L60" s="768"/>
      <c r="M60" s="769"/>
      <c r="N60" s="769"/>
      <c r="O60" s="768"/>
      <c r="P60" s="769"/>
      <c r="Q60" s="770"/>
      <c r="R60" s="768"/>
      <c r="S60" s="769"/>
      <c r="T60" s="770"/>
      <c r="U60" s="741" t="s">
        <v>6</v>
      </c>
      <c r="V60" s="739" t="s">
        <v>1014</v>
      </c>
      <c r="W60" s="762"/>
      <c r="X60" s="763"/>
      <c r="Y60" s="744"/>
      <c r="Z60" s="744"/>
      <c r="AA60" s="744"/>
      <c r="AB60" s="745"/>
      <c r="AC60" s="866"/>
      <c r="AD60" s="866"/>
      <c r="AE60" s="866"/>
      <c r="AF60" s="866"/>
    </row>
    <row r="61" spans="1:32" ht="18.75" customHeight="1">
      <c r="A61" s="733"/>
      <c r="B61" s="734"/>
      <c r="C61" s="735"/>
      <c r="D61" s="736"/>
      <c r="E61" s="725"/>
      <c r="F61" s="737"/>
      <c r="G61" s="759"/>
      <c r="H61" s="849"/>
      <c r="I61" s="722" t="s">
        <v>6</v>
      </c>
      <c r="J61" s="723" t="s">
        <v>1015</v>
      </c>
      <c r="K61" s="723"/>
      <c r="L61" s="718"/>
      <c r="M61" s="718" t="s">
        <v>6</v>
      </c>
      <c r="N61" s="723" t="s">
        <v>1016</v>
      </c>
      <c r="O61" s="718"/>
      <c r="P61" s="718"/>
      <c r="Q61" s="718" t="s">
        <v>6</v>
      </c>
      <c r="R61" s="723" t="s">
        <v>1017</v>
      </c>
      <c r="S61" s="712"/>
      <c r="T61" s="723"/>
      <c r="U61" s="718" t="s">
        <v>6</v>
      </c>
      <c r="V61" s="723" t="s">
        <v>1018</v>
      </c>
      <c r="W61" s="771"/>
      <c r="X61" s="772"/>
      <c r="Y61" s="744"/>
      <c r="Z61" s="744"/>
      <c r="AA61" s="744"/>
      <c r="AB61" s="745"/>
      <c r="AC61" s="866"/>
      <c r="AD61" s="866"/>
      <c r="AE61" s="866"/>
      <c r="AF61" s="866"/>
    </row>
    <row r="62" spans="1:32" ht="18.75" customHeight="1">
      <c r="A62" s="733"/>
      <c r="B62" s="734"/>
      <c r="C62" s="735"/>
      <c r="D62" s="736"/>
      <c r="E62" s="725"/>
      <c r="F62" s="737"/>
      <c r="G62" s="759"/>
      <c r="H62" s="849"/>
      <c r="I62" s="722" t="s">
        <v>6</v>
      </c>
      <c r="J62" s="723" t="s">
        <v>1019</v>
      </c>
      <c r="K62" s="723"/>
      <c r="L62" s="718"/>
      <c r="M62" s="718" t="s">
        <v>6</v>
      </c>
      <c r="N62" s="723" t="s">
        <v>1020</v>
      </c>
      <c r="O62" s="718"/>
      <c r="P62" s="718"/>
      <c r="Q62" s="718" t="s">
        <v>6</v>
      </c>
      <c r="R62" s="723" t="s">
        <v>1021</v>
      </c>
      <c r="S62" s="712"/>
      <c r="T62" s="723"/>
      <c r="U62" s="718" t="s">
        <v>6</v>
      </c>
      <c r="V62" s="723" t="s">
        <v>1022</v>
      </c>
      <c r="W62" s="771"/>
      <c r="X62" s="772"/>
      <c r="Y62" s="744"/>
      <c r="Z62" s="744"/>
      <c r="AA62" s="744"/>
      <c r="AB62" s="745"/>
      <c r="AC62" s="866"/>
      <c r="AD62" s="866"/>
      <c r="AE62" s="866"/>
      <c r="AF62" s="866"/>
    </row>
    <row r="63" spans="1:32" ht="18.75" customHeight="1">
      <c r="A63" s="733"/>
      <c r="B63" s="734"/>
      <c r="C63" s="735"/>
      <c r="D63" s="736"/>
      <c r="E63" s="725"/>
      <c r="F63" s="737"/>
      <c r="G63" s="759"/>
      <c r="H63" s="849"/>
      <c r="I63" s="722" t="s">
        <v>6</v>
      </c>
      <c r="J63" s="723" t="s">
        <v>1023</v>
      </c>
      <c r="K63" s="723"/>
      <c r="L63" s="718"/>
      <c r="M63" s="718" t="s">
        <v>6</v>
      </c>
      <c r="N63" s="723" t="s">
        <v>1024</v>
      </c>
      <c r="O63" s="718"/>
      <c r="P63" s="718"/>
      <c r="Q63" s="718" t="s">
        <v>6</v>
      </c>
      <c r="R63" s="723" t="s">
        <v>1025</v>
      </c>
      <c r="S63" s="712"/>
      <c r="T63" s="723"/>
      <c r="U63" s="718" t="s">
        <v>6</v>
      </c>
      <c r="V63" s="723" t="s">
        <v>1026</v>
      </c>
      <c r="W63" s="771"/>
      <c r="X63" s="772"/>
      <c r="Y63" s="744"/>
      <c r="Z63" s="744"/>
      <c r="AA63" s="744"/>
      <c r="AB63" s="745"/>
      <c r="AC63" s="866"/>
      <c r="AD63" s="866"/>
      <c r="AE63" s="866"/>
      <c r="AF63" s="866"/>
    </row>
    <row r="64" spans="1:32" ht="18.75" customHeight="1">
      <c r="A64" s="733"/>
      <c r="B64" s="734"/>
      <c r="C64" s="735"/>
      <c r="D64" s="736"/>
      <c r="E64" s="725"/>
      <c r="F64" s="737"/>
      <c r="G64" s="759"/>
      <c r="H64" s="849"/>
      <c r="I64" s="722" t="s">
        <v>6</v>
      </c>
      <c r="J64" s="723" t="s">
        <v>1027</v>
      </c>
      <c r="K64" s="723"/>
      <c r="L64" s="718"/>
      <c r="M64" s="718" t="s">
        <v>6</v>
      </c>
      <c r="N64" s="723" t="s">
        <v>1028</v>
      </c>
      <c r="O64" s="718"/>
      <c r="P64" s="718"/>
      <c r="Q64" s="718" t="s">
        <v>6</v>
      </c>
      <c r="R64" s="723" t="s">
        <v>1029</v>
      </c>
      <c r="S64" s="712"/>
      <c r="T64" s="723"/>
      <c r="U64" s="718" t="s">
        <v>6</v>
      </c>
      <c r="V64" s="723" t="s">
        <v>1030</v>
      </c>
      <c r="W64" s="771"/>
      <c r="X64" s="772"/>
      <c r="Y64" s="744"/>
      <c r="Z64" s="744"/>
      <c r="AA64" s="744"/>
      <c r="AB64" s="745"/>
      <c r="AC64" s="866"/>
      <c r="AD64" s="866"/>
      <c r="AE64" s="866"/>
      <c r="AF64" s="866"/>
    </row>
    <row r="65" spans="1:32" ht="18.75" customHeight="1">
      <c r="A65" s="773"/>
      <c r="B65" s="774"/>
      <c r="C65" s="775"/>
      <c r="D65" s="776"/>
      <c r="E65" s="777"/>
      <c r="F65" s="778"/>
      <c r="G65" s="779"/>
      <c r="H65" s="858"/>
      <c r="I65" s="780" t="s">
        <v>6</v>
      </c>
      <c r="J65" s="781" t="s">
        <v>1031</v>
      </c>
      <c r="K65" s="781"/>
      <c r="L65" s="782"/>
      <c r="M65" s="782"/>
      <c r="N65" s="781"/>
      <c r="O65" s="782"/>
      <c r="P65" s="782"/>
      <c r="Q65" s="782"/>
      <c r="R65" s="781"/>
      <c r="S65" s="783"/>
      <c r="T65" s="781"/>
      <c r="U65" s="782"/>
      <c r="V65" s="781"/>
      <c r="W65" s="784"/>
      <c r="X65" s="785"/>
      <c r="Y65" s="786"/>
      <c r="Z65" s="786"/>
      <c r="AA65" s="786"/>
      <c r="AB65" s="787"/>
      <c r="AC65" s="867"/>
      <c r="AD65" s="867"/>
      <c r="AE65" s="867"/>
      <c r="AF65" s="867"/>
    </row>
    <row r="66" spans="1:32" ht="18.75" customHeight="1">
      <c r="A66" s="801"/>
      <c r="B66" s="802"/>
      <c r="C66" s="728"/>
      <c r="D66" s="729"/>
      <c r="E66" s="792"/>
      <c r="F66" s="729"/>
      <c r="G66" s="721"/>
      <c r="H66" s="837" t="s">
        <v>25</v>
      </c>
      <c r="I66" s="731" t="s">
        <v>6</v>
      </c>
      <c r="J66" s="719" t="s">
        <v>989</v>
      </c>
      <c r="K66" s="793"/>
      <c r="L66" s="794"/>
      <c r="M66" s="788" t="s">
        <v>6</v>
      </c>
      <c r="N66" s="719" t="s">
        <v>1036</v>
      </c>
      <c r="O66" s="795"/>
      <c r="P66" s="795"/>
      <c r="Q66" s="788" t="s">
        <v>6</v>
      </c>
      <c r="R66" s="719" t="s">
        <v>1037</v>
      </c>
      <c r="S66" s="795"/>
      <c r="T66" s="795"/>
      <c r="U66" s="788" t="s">
        <v>6</v>
      </c>
      <c r="V66" s="719" t="s">
        <v>1038</v>
      </c>
      <c r="W66" s="795"/>
      <c r="X66" s="796"/>
      <c r="Y66" s="731" t="s">
        <v>6</v>
      </c>
      <c r="Z66" s="719" t="s">
        <v>15</v>
      </c>
      <c r="AA66" s="719"/>
      <c r="AB66" s="732"/>
      <c r="AC66" s="864"/>
      <c r="AD66" s="864"/>
      <c r="AE66" s="864"/>
      <c r="AF66" s="864"/>
    </row>
    <row r="67" spans="1:32" ht="18.75" customHeight="1">
      <c r="A67" s="803"/>
      <c r="B67" s="804"/>
      <c r="C67" s="735"/>
      <c r="D67" s="736"/>
      <c r="E67" s="759"/>
      <c r="F67" s="736"/>
      <c r="G67" s="725"/>
      <c r="H67" s="838"/>
      <c r="I67" s="746" t="s">
        <v>6</v>
      </c>
      <c r="J67" s="747" t="s">
        <v>1039</v>
      </c>
      <c r="K67" s="797"/>
      <c r="L67" s="748"/>
      <c r="M67" s="749" t="s">
        <v>6</v>
      </c>
      <c r="N67" s="747" t="s">
        <v>990</v>
      </c>
      <c r="O67" s="750"/>
      <c r="P67" s="750"/>
      <c r="Q67" s="750"/>
      <c r="R67" s="750"/>
      <c r="S67" s="750"/>
      <c r="T67" s="750"/>
      <c r="U67" s="750"/>
      <c r="V67" s="750"/>
      <c r="W67" s="750"/>
      <c r="X67" s="751"/>
      <c r="Y67" s="718" t="s">
        <v>6</v>
      </c>
      <c r="Z67" s="723" t="s">
        <v>16</v>
      </c>
      <c r="AA67" s="744"/>
      <c r="AB67" s="745"/>
      <c r="AC67" s="865"/>
      <c r="AD67" s="865"/>
      <c r="AE67" s="865"/>
      <c r="AF67" s="865"/>
    </row>
    <row r="68" spans="1:32" ht="18.75" customHeight="1">
      <c r="A68" s="803"/>
      <c r="B68" s="804"/>
      <c r="C68" s="735"/>
      <c r="D68" s="736"/>
      <c r="E68" s="759"/>
      <c r="F68" s="736"/>
      <c r="G68" s="725"/>
      <c r="H68" s="848" t="s">
        <v>22</v>
      </c>
      <c r="I68" s="738" t="s">
        <v>6</v>
      </c>
      <c r="J68" s="739" t="s">
        <v>991</v>
      </c>
      <c r="K68" s="739"/>
      <c r="L68" s="740"/>
      <c r="M68" s="741" t="s">
        <v>6</v>
      </c>
      <c r="N68" s="739" t="s">
        <v>992</v>
      </c>
      <c r="O68" s="739"/>
      <c r="P68" s="740"/>
      <c r="Q68" s="741" t="s">
        <v>6</v>
      </c>
      <c r="R68" s="742" t="s">
        <v>1047</v>
      </c>
      <c r="S68" s="742"/>
      <c r="T68" s="742"/>
      <c r="U68" s="762"/>
      <c r="V68" s="740"/>
      <c r="W68" s="742"/>
      <c r="X68" s="763"/>
      <c r="Y68" s="789"/>
      <c r="Z68" s="744"/>
      <c r="AA68" s="744"/>
      <c r="AB68" s="745"/>
      <c r="AC68" s="866"/>
      <c r="AD68" s="866"/>
      <c r="AE68" s="866"/>
      <c r="AF68" s="866"/>
    </row>
    <row r="69" spans="1:32" ht="18.75" customHeight="1">
      <c r="A69" s="803"/>
      <c r="B69" s="804"/>
      <c r="C69" s="735"/>
      <c r="D69" s="736"/>
      <c r="E69" s="759"/>
      <c r="F69" s="736"/>
      <c r="G69" s="725"/>
      <c r="H69" s="838"/>
      <c r="I69" s="746" t="s">
        <v>6</v>
      </c>
      <c r="J69" s="750" t="s">
        <v>1048</v>
      </c>
      <c r="K69" s="750"/>
      <c r="L69" s="750"/>
      <c r="M69" s="749" t="s">
        <v>6</v>
      </c>
      <c r="N69" s="750" t="s">
        <v>1049</v>
      </c>
      <c r="O69" s="748"/>
      <c r="P69" s="750"/>
      <c r="Q69" s="750"/>
      <c r="R69" s="748"/>
      <c r="S69" s="750"/>
      <c r="T69" s="750"/>
      <c r="U69" s="798"/>
      <c r="V69" s="748"/>
      <c r="W69" s="750"/>
      <c r="X69" s="799"/>
      <c r="Y69" s="789"/>
      <c r="Z69" s="744"/>
      <c r="AA69" s="744"/>
      <c r="AB69" s="745"/>
      <c r="AC69" s="866"/>
      <c r="AD69" s="866"/>
      <c r="AE69" s="866"/>
      <c r="AF69" s="866"/>
    </row>
    <row r="70" spans="1:32" ht="19.5" customHeight="1">
      <c r="A70" s="733"/>
      <c r="B70" s="734"/>
      <c r="C70" s="735"/>
      <c r="D70" s="736"/>
      <c r="E70" s="725"/>
      <c r="F70" s="737"/>
      <c r="G70" s="759"/>
      <c r="H70" s="760" t="s">
        <v>996</v>
      </c>
      <c r="I70" s="752" t="s">
        <v>6</v>
      </c>
      <c r="J70" s="753" t="s">
        <v>997</v>
      </c>
      <c r="K70" s="754"/>
      <c r="L70" s="755"/>
      <c r="M70" s="756" t="s">
        <v>6</v>
      </c>
      <c r="N70" s="753" t="s">
        <v>998</v>
      </c>
      <c r="O70" s="756"/>
      <c r="P70" s="753"/>
      <c r="Q70" s="757"/>
      <c r="R70" s="757"/>
      <c r="S70" s="757"/>
      <c r="T70" s="757"/>
      <c r="U70" s="757"/>
      <c r="V70" s="757"/>
      <c r="W70" s="757"/>
      <c r="X70" s="758"/>
      <c r="Y70" s="744"/>
      <c r="Z70" s="744"/>
      <c r="AA70" s="744"/>
      <c r="AB70" s="745"/>
      <c r="AC70" s="866"/>
      <c r="AD70" s="866"/>
      <c r="AE70" s="866"/>
      <c r="AF70" s="866"/>
    </row>
    <row r="71" spans="1:32" ht="18.75" customHeight="1">
      <c r="A71" s="803"/>
      <c r="B71" s="804"/>
      <c r="C71" s="735"/>
      <c r="D71" s="736"/>
      <c r="E71" s="759"/>
      <c r="F71" s="736"/>
      <c r="G71" s="725"/>
      <c r="H71" s="760" t="s">
        <v>999</v>
      </c>
      <c r="I71" s="752" t="s">
        <v>6</v>
      </c>
      <c r="J71" s="753" t="s">
        <v>997</v>
      </c>
      <c r="K71" s="754"/>
      <c r="L71" s="755"/>
      <c r="M71" s="756" t="s">
        <v>6</v>
      </c>
      <c r="N71" s="753" t="s">
        <v>998</v>
      </c>
      <c r="O71" s="756"/>
      <c r="P71" s="753"/>
      <c r="Q71" s="757"/>
      <c r="R71" s="757"/>
      <c r="S71" s="757"/>
      <c r="T71" s="757"/>
      <c r="U71" s="757"/>
      <c r="V71" s="757"/>
      <c r="W71" s="757"/>
      <c r="X71" s="758"/>
      <c r="Y71" s="744"/>
      <c r="Z71" s="744"/>
      <c r="AA71" s="744"/>
      <c r="AB71" s="745"/>
      <c r="AC71" s="866"/>
      <c r="AD71" s="866"/>
      <c r="AE71" s="866"/>
      <c r="AF71" s="866"/>
    </row>
    <row r="72" spans="1:32" ht="18.75" customHeight="1">
      <c r="A72" s="803"/>
      <c r="B72" s="804"/>
      <c r="C72" s="735"/>
      <c r="D72" s="736"/>
      <c r="E72" s="759"/>
      <c r="F72" s="736"/>
      <c r="G72" s="725"/>
      <c r="H72" s="790" t="s">
        <v>1050</v>
      </c>
      <c r="I72" s="752" t="s">
        <v>6</v>
      </c>
      <c r="J72" s="753" t="s">
        <v>989</v>
      </c>
      <c r="K72" s="754"/>
      <c r="L72" s="755"/>
      <c r="M72" s="756" t="s">
        <v>6</v>
      </c>
      <c r="N72" s="753" t="s">
        <v>1040</v>
      </c>
      <c r="O72" s="757"/>
      <c r="P72" s="757"/>
      <c r="Q72" s="757"/>
      <c r="R72" s="757"/>
      <c r="S72" s="757"/>
      <c r="T72" s="757"/>
      <c r="U72" s="757"/>
      <c r="V72" s="757"/>
      <c r="W72" s="757"/>
      <c r="X72" s="758"/>
      <c r="Y72" s="789"/>
      <c r="Z72" s="744"/>
      <c r="AA72" s="744"/>
      <c r="AB72" s="745"/>
      <c r="AC72" s="866"/>
      <c r="AD72" s="866"/>
      <c r="AE72" s="866"/>
      <c r="AF72" s="866"/>
    </row>
    <row r="73" spans="1:32" ht="18.75" customHeight="1">
      <c r="A73" s="803"/>
      <c r="B73" s="804"/>
      <c r="C73" s="735"/>
      <c r="D73" s="736"/>
      <c r="E73" s="759"/>
      <c r="F73" s="736"/>
      <c r="G73" s="725"/>
      <c r="H73" s="790" t="s">
        <v>1051</v>
      </c>
      <c r="I73" s="752" t="s">
        <v>6</v>
      </c>
      <c r="J73" s="753" t="s">
        <v>989</v>
      </c>
      <c r="K73" s="754"/>
      <c r="L73" s="755"/>
      <c r="M73" s="756" t="s">
        <v>6</v>
      </c>
      <c r="N73" s="753" t="s">
        <v>1040</v>
      </c>
      <c r="O73" s="757"/>
      <c r="P73" s="757"/>
      <c r="Q73" s="757"/>
      <c r="R73" s="757"/>
      <c r="S73" s="757"/>
      <c r="T73" s="757"/>
      <c r="U73" s="757"/>
      <c r="V73" s="757"/>
      <c r="W73" s="757"/>
      <c r="X73" s="758"/>
      <c r="Y73" s="789"/>
      <c r="Z73" s="744"/>
      <c r="AA73" s="744"/>
      <c r="AB73" s="745"/>
      <c r="AC73" s="866"/>
      <c r="AD73" s="866"/>
      <c r="AE73" s="866"/>
      <c r="AF73" s="866"/>
    </row>
    <row r="74" spans="1:32" ht="18.75" customHeight="1">
      <c r="A74" s="803"/>
      <c r="B74" s="804"/>
      <c r="C74" s="735"/>
      <c r="D74" s="736"/>
      <c r="E74" s="759"/>
      <c r="F74" s="736"/>
      <c r="G74" s="725"/>
      <c r="H74" s="790" t="s">
        <v>1001</v>
      </c>
      <c r="I74" s="752" t="s">
        <v>6</v>
      </c>
      <c r="J74" s="753" t="s">
        <v>991</v>
      </c>
      <c r="K74" s="754"/>
      <c r="L74" s="756" t="s">
        <v>6</v>
      </c>
      <c r="M74" s="753" t="s">
        <v>1000</v>
      </c>
      <c r="N74" s="757"/>
      <c r="O74" s="757"/>
      <c r="P74" s="757"/>
      <c r="Q74" s="757"/>
      <c r="R74" s="757"/>
      <c r="S74" s="757"/>
      <c r="T74" s="757"/>
      <c r="U74" s="757"/>
      <c r="V74" s="757"/>
      <c r="W74" s="757"/>
      <c r="X74" s="758"/>
      <c r="Y74" s="789"/>
      <c r="Z74" s="744"/>
      <c r="AA74" s="744"/>
      <c r="AB74" s="745"/>
      <c r="AC74" s="866"/>
      <c r="AD74" s="866"/>
      <c r="AE74" s="866"/>
      <c r="AF74" s="866"/>
    </row>
    <row r="75" spans="1:32" ht="18.75" customHeight="1">
      <c r="A75" s="803"/>
      <c r="B75" s="804"/>
      <c r="C75" s="735"/>
      <c r="D75" s="736"/>
      <c r="E75" s="759"/>
      <c r="F75" s="736"/>
      <c r="G75" s="725"/>
      <c r="H75" s="790" t="s">
        <v>27</v>
      </c>
      <c r="I75" s="752" t="s">
        <v>6</v>
      </c>
      <c r="J75" s="753" t="s">
        <v>994</v>
      </c>
      <c r="K75" s="754"/>
      <c r="L75" s="755"/>
      <c r="M75" s="756" t="s">
        <v>6</v>
      </c>
      <c r="N75" s="753" t="s">
        <v>995</v>
      </c>
      <c r="O75" s="757"/>
      <c r="P75" s="757"/>
      <c r="Q75" s="757"/>
      <c r="R75" s="757"/>
      <c r="S75" s="757"/>
      <c r="T75" s="757"/>
      <c r="U75" s="757"/>
      <c r="V75" s="757"/>
      <c r="W75" s="757"/>
      <c r="X75" s="758"/>
      <c r="Y75" s="789"/>
      <c r="Z75" s="744"/>
      <c r="AA75" s="744"/>
      <c r="AB75" s="745"/>
      <c r="AC75" s="866"/>
      <c r="AD75" s="866"/>
      <c r="AE75" s="866"/>
      <c r="AF75" s="866"/>
    </row>
    <row r="76" spans="1:32" ht="19.5" customHeight="1">
      <c r="A76" s="733"/>
      <c r="B76" s="734"/>
      <c r="C76" s="735"/>
      <c r="D76" s="736"/>
      <c r="E76" s="725"/>
      <c r="F76" s="736"/>
      <c r="G76" s="725"/>
      <c r="H76" s="760" t="s">
        <v>1004</v>
      </c>
      <c r="I76" s="752" t="s">
        <v>6</v>
      </c>
      <c r="J76" s="753" t="s">
        <v>991</v>
      </c>
      <c r="K76" s="753"/>
      <c r="L76" s="756" t="s">
        <v>6</v>
      </c>
      <c r="M76" s="753" t="s">
        <v>1000</v>
      </c>
      <c r="N76" s="753"/>
      <c r="O76" s="757"/>
      <c r="P76" s="753"/>
      <c r="Q76" s="757"/>
      <c r="R76" s="757"/>
      <c r="S76" s="757"/>
      <c r="T76" s="757"/>
      <c r="U76" s="757"/>
      <c r="V76" s="757"/>
      <c r="W76" s="757"/>
      <c r="X76" s="758"/>
      <c r="Y76" s="744"/>
      <c r="Z76" s="744"/>
      <c r="AA76" s="744"/>
      <c r="AB76" s="745"/>
      <c r="AC76" s="866"/>
      <c r="AD76" s="866"/>
      <c r="AE76" s="866"/>
      <c r="AF76" s="866"/>
    </row>
    <row r="77" spans="1:32" ht="18.75" customHeight="1">
      <c r="A77" s="803"/>
      <c r="B77" s="804"/>
      <c r="C77" s="735"/>
      <c r="D77" s="736"/>
      <c r="E77" s="759"/>
      <c r="F77" s="736"/>
      <c r="G77" s="725"/>
      <c r="H77" s="790" t="s">
        <v>1005</v>
      </c>
      <c r="I77" s="752" t="s">
        <v>6</v>
      </c>
      <c r="J77" s="753" t="s">
        <v>991</v>
      </c>
      <c r="K77" s="754"/>
      <c r="L77" s="756" t="s">
        <v>6</v>
      </c>
      <c r="M77" s="753" t="s">
        <v>1000</v>
      </c>
      <c r="N77" s="757"/>
      <c r="O77" s="757"/>
      <c r="P77" s="757"/>
      <c r="Q77" s="757"/>
      <c r="R77" s="757"/>
      <c r="S77" s="757"/>
      <c r="T77" s="757"/>
      <c r="U77" s="757"/>
      <c r="V77" s="757"/>
      <c r="W77" s="757"/>
      <c r="X77" s="758"/>
      <c r="Y77" s="789"/>
      <c r="Z77" s="744"/>
      <c r="AA77" s="744"/>
      <c r="AB77" s="745"/>
      <c r="AC77" s="866"/>
      <c r="AD77" s="866"/>
      <c r="AE77" s="866"/>
      <c r="AF77" s="866"/>
    </row>
    <row r="78" spans="1:32" ht="18.75" customHeight="1">
      <c r="A78" s="803"/>
      <c r="B78" s="804"/>
      <c r="C78" s="735"/>
      <c r="D78" s="736"/>
      <c r="E78" s="759"/>
      <c r="F78" s="736"/>
      <c r="G78" s="725"/>
      <c r="H78" s="790" t="s">
        <v>1053</v>
      </c>
      <c r="I78" s="752" t="s">
        <v>6</v>
      </c>
      <c r="J78" s="753" t="s">
        <v>991</v>
      </c>
      <c r="K78" s="753"/>
      <c r="L78" s="756" t="s">
        <v>6</v>
      </c>
      <c r="M78" s="753" t="s">
        <v>1002</v>
      </c>
      <c r="N78" s="753"/>
      <c r="O78" s="756" t="s">
        <v>6</v>
      </c>
      <c r="P78" s="753" t="s">
        <v>1003</v>
      </c>
      <c r="Q78" s="757"/>
      <c r="R78" s="757"/>
      <c r="S78" s="757"/>
      <c r="T78" s="757"/>
      <c r="U78" s="757"/>
      <c r="V78" s="757"/>
      <c r="W78" s="757"/>
      <c r="X78" s="758"/>
      <c r="Y78" s="789"/>
      <c r="Z78" s="744"/>
      <c r="AA78" s="744"/>
      <c r="AB78" s="745"/>
      <c r="AC78" s="866"/>
      <c r="AD78" s="866"/>
      <c r="AE78" s="866"/>
      <c r="AF78" s="866"/>
    </row>
    <row r="79" spans="1:32" ht="18.75" customHeight="1">
      <c r="A79" s="722" t="s">
        <v>6</v>
      </c>
      <c r="B79" s="804" t="s">
        <v>1056</v>
      </c>
      <c r="C79" s="735" t="s">
        <v>1006</v>
      </c>
      <c r="D79" s="718" t="s">
        <v>6</v>
      </c>
      <c r="E79" s="759" t="s">
        <v>40</v>
      </c>
      <c r="F79" s="718" t="s">
        <v>6</v>
      </c>
      <c r="G79" s="725" t="s">
        <v>41</v>
      </c>
      <c r="H79" s="790" t="s">
        <v>1058</v>
      </c>
      <c r="I79" s="752" t="s">
        <v>6</v>
      </c>
      <c r="J79" s="753" t="s">
        <v>991</v>
      </c>
      <c r="K79" s="753"/>
      <c r="L79" s="756" t="s">
        <v>6</v>
      </c>
      <c r="M79" s="753" t="s">
        <v>1002</v>
      </c>
      <c r="N79" s="753"/>
      <c r="O79" s="756" t="s">
        <v>6</v>
      </c>
      <c r="P79" s="753" t="s">
        <v>1003</v>
      </c>
      <c r="Q79" s="757"/>
      <c r="R79" s="757"/>
      <c r="S79" s="757"/>
      <c r="T79" s="757"/>
      <c r="U79" s="757"/>
      <c r="V79" s="757"/>
      <c r="W79" s="757"/>
      <c r="X79" s="758"/>
      <c r="Y79" s="789"/>
      <c r="Z79" s="744"/>
      <c r="AA79" s="744"/>
      <c r="AB79" s="745"/>
      <c r="AC79" s="866"/>
      <c r="AD79" s="866"/>
      <c r="AE79" s="866"/>
      <c r="AF79" s="866"/>
    </row>
    <row r="80" spans="1:32" ht="18.75" customHeight="1">
      <c r="A80" s="803"/>
      <c r="B80" s="804"/>
      <c r="C80" s="735"/>
      <c r="D80" s="736"/>
      <c r="E80" s="759"/>
      <c r="F80" s="718" t="s">
        <v>6</v>
      </c>
      <c r="G80" s="725" t="s">
        <v>31</v>
      </c>
      <c r="H80" s="761" t="s">
        <v>1007</v>
      </c>
      <c r="I80" s="752" t="s">
        <v>6</v>
      </c>
      <c r="J80" s="753" t="s">
        <v>991</v>
      </c>
      <c r="K80" s="753"/>
      <c r="L80" s="756" t="s">
        <v>6</v>
      </c>
      <c r="M80" s="753" t="s">
        <v>1002</v>
      </c>
      <c r="N80" s="753"/>
      <c r="O80" s="756" t="s">
        <v>6</v>
      </c>
      <c r="P80" s="753" t="s">
        <v>1003</v>
      </c>
      <c r="Q80" s="757"/>
      <c r="R80" s="757"/>
      <c r="S80" s="757"/>
      <c r="T80" s="757"/>
      <c r="U80" s="762"/>
      <c r="V80" s="762"/>
      <c r="W80" s="762"/>
      <c r="X80" s="763"/>
      <c r="Y80" s="789"/>
      <c r="Z80" s="744"/>
      <c r="AA80" s="744"/>
      <c r="AB80" s="745"/>
      <c r="AC80" s="866"/>
      <c r="AD80" s="866"/>
      <c r="AE80" s="866"/>
      <c r="AF80" s="866"/>
    </row>
    <row r="81" spans="1:32" ht="18.75" customHeight="1">
      <c r="A81" s="803"/>
      <c r="B81" s="804"/>
      <c r="C81" s="735"/>
      <c r="D81" s="736"/>
      <c r="E81" s="759"/>
      <c r="F81" s="736"/>
      <c r="G81" s="725"/>
      <c r="H81" s="805" t="s">
        <v>1008</v>
      </c>
      <c r="I81" s="752" t="s">
        <v>6</v>
      </c>
      <c r="J81" s="753" t="s">
        <v>991</v>
      </c>
      <c r="K81" s="753"/>
      <c r="L81" s="756" t="s">
        <v>6</v>
      </c>
      <c r="M81" s="753" t="s">
        <v>1009</v>
      </c>
      <c r="N81" s="753"/>
      <c r="O81" s="756" t="s">
        <v>6</v>
      </c>
      <c r="P81" s="753" t="s">
        <v>1010</v>
      </c>
      <c r="Q81" s="764"/>
      <c r="R81" s="756" t="s">
        <v>6</v>
      </c>
      <c r="S81" s="753" t="s">
        <v>1011</v>
      </c>
      <c r="T81" s="764"/>
      <c r="U81" s="764"/>
      <c r="V81" s="764"/>
      <c r="W81" s="764"/>
      <c r="X81" s="765"/>
      <c r="Y81" s="789"/>
      <c r="Z81" s="744"/>
      <c r="AA81" s="744"/>
      <c r="AB81" s="745"/>
      <c r="AC81" s="866"/>
      <c r="AD81" s="866"/>
      <c r="AE81" s="866"/>
      <c r="AF81" s="866"/>
    </row>
    <row r="82" spans="1:32" ht="18.75" customHeight="1">
      <c r="A82" s="803"/>
      <c r="B82" s="804"/>
      <c r="C82" s="735"/>
      <c r="D82" s="736"/>
      <c r="E82" s="759"/>
      <c r="F82" s="736"/>
      <c r="G82" s="725"/>
      <c r="H82" s="857" t="s">
        <v>1012</v>
      </c>
      <c r="I82" s="852" t="s">
        <v>6</v>
      </c>
      <c r="J82" s="854" t="s">
        <v>991</v>
      </c>
      <c r="K82" s="854"/>
      <c r="L82" s="856" t="s">
        <v>6</v>
      </c>
      <c r="M82" s="854" t="s">
        <v>1000</v>
      </c>
      <c r="N82" s="854"/>
      <c r="O82" s="739"/>
      <c r="P82" s="739"/>
      <c r="Q82" s="739"/>
      <c r="R82" s="739"/>
      <c r="S82" s="739"/>
      <c r="T82" s="739"/>
      <c r="U82" s="739"/>
      <c r="V82" s="739"/>
      <c r="W82" s="739"/>
      <c r="X82" s="766"/>
      <c r="Y82" s="789"/>
      <c r="Z82" s="744"/>
      <c r="AA82" s="744"/>
      <c r="AB82" s="745"/>
      <c r="AC82" s="866"/>
      <c r="AD82" s="866"/>
      <c r="AE82" s="866"/>
      <c r="AF82" s="866"/>
    </row>
    <row r="83" spans="1:32" ht="18.75" customHeight="1">
      <c r="A83" s="803"/>
      <c r="B83" s="804"/>
      <c r="C83" s="735"/>
      <c r="D83" s="736"/>
      <c r="E83" s="759"/>
      <c r="F83" s="736"/>
      <c r="G83" s="725"/>
      <c r="H83" s="850"/>
      <c r="I83" s="852"/>
      <c r="J83" s="854"/>
      <c r="K83" s="854"/>
      <c r="L83" s="856"/>
      <c r="M83" s="854"/>
      <c r="N83" s="854"/>
      <c r="O83" s="747"/>
      <c r="P83" s="747"/>
      <c r="Q83" s="747"/>
      <c r="R83" s="747"/>
      <c r="S83" s="747"/>
      <c r="T83" s="747"/>
      <c r="U83" s="747"/>
      <c r="V83" s="747"/>
      <c r="W83" s="747"/>
      <c r="X83" s="767"/>
      <c r="Y83" s="789"/>
      <c r="Z83" s="744"/>
      <c r="AA83" s="744"/>
      <c r="AB83" s="745"/>
      <c r="AC83" s="866"/>
      <c r="AD83" s="866"/>
      <c r="AE83" s="866"/>
      <c r="AF83" s="866"/>
    </row>
    <row r="84" spans="1:32" ht="18.75" customHeight="1">
      <c r="A84" s="733"/>
      <c r="B84" s="734"/>
      <c r="C84" s="735"/>
      <c r="D84" s="736"/>
      <c r="E84" s="725"/>
      <c r="F84" s="737"/>
      <c r="G84" s="759"/>
      <c r="H84" s="857" t="s">
        <v>1013</v>
      </c>
      <c r="I84" s="738" t="s">
        <v>6</v>
      </c>
      <c r="J84" s="739" t="s">
        <v>991</v>
      </c>
      <c r="K84" s="739"/>
      <c r="L84" s="768"/>
      <c r="M84" s="769"/>
      <c r="N84" s="769"/>
      <c r="O84" s="768"/>
      <c r="P84" s="769"/>
      <c r="Q84" s="770"/>
      <c r="R84" s="768"/>
      <c r="S84" s="769"/>
      <c r="T84" s="770"/>
      <c r="U84" s="741" t="s">
        <v>6</v>
      </c>
      <c r="V84" s="739" t="s">
        <v>1014</v>
      </c>
      <c r="W84" s="762"/>
      <c r="X84" s="763"/>
      <c r="Y84" s="744"/>
      <c r="Z84" s="744"/>
      <c r="AA84" s="744"/>
      <c r="AB84" s="745"/>
      <c r="AC84" s="866"/>
      <c r="AD84" s="866"/>
      <c r="AE84" s="866"/>
      <c r="AF84" s="866"/>
    </row>
    <row r="85" spans="1:32" ht="18.75" customHeight="1">
      <c r="A85" s="733"/>
      <c r="B85" s="734"/>
      <c r="C85" s="735"/>
      <c r="D85" s="736"/>
      <c r="E85" s="725"/>
      <c r="F85" s="737"/>
      <c r="G85" s="759"/>
      <c r="H85" s="849"/>
      <c r="I85" s="722" t="s">
        <v>6</v>
      </c>
      <c r="J85" s="723" t="s">
        <v>1015</v>
      </c>
      <c r="K85" s="723"/>
      <c r="L85" s="718"/>
      <c r="M85" s="718" t="s">
        <v>6</v>
      </c>
      <c r="N85" s="723" t="s">
        <v>1016</v>
      </c>
      <c r="O85" s="718"/>
      <c r="P85" s="718"/>
      <c r="Q85" s="718" t="s">
        <v>6</v>
      </c>
      <c r="R85" s="723" t="s">
        <v>1017</v>
      </c>
      <c r="S85" s="712"/>
      <c r="T85" s="723"/>
      <c r="U85" s="718" t="s">
        <v>6</v>
      </c>
      <c r="V85" s="723" t="s">
        <v>1018</v>
      </c>
      <c r="W85" s="771"/>
      <c r="X85" s="772"/>
      <c r="Y85" s="744"/>
      <c r="Z85" s="744"/>
      <c r="AA85" s="744"/>
      <c r="AB85" s="745"/>
      <c r="AC85" s="866"/>
      <c r="AD85" s="866"/>
      <c r="AE85" s="866"/>
      <c r="AF85" s="866"/>
    </row>
    <row r="86" spans="1:32" ht="18.75" customHeight="1">
      <c r="A86" s="733"/>
      <c r="B86" s="734"/>
      <c r="C86" s="735"/>
      <c r="D86" s="736"/>
      <c r="E86" s="725"/>
      <c r="F86" s="737"/>
      <c r="G86" s="759"/>
      <c r="H86" s="849"/>
      <c r="I86" s="722" t="s">
        <v>6</v>
      </c>
      <c r="J86" s="723" t="s">
        <v>1019</v>
      </c>
      <c r="K86" s="723"/>
      <c r="L86" s="718"/>
      <c r="M86" s="718" t="s">
        <v>6</v>
      </c>
      <c r="N86" s="723" t="s">
        <v>1020</v>
      </c>
      <c r="O86" s="718"/>
      <c r="P86" s="718"/>
      <c r="Q86" s="718" t="s">
        <v>6</v>
      </c>
      <c r="R86" s="723" t="s">
        <v>1021</v>
      </c>
      <c r="S86" s="712"/>
      <c r="T86" s="723"/>
      <c r="U86" s="718" t="s">
        <v>6</v>
      </c>
      <c r="V86" s="723" t="s">
        <v>1022</v>
      </c>
      <c r="W86" s="771"/>
      <c r="X86" s="772"/>
      <c r="Y86" s="744"/>
      <c r="Z86" s="744"/>
      <c r="AA86" s="744"/>
      <c r="AB86" s="745"/>
      <c r="AC86" s="866"/>
      <c r="AD86" s="866"/>
      <c r="AE86" s="866"/>
      <c r="AF86" s="866"/>
    </row>
    <row r="87" spans="1:32" ht="18.75" customHeight="1">
      <c r="A87" s="733"/>
      <c r="B87" s="734"/>
      <c r="C87" s="735"/>
      <c r="D87" s="736"/>
      <c r="E87" s="725"/>
      <c r="F87" s="737"/>
      <c r="G87" s="759"/>
      <c r="H87" s="849"/>
      <c r="I87" s="722" t="s">
        <v>6</v>
      </c>
      <c r="J87" s="723" t="s">
        <v>1023</v>
      </c>
      <c r="K87" s="723"/>
      <c r="L87" s="718"/>
      <c r="M87" s="718" t="s">
        <v>6</v>
      </c>
      <c r="N87" s="723" t="s">
        <v>1024</v>
      </c>
      <c r="O87" s="718"/>
      <c r="P87" s="718"/>
      <c r="Q87" s="718" t="s">
        <v>6</v>
      </c>
      <c r="R87" s="723" t="s">
        <v>1025</v>
      </c>
      <c r="S87" s="712"/>
      <c r="T87" s="723"/>
      <c r="U87" s="718" t="s">
        <v>6</v>
      </c>
      <c r="V87" s="723" t="s">
        <v>1026</v>
      </c>
      <c r="W87" s="771"/>
      <c r="X87" s="772"/>
      <c r="Y87" s="744"/>
      <c r="Z87" s="744"/>
      <c r="AA87" s="744"/>
      <c r="AB87" s="745"/>
      <c r="AC87" s="866"/>
      <c r="AD87" s="866"/>
      <c r="AE87" s="866"/>
      <c r="AF87" s="866"/>
    </row>
    <row r="88" spans="1:32" ht="18.75" customHeight="1">
      <c r="A88" s="733"/>
      <c r="B88" s="734"/>
      <c r="C88" s="735"/>
      <c r="D88" s="736"/>
      <c r="E88" s="725"/>
      <c r="F88" s="737"/>
      <c r="G88" s="759"/>
      <c r="H88" s="849"/>
      <c r="I88" s="722" t="s">
        <v>6</v>
      </c>
      <c r="J88" s="723" t="s">
        <v>1027</v>
      </c>
      <c r="K88" s="723"/>
      <c r="L88" s="718"/>
      <c r="M88" s="718" t="s">
        <v>6</v>
      </c>
      <c r="N88" s="723" t="s">
        <v>1028</v>
      </c>
      <c r="O88" s="718"/>
      <c r="P88" s="718"/>
      <c r="Q88" s="718" t="s">
        <v>6</v>
      </c>
      <c r="R88" s="723" t="s">
        <v>1029</v>
      </c>
      <c r="S88" s="712"/>
      <c r="T88" s="723"/>
      <c r="U88" s="718" t="s">
        <v>6</v>
      </c>
      <c r="V88" s="723" t="s">
        <v>1030</v>
      </c>
      <c r="W88" s="771"/>
      <c r="X88" s="772"/>
      <c r="Y88" s="744"/>
      <c r="Z88" s="744"/>
      <c r="AA88" s="744"/>
      <c r="AB88" s="745"/>
      <c r="AC88" s="866"/>
      <c r="AD88" s="866"/>
      <c r="AE88" s="866"/>
      <c r="AF88" s="866"/>
    </row>
    <row r="89" spans="1:32" ht="18.75" customHeight="1">
      <c r="A89" s="773"/>
      <c r="B89" s="774"/>
      <c r="C89" s="775"/>
      <c r="D89" s="776"/>
      <c r="E89" s="777"/>
      <c r="F89" s="778"/>
      <c r="G89" s="779"/>
      <c r="H89" s="858"/>
      <c r="I89" s="780" t="s">
        <v>6</v>
      </c>
      <c r="J89" s="781" t="s">
        <v>1031</v>
      </c>
      <c r="K89" s="781"/>
      <c r="L89" s="782"/>
      <c r="M89" s="782"/>
      <c r="N89" s="781"/>
      <c r="O89" s="782"/>
      <c r="P89" s="782"/>
      <c r="Q89" s="782"/>
      <c r="R89" s="781"/>
      <c r="S89" s="783"/>
      <c r="T89" s="781"/>
      <c r="U89" s="782"/>
      <c r="V89" s="781"/>
      <c r="W89" s="784"/>
      <c r="X89" s="785"/>
      <c r="Y89" s="786"/>
      <c r="Z89" s="786"/>
      <c r="AA89" s="786"/>
      <c r="AB89" s="787"/>
      <c r="AC89" s="867"/>
      <c r="AD89" s="867"/>
      <c r="AE89" s="867"/>
      <c r="AF89" s="867"/>
    </row>
    <row r="90" spans="1:32" ht="18.75" customHeight="1">
      <c r="A90" s="801"/>
      <c r="B90" s="802"/>
      <c r="C90" s="728"/>
      <c r="D90" s="729"/>
      <c r="E90" s="721"/>
      <c r="F90" s="730"/>
      <c r="G90" s="721"/>
      <c r="H90" s="837" t="s">
        <v>25</v>
      </c>
      <c r="I90" s="731" t="s">
        <v>6</v>
      </c>
      <c r="J90" s="719" t="s">
        <v>989</v>
      </c>
      <c r="K90" s="793"/>
      <c r="L90" s="794"/>
      <c r="M90" s="788" t="s">
        <v>6</v>
      </c>
      <c r="N90" s="719" t="s">
        <v>1036</v>
      </c>
      <c r="O90" s="795"/>
      <c r="P90" s="795"/>
      <c r="Q90" s="788" t="s">
        <v>6</v>
      </c>
      <c r="R90" s="719" t="s">
        <v>1037</v>
      </c>
      <c r="S90" s="795"/>
      <c r="T90" s="795"/>
      <c r="U90" s="788" t="s">
        <v>6</v>
      </c>
      <c r="V90" s="719" t="s">
        <v>1038</v>
      </c>
      <c r="W90" s="795"/>
      <c r="X90" s="796"/>
      <c r="Y90" s="788" t="s">
        <v>6</v>
      </c>
      <c r="Z90" s="719" t="s">
        <v>15</v>
      </c>
      <c r="AA90" s="719"/>
      <c r="AB90" s="732"/>
      <c r="AC90" s="864"/>
      <c r="AD90" s="864"/>
      <c r="AE90" s="864"/>
      <c r="AF90" s="864"/>
    </row>
    <row r="91" spans="1:32" ht="18.75" customHeight="1">
      <c r="A91" s="803"/>
      <c r="B91" s="804"/>
      <c r="C91" s="735"/>
      <c r="D91" s="736"/>
      <c r="E91" s="725"/>
      <c r="F91" s="737"/>
      <c r="G91" s="725"/>
      <c r="H91" s="838"/>
      <c r="I91" s="746" t="s">
        <v>6</v>
      </c>
      <c r="J91" s="747" t="s">
        <v>1039</v>
      </c>
      <c r="K91" s="797"/>
      <c r="L91" s="748"/>
      <c r="M91" s="749" t="s">
        <v>6</v>
      </c>
      <c r="N91" s="747" t="s">
        <v>990</v>
      </c>
      <c r="O91" s="750"/>
      <c r="P91" s="750"/>
      <c r="Q91" s="750"/>
      <c r="R91" s="750"/>
      <c r="S91" s="750"/>
      <c r="T91" s="750"/>
      <c r="U91" s="750"/>
      <c r="V91" s="750"/>
      <c r="W91" s="750"/>
      <c r="X91" s="751"/>
      <c r="Y91" s="718" t="s">
        <v>6</v>
      </c>
      <c r="Z91" s="723" t="s">
        <v>16</v>
      </c>
      <c r="AA91" s="744"/>
      <c r="AB91" s="745"/>
      <c r="AC91" s="865"/>
      <c r="AD91" s="865"/>
      <c r="AE91" s="865"/>
      <c r="AF91" s="865"/>
    </row>
    <row r="92" spans="1:32" ht="18.75" customHeight="1">
      <c r="A92" s="803"/>
      <c r="B92" s="804"/>
      <c r="C92" s="735"/>
      <c r="D92" s="736"/>
      <c r="E92" s="725"/>
      <c r="F92" s="737"/>
      <c r="G92" s="725"/>
      <c r="H92" s="848" t="s">
        <v>22</v>
      </c>
      <c r="I92" s="738" t="s">
        <v>6</v>
      </c>
      <c r="J92" s="739" t="s">
        <v>991</v>
      </c>
      <c r="K92" s="739"/>
      <c r="L92" s="740"/>
      <c r="M92" s="741" t="s">
        <v>6</v>
      </c>
      <c r="N92" s="739" t="s">
        <v>992</v>
      </c>
      <c r="O92" s="739"/>
      <c r="P92" s="740"/>
      <c r="Q92" s="741" t="s">
        <v>6</v>
      </c>
      <c r="R92" s="742" t="s">
        <v>1047</v>
      </c>
      <c r="S92" s="742"/>
      <c r="T92" s="742"/>
      <c r="U92" s="762"/>
      <c r="V92" s="740"/>
      <c r="W92" s="742"/>
      <c r="X92" s="763"/>
      <c r="Y92" s="789"/>
      <c r="Z92" s="744"/>
      <c r="AA92" s="744"/>
      <c r="AB92" s="745"/>
      <c r="AC92" s="866"/>
      <c r="AD92" s="866"/>
      <c r="AE92" s="866"/>
      <c r="AF92" s="866"/>
    </row>
    <row r="93" spans="1:32" ht="18.75" customHeight="1">
      <c r="A93" s="803"/>
      <c r="B93" s="804"/>
      <c r="C93" s="735"/>
      <c r="D93" s="736"/>
      <c r="E93" s="725"/>
      <c r="F93" s="737"/>
      <c r="G93" s="725"/>
      <c r="H93" s="838"/>
      <c r="I93" s="746" t="s">
        <v>6</v>
      </c>
      <c r="J93" s="750" t="s">
        <v>1048</v>
      </c>
      <c r="K93" s="750"/>
      <c r="L93" s="750"/>
      <c r="M93" s="749" t="s">
        <v>6</v>
      </c>
      <c r="N93" s="750" t="s">
        <v>1049</v>
      </c>
      <c r="O93" s="748"/>
      <c r="P93" s="750"/>
      <c r="Q93" s="750"/>
      <c r="R93" s="748"/>
      <c r="S93" s="750"/>
      <c r="T93" s="750"/>
      <c r="U93" s="798"/>
      <c r="V93" s="748"/>
      <c r="W93" s="750"/>
      <c r="X93" s="799"/>
      <c r="Y93" s="789"/>
      <c r="Z93" s="744"/>
      <c r="AA93" s="744"/>
      <c r="AB93" s="745"/>
      <c r="AC93" s="866"/>
      <c r="AD93" s="866"/>
      <c r="AE93" s="866"/>
      <c r="AF93" s="866"/>
    </row>
    <row r="94" spans="1:32" ht="18.75" customHeight="1">
      <c r="A94" s="803"/>
      <c r="B94" s="804"/>
      <c r="C94" s="735"/>
      <c r="D94" s="736"/>
      <c r="E94" s="725"/>
      <c r="F94" s="737"/>
      <c r="G94" s="725"/>
      <c r="H94" s="790" t="s">
        <v>993</v>
      </c>
      <c r="I94" s="752" t="s">
        <v>6</v>
      </c>
      <c r="J94" s="753" t="s">
        <v>994</v>
      </c>
      <c r="K94" s="754"/>
      <c r="L94" s="755"/>
      <c r="M94" s="756" t="s">
        <v>6</v>
      </c>
      <c r="N94" s="753" t="s">
        <v>995</v>
      </c>
      <c r="O94" s="757"/>
      <c r="P94" s="757"/>
      <c r="Q94" s="757"/>
      <c r="R94" s="757"/>
      <c r="S94" s="757"/>
      <c r="T94" s="757"/>
      <c r="U94" s="757"/>
      <c r="V94" s="757"/>
      <c r="W94" s="757"/>
      <c r="X94" s="758"/>
      <c r="Y94" s="789"/>
      <c r="Z94" s="744"/>
      <c r="AA94" s="744"/>
      <c r="AB94" s="745"/>
      <c r="AC94" s="866"/>
      <c r="AD94" s="866"/>
      <c r="AE94" s="866"/>
      <c r="AF94" s="866"/>
    </row>
    <row r="95" spans="1:32" ht="19.5" customHeight="1">
      <c r="A95" s="733"/>
      <c r="B95" s="734"/>
      <c r="C95" s="735"/>
      <c r="D95" s="736"/>
      <c r="E95" s="725"/>
      <c r="F95" s="737"/>
      <c r="G95" s="759"/>
      <c r="H95" s="760" t="s">
        <v>996</v>
      </c>
      <c r="I95" s="752" t="s">
        <v>6</v>
      </c>
      <c r="J95" s="753" t="s">
        <v>997</v>
      </c>
      <c r="K95" s="754"/>
      <c r="L95" s="755"/>
      <c r="M95" s="756" t="s">
        <v>6</v>
      </c>
      <c r="N95" s="753" t="s">
        <v>998</v>
      </c>
      <c r="O95" s="756"/>
      <c r="P95" s="753"/>
      <c r="Q95" s="757"/>
      <c r="R95" s="757"/>
      <c r="S95" s="757"/>
      <c r="T95" s="757"/>
      <c r="U95" s="757"/>
      <c r="V95" s="757"/>
      <c r="W95" s="757"/>
      <c r="X95" s="758"/>
      <c r="Y95" s="744"/>
      <c r="Z95" s="744"/>
      <c r="AA95" s="744"/>
      <c r="AB95" s="745"/>
      <c r="AC95" s="866"/>
      <c r="AD95" s="866"/>
      <c r="AE95" s="866"/>
      <c r="AF95" s="866"/>
    </row>
    <row r="96" spans="1:32" ht="19.5" customHeight="1">
      <c r="A96" s="733"/>
      <c r="B96" s="734"/>
      <c r="C96" s="735"/>
      <c r="D96" s="736"/>
      <c r="E96" s="725"/>
      <c r="F96" s="737"/>
      <c r="G96" s="759"/>
      <c r="H96" s="760" t="s">
        <v>999</v>
      </c>
      <c r="I96" s="752" t="s">
        <v>6</v>
      </c>
      <c r="J96" s="753" t="s">
        <v>997</v>
      </c>
      <c r="K96" s="754"/>
      <c r="L96" s="755"/>
      <c r="M96" s="756" t="s">
        <v>6</v>
      </c>
      <c r="N96" s="753" t="s">
        <v>998</v>
      </c>
      <c r="O96" s="756"/>
      <c r="P96" s="753"/>
      <c r="Q96" s="757"/>
      <c r="R96" s="757"/>
      <c r="S96" s="757"/>
      <c r="T96" s="757"/>
      <c r="U96" s="757"/>
      <c r="V96" s="757"/>
      <c r="W96" s="757"/>
      <c r="X96" s="758"/>
      <c r="Y96" s="744"/>
      <c r="Z96" s="744"/>
      <c r="AA96" s="744"/>
      <c r="AB96" s="745"/>
      <c r="AC96" s="866"/>
      <c r="AD96" s="866"/>
      <c r="AE96" s="866"/>
      <c r="AF96" s="866"/>
    </row>
    <row r="97" spans="1:32" ht="18.75" customHeight="1">
      <c r="A97" s="803"/>
      <c r="B97" s="804"/>
      <c r="C97" s="735"/>
      <c r="D97" s="736"/>
      <c r="E97" s="725"/>
      <c r="F97" s="737"/>
      <c r="G97" s="725"/>
      <c r="H97" s="790" t="s">
        <v>1050</v>
      </c>
      <c r="I97" s="752" t="s">
        <v>6</v>
      </c>
      <c r="J97" s="753" t="s">
        <v>989</v>
      </c>
      <c r="K97" s="754"/>
      <c r="L97" s="755"/>
      <c r="M97" s="756" t="s">
        <v>6</v>
      </c>
      <c r="N97" s="753" t="s">
        <v>1040</v>
      </c>
      <c r="O97" s="757"/>
      <c r="P97" s="757"/>
      <c r="Q97" s="757"/>
      <c r="R97" s="757"/>
      <c r="S97" s="757"/>
      <c r="T97" s="757"/>
      <c r="U97" s="757"/>
      <c r="V97" s="757"/>
      <c r="W97" s="757"/>
      <c r="X97" s="758"/>
      <c r="Y97" s="789"/>
      <c r="Z97" s="744"/>
      <c r="AA97" s="744"/>
      <c r="AB97" s="745"/>
      <c r="AC97" s="866"/>
      <c r="AD97" s="866"/>
      <c r="AE97" s="866"/>
      <c r="AF97" s="866"/>
    </row>
    <row r="98" spans="1:32" ht="18.75" customHeight="1">
      <c r="A98" s="803"/>
      <c r="B98" s="804"/>
      <c r="C98" s="735"/>
      <c r="D98" s="736"/>
      <c r="E98" s="725"/>
      <c r="F98" s="737"/>
      <c r="G98" s="725"/>
      <c r="H98" s="790" t="s">
        <v>1051</v>
      </c>
      <c r="I98" s="752" t="s">
        <v>6</v>
      </c>
      <c r="J98" s="753" t="s">
        <v>989</v>
      </c>
      <c r="K98" s="754"/>
      <c r="L98" s="755"/>
      <c r="M98" s="756" t="s">
        <v>6</v>
      </c>
      <c r="N98" s="753" t="s">
        <v>1040</v>
      </c>
      <c r="O98" s="757"/>
      <c r="P98" s="757"/>
      <c r="Q98" s="757"/>
      <c r="R98" s="757"/>
      <c r="S98" s="757"/>
      <c r="T98" s="757"/>
      <c r="U98" s="757"/>
      <c r="V98" s="757"/>
      <c r="W98" s="757"/>
      <c r="X98" s="758"/>
      <c r="Y98" s="789"/>
      <c r="Z98" s="744"/>
      <c r="AA98" s="744"/>
      <c r="AB98" s="745"/>
      <c r="AC98" s="866"/>
      <c r="AD98" s="866"/>
      <c r="AE98" s="866"/>
      <c r="AF98" s="866"/>
    </row>
    <row r="99" spans="1:32" ht="18.75" customHeight="1">
      <c r="A99" s="803"/>
      <c r="B99" s="804"/>
      <c r="C99" s="735"/>
      <c r="D99" s="736"/>
      <c r="E99" s="725"/>
      <c r="F99" s="737"/>
      <c r="G99" s="725"/>
      <c r="H99" s="790" t="s">
        <v>1001</v>
      </c>
      <c r="I99" s="752" t="s">
        <v>6</v>
      </c>
      <c r="J99" s="753" t="s">
        <v>991</v>
      </c>
      <c r="K99" s="754"/>
      <c r="L99" s="756" t="s">
        <v>6</v>
      </c>
      <c r="M99" s="753" t="s">
        <v>1000</v>
      </c>
      <c r="N99" s="757"/>
      <c r="O99" s="757"/>
      <c r="P99" s="757"/>
      <c r="Q99" s="757"/>
      <c r="R99" s="757"/>
      <c r="S99" s="757"/>
      <c r="T99" s="757"/>
      <c r="U99" s="757"/>
      <c r="V99" s="757"/>
      <c r="W99" s="757"/>
      <c r="X99" s="758"/>
      <c r="Y99" s="789"/>
      <c r="Z99" s="744"/>
      <c r="AA99" s="744"/>
      <c r="AB99" s="745"/>
      <c r="AC99" s="866"/>
      <c r="AD99" s="866"/>
      <c r="AE99" s="866"/>
      <c r="AF99" s="866"/>
    </row>
    <row r="100" spans="1:32" ht="18.75" customHeight="1">
      <c r="A100" s="803"/>
      <c r="B100" s="804"/>
      <c r="C100" s="735"/>
      <c r="D100" s="736"/>
      <c r="E100" s="725"/>
      <c r="F100" s="737"/>
      <c r="G100" s="725"/>
      <c r="H100" s="790" t="s">
        <v>27</v>
      </c>
      <c r="I100" s="752" t="s">
        <v>6</v>
      </c>
      <c r="J100" s="753" t="s">
        <v>994</v>
      </c>
      <c r="K100" s="754"/>
      <c r="L100" s="755"/>
      <c r="M100" s="756" t="s">
        <v>6</v>
      </c>
      <c r="N100" s="753" t="s">
        <v>995</v>
      </c>
      <c r="O100" s="757"/>
      <c r="P100" s="757"/>
      <c r="Q100" s="757"/>
      <c r="R100" s="757"/>
      <c r="S100" s="757"/>
      <c r="T100" s="757"/>
      <c r="U100" s="757"/>
      <c r="V100" s="757"/>
      <c r="W100" s="757"/>
      <c r="X100" s="758"/>
      <c r="Y100" s="789"/>
      <c r="Z100" s="744"/>
      <c r="AA100" s="744"/>
      <c r="AB100" s="745"/>
      <c r="AC100" s="866"/>
      <c r="AD100" s="866"/>
      <c r="AE100" s="866"/>
      <c r="AF100" s="866"/>
    </row>
    <row r="101" spans="1:32" ht="19.5" customHeight="1">
      <c r="A101" s="733"/>
      <c r="B101" s="734"/>
      <c r="C101" s="735"/>
      <c r="D101" s="736"/>
      <c r="E101" s="725"/>
      <c r="F101" s="737"/>
      <c r="G101" s="759"/>
      <c r="H101" s="760" t="s">
        <v>1004</v>
      </c>
      <c r="I101" s="752" t="s">
        <v>6</v>
      </c>
      <c r="J101" s="753" t="s">
        <v>991</v>
      </c>
      <c r="K101" s="753"/>
      <c r="L101" s="756" t="s">
        <v>6</v>
      </c>
      <c r="M101" s="753" t="s">
        <v>1000</v>
      </c>
      <c r="N101" s="753"/>
      <c r="O101" s="757"/>
      <c r="P101" s="753"/>
      <c r="Q101" s="757"/>
      <c r="R101" s="757"/>
      <c r="S101" s="757"/>
      <c r="T101" s="757"/>
      <c r="U101" s="757"/>
      <c r="V101" s="757"/>
      <c r="W101" s="757"/>
      <c r="X101" s="758"/>
      <c r="Y101" s="744"/>
      <c r="Z101" s="744"/>
      <c r="AA101" s="744"/>
      <c r="AB101" s="745"/>
      <c r="AC101" s="866"/>
      <c r="AD101" s="866"/>
      <c r="AE101" s="866"/>
      <c r="AF101" s="866"/>
    </row>
    <row r="102" spans="1:32" ht="18.75" customHeight="1">
      <c r="A102" s="803"/>
      <c r="B102" s="804"/>
      <c r="C102" s="735"/>
      <c r="D102" s="736"/>
      <c r="E102" s="725"/>
      <c r="F102" s="737"/>
      <c r="G102" s="725"/>
      <c r="H102" s="790" t="s">
        <v>1005</v>
      </c>
      <c r="I102" s="752" t="s">
        <v>6</v>
      </c>
      <c r="J102" s="753" t="s">
        <v>991</v>
      </c>
      <c r="K102" s="754"/>
      <c r="L102" s="756" t="s">
        <v>6</v>
      </c>
      <c r="M102" s="753" t="s">
        <v>1000</v>
      </c>
      <c r="N102" s="757"/>
      <c r="O102" s="757"/>
      <c r="P102" s="757"/>
      <c r="Q102" s="757"/>
      <c r="R102" s="757"/>
      <c r="S102" s="757"/>
      <c r="T102" s="757"/>
      <c r="U102" s="757"/>
      <c r="V102" s="757"/>
      <c r="W102" s="757"/>
      <c r="X102" s="758"/>
      <c r="Y102" s="789"/>
      <c r="Z102" s="744"/>
      <c r="AA102" s="744"/>
      <c r="AB102" s="745"/>
      <c r="AC102" s="866"/>
      <c r="AD102" s="866"/>
      <c r="AE102" s="866"/>
      <c r="AF102" s="866"/>
    </row>
    <row r="103" spans="1:32" ht="18.75" customHeight="1">
      <c r="A103" s="803"/>
      <c r="B103" s="804"/>
      <c r="C103" s="735"/>
      <c r="D103" s="736"/>
      <c r="E103" s="725"/>
      <c r="F103" s="718"/>
      <c r="G103" s="725"/>
      <c r="H103" s="790" t="s">
        <v>1053</v>
      </c>
      <c r="I103" s="752" t="s">
        <v>6</v>
      </c>
      <c r="J103" s="753" t="s">
        <v>991</v>
      </c>
      <c r="K103" s="753"/>
      <c r="L103" s="756" t="s">
        <v>6</v>
      </c>
      <c r="M103" s="753" t="s">
        <v>1002</v>
      </c>
      <c r="N103" s="753"/>
      <c r="O103" s="756" t="s">
        <v>6</v>
      </c>
      <c r="P103" s="753" t="s">
        <v>1003</v>
      </c>
      <c r="Q103" s="757"/>
      <c r="R103" s="757"/>
      <c r="S103" s="757"/>
      <c r="T103" s="757"/>
      <c r="U103" s="757"/>
      <c r="V103" s="757"/>
      <c r="W103" s="757"/>
      <c r="X103" s="758"/>
      <c r="Y103" s="789"/>
      <c r="Z103" s="744"/>
      <c r="AA103" s="744"/>
      <c r="AB103" s="745"/>
      <c r="AC103" s="866"/>
      <c r="AD103" s="866"/>
      <c r="AE103" s="866"/>
      <c r="AF103" s="866"/>
    </row>
    <row r="104" spans="1:32" ht="18.75" customHeight="1">
      <c r="A104" s="803"/>
      <c r="B104" s="804"/>
      <c r="C104" s="735"/>
      <c r="D104" s="736"/>
      <c r="E104" s="725"/>
      <c r="F104" s="737"/>
      <c r="G104" s="725"/>
      <c r="H104" s="790" t="s">
        <v>1054</v>
      </c>
      <c r="I104" s="752" t="s">
        <v>6</v>
      </c>
      <c r="J104" s="753" t="s">
        <v>991</v>
      </c>
      <c r="K104" s="753"/>
      <c r="L104" s="756" t="s">
        <v>6</v>
      </c>
      <c r="M104" s="753" t="s">
        <v>1002</v>
      </c>
      <c r="N104" s="753"/>
      <c r="O104" s="756" t="s">
        <v>6</v>
      </c>
      <c r="P104" s="753" t="s">
        <v>1003</v>
      </c>
      <c r="Q104" s="757"/>
      <c r="R104" s="757"/>
      <c r="S104" s="757"/>
      <c r="T104" s="757"/>
      <c r="U104" s="757"/>
      <c r="V104" s="757"/>
      <c r="W104" s="757"/>
      <c r="X104" s="758"/>
      <c r="Y104" s="789"/>
      <c r="Z104" s="744"/>
      <c r="AA104" s="744"/>
      <c r="AB104" s="745"/>
      <c r="AC104" s="866"/>
      <c r="AD104" s="866"/>
      <c r="AE104" s="866"/>
      <c r="AF104" s="866"/>
    </row>
    <row r="105" spans="1:32" ht="18.75" customHeight="1">
      <c r="A105" s="803"/>
      <c r="B105" s="804"/>
      <c r="C105" s="735"/>
      <c r="D105" s="736"/>
      <c r="E105" s="725"/>
      <c r="F105" s="737"/>
      <c r="G105" s="725"/>
      <c r="H105" s="848" t="s">
        <v>1055</v>
      </c>
      <c r="I105" s="738" t="s">
        <v>6</v>
      </c>
      <c r="J105" s="739" t="s">
        <v>1033</v>
      </c>
      <c r="K105" s="739"/>
      <c r="L105" s="762"/>
      <c r="M105" s="762"/>
      <c r="N105" s="762"/>
      <c r="O105" s="762"/>
      <c r="P105" s="741" t="s">
        <v>6</v>
      </c>
      <c r="Q105" s="739" t="s">
        <v>1034</v>
      </c>
      <c r="R105" s="762"/>
      <c r="S105" s="762"/>
      <c r="T105" s="762"/>
      <c r="U105" s="762"/>
      <c r="V105" s="762"/>
      <c r="W105" s="762"/>
      <c r="X105" s="763"/>
      <c r="Y105" s="789"/>
      <c r="Z105" s="744"/>
      <c r="AA105" s="744"/>
      <c r="AB105" s="745"/>
      <c r="AC105" s="866"/>
      <c r="AD105" s="866"/>
      <c r="AE105" s="866"/>
      <c r="AF105" s="866"/>
    </row>
    <row r="106" spans="1:32" ht="18.75" customHeight="1">
      <c r="A106" s="722" t="s">
        <v>6</v>
      </c>
      <c r="B106" s="804" t="s">
        <v>1056</v>
      </c>
      <c r="C106" s="735" t="s">
        <v>1006</v>
      </c>
      <c r="D106" s="718" t="s">
        <v>6</v>
      </c>
      <c r="E106" s="725" t="s">
        <v>1059</v>
      </c>
      <c r="F106" s="718" t="s">
        <v>6</v>
      </c>
      <c r="G106" s="725" t="s">
        <v>32</v>
      </c>
      <c r="H106" s="838"/>
      <c r="I106" s="746" t="s">
        <v>6</v>
      </c>
      <c r="J106" s="747" t="s">
        <v>1041</v>
      </c>
      <c r="K106" s="798"/>
      <c r="L106" s="798"/>
      <c r="M106" s="798"/>
      <c r="N106" s="798"/>
      <c r="O106" s="798"/>
      <c r="P106" s="798"/>
      <c r="Q106" s="750"/>
      <c r="R106" s="798"/>
      <c r="S106" s="798"/>
      <c r="T106" s="798"/>
      <c r="U106" s="798"/>
      <c r="V106" s="798"/>
      <c r="W106" s="798"/>
      <c r="X106" s="799"/>
      <c r="Y106" s="789"/>
      <c r="Z106" s="744"/>
      <c r="AA106" s="744"/>
      <c r="AB106" s="745"/>
      <c r="AC106" s="866"/>
      <c r="AD106" s="866"/>
      <c r="AE106" s="866"/>
      <c r="AF106" s="866"/>
    </row>
    <row r="107" spans="1:32" ht="18.75" customHeight="1">
      <c r="A107" s="803"/>
      <c r="B107" s="804"/>
      <c r="C107" s="735"/>
      <c r="D107" s="736"/>
      <c r="E107" s="725"/>
      <c r="F107" s="718" t="s">
        <v>6</v>
      </c>
      <c r="G107" s="725" t="s">
        <v>34</v>
      </c>
      <c r="H107" s="848" t="s">
        <v>30</v>
      </c>
      <c r="I107" s="738" t="s">
        <v>6</v>
      </c>
      <c r="J107" s="739" t="s">
        <v>1042</v>
      </c>
      <c r="K107" s="800"/>
      <c r="L107" s="740"/>
      <c r="M107" s="741" t="s">
        <v>6</v>
      </c>
      <c r="N107" s="739" t="s">
        <v>1043</v>
      </c>
      <c r="O107" s="762"/>
      <c r="P107" s="762"/>
      <c r="Q107" s="741" t="s">
        <v>6</v>
      </c>
      <c r="R107" s="739" t="s">
        <v>1044</v>
      </c>
      <c r="S107" s="762"/>
      <c r="T107" s="762"/>
      <c r="U107" s="762"/>
      <c r="V107" s="762"/>
      <c r="W107" s="762"/>
      <c r="X107" s="763"/>
      <c r="Y107" s="789"/>
      <c r="Z107" s="744"/>
      <c r="AA107" s="744"/>
      <c r="AB107" s="745"/>
      <c r="AC107" s="866"/>
      <c r="AD107" s="866"/>
      <c r="AE107" s="866"/>
      <c r="AF107" s="866"/>
    </row>
    <row r="108" spans="1:32" ht="18.75" customHeight="1">
      <c r="A108" s="803"/>
      <c r="B108" s="804"/>
      <c r="C108" s="735"/>
      <c r="D108" s="736"/>
      <c r="E108" s="725"/>
      <c r="F108" s="737"/>
      <c r="G108" s="725"/>
      <c r="H108" s="838"/>
      <c r="I108" s="746" t="s">
        <v>6</v>
      </c>
      <c r="J108" s="747" t="s">
        <v>1045</v>
      </c>
      <c r="K108" s="798"/>
      <c r="L108" s="798"/>
      <c r="M108" s="798"/>
      <c r="N108" s="798"/>
      <c r="O108" s="798"/>
      <c r="P108" s="798"/>
      <c r="Q108" s="749" t="s">
        <v>6</v>
      </c>
      <c r="R108" s="747" t="s">
        <v>1046</v>
      </c>
      <c r="S108" s="750"/>
      <c r="T108" s="798"/>
      <c r="U108" s="798"/>
      <c r="V108" s="798"/>
      <c r="W108" s="798"/>
      <c r="X108" s="799"/>
      <c r="Y108" s="789"/>
      <c r="Z108" s="744"/>
      <c r="AA108" s="744"/>
      <c r="AB108" s="745"/>
      <c r="AC108" s="866"/>
      <c r="AD108" s="866"/>
      <c r="AE108" s="866"/>
      <c r="AF108" s="866"/>
    </row>
    <row r="109" spans="1:32" ht="18.75" customHeight="1">
      <c r="A109" s="803"/>
      <c r="B109" s="804"/>
      <c r="C109" s="735"/>
      <c r="D109" s="736"/>
      <c r="E109" s="725"/>
      <c r="F109" s="737"/>
      <c r="G109" s="725"/>
      <c r="H109" s="761" t="s">
        <v>1007</v>
      </c>
      <c r="I109" s="752" t="s">
        <v>6</v>
      </c>
      <c r="J109" s="753" t="s">
        <v>991</v>
      </c>
      <c r="K109" s="753"/>
      <c r="L109" s="756" t="s">
        <v>6</v>
      </c>
      <c r="M109" s="753" t="s">
        <v>1002</v>
      </c>
      <c r="N109" s="753"/>
      <c r="O109" s="756" t="s">
        <v>6</v>
      </c>
      <c r="P109" s="753" t="s">
        <v>1003</v>
      </c>
      <c r="Q109" s="757"/>
      <c r="R109" s="757"/>
      <c r="S109" s="757"/>
      <c r="T109" s="757"/>
      <c r="U109" s="762"/>
      <c r="V109" s="762"/>
      <c r="W109" s="762"/>
      <c r="X109" s="763"/>
      <c r="Y109" s="789"/>
      <c r="Z109" s="744"/>
      <c r="AA109" s="744"/>
      <c r="AB109" s="745"/>
      <c r="AC109" s="866"/>
      <c r="AD109" s="866"/>
      <c r="AE109" s="866"/>
      <c r="AF109" s="866"/>
    </row>
    <row r="110" spans="1:32" ht="18.75" customHeight="1">
      <c r="A110" s="803"/>
      <c r="B110" s="804"/>
      <c r="C110" s="735"/>
      <c r="D110" s="736"/>
      <c r="E110" s="725"/>
      <c r="F110" s="737"/>
      <c r="G110" s="725"/>
      <c r="H110" s="805" t="s">
        <v>1008</v>
      </c>
      <c r="I110" s="752" t="s">
        <v>6</v>
      </c>
      <c r="J110" s="753" t="s">
        <v>991</v>
      </c>
      <c r="K110" s="753"/>
      <c r="L110" s="756" t="s">
        <v>6</v>
      </c>
      <c r="M110" s="753" t="s">
        <v>1009</v>
      </c>
      <c r="N110" s="753"/>
      <c r="O110" s="756" t="s">
        <v>6</v>
      </c>
      <c r="P110" s="753" t="s">
        <v>1010</v>
      </c>
      <c r="Q110" s="764"/>
      <c r="R110" s="756" t="s">
        <v>6</v>
      </c>
      <c r="S110" s="753" t="s">
        <v>1011</v>
      </c>
      <c r="T110" s="764"/>
      <c r="U110" s="764"/>
      <c r="V110" s="764"/>
      <c r="W110" s="764"/>
      <c r="X110" s="765"/>
      <c r="Y110" s="789"/>
      <c r="Z110" s="744"/>
      <c r="AA110" s="744"/>
      <c r="AB110" s="745"/>
      <c r="AC110" s="866"/>
      <c r="AD110" s="866"/>
      <c r="AE110" s="866"/>
      <c r="AF110" s="866"/>
    </row>
    <row r="111" spans="1:32" ht="18.75" customHeight="1">
      <c r="A111" s="803"/>
      <c r="B111" s="804"/>
      <c r="C111" s="735"/>
      <c r="D111" s="736"/>
      <c r="E111" s="725"/>
      <c r="F111" s="737"/>
      <c r="G111" s="725"/>
      <c r="H111" s="857" t="s">
        <v>1012</v>
      </c>
      <c r="I111" s="852" t="s">
        <v>6</v>
      </c>
      <c r="J111" s="854" t="s">
        <v>991</v>
      </c>
      <c r="K111" s="854"/>
      <c r="L111" s="856" t="s">
        <v>6</v>
      </c>
      <c r="M111" s="854" t="s">
        <v>1000</v>
      </c>
      <c r="N111" s="854"/>
      <c r="O111" s="739"/>
      <c r="P111" s="739"/>
      <c r="Q111" s="739"/>
      <c r="R111" s="739"/>
      <c r="S111" s="739"/>
      <c r="T111" s="739"/>
      <c r="U111" s="739"/>
      <c r="V111" s="739"/>
      <c r="W111" s="739"/>
      <c r="X111" s="766"/>
      <c r="Y111" s="789"/>
      <c r="Z111" s="744"/>
      <c r="AA111" s="744"/>
      <c r="AB111" s="745"/>
      <c r="AC111" s="866"/>
      <c r="AD111" s="866"/>
      <c r="AE111" s="866"/>
      <c r="AF111" s="866"/>
    </row>
    <row r="112" spans="1:32" ht="18.75" customHeight="1">
      <c r="A112" s="803"/>
      <c r="B112" s="804"/>
      <c r="C112" s="735"/>
      <c r="D112" s="736"/>
      <c r="E112" s="725"/>
      <c r="F112" s="737"/>
      <c r="G112" s="725"/>
      <c r="H112" s="850"/>
      <c r="I112" s="852"/>
      <c r="J112" s="854"/>
      <c r="K112" s="854"/>
      <c r="L112" s="856"/>
      <c r="M112" s="854"/>
      <c r="N112" s="854"/>
      <c r="O112" s="747"/>
      <c r="P112" s="747"/>
      <c r="Q112" s="747"/>
      <c r="R112" s="747"/>
      <c r="S112" s="747"/>
      <c r="T112" s="747"/>
      <c r="U112" s="747"/>
      <c r="V112" s="747"/>
      <c r="W112" s="747"/>
      <c r="X112" s="767"/>
      <c r="Y112" s="789"/>
      <c r="Z112" s="744"/>
      <c r="AA112" s="744"/>
      <c r="AB112" s="745"/>
      <c r="AC112" s="866"/>
      <c r="AD112" s="866"/>
      <c r="AE112" s="866"/>
      <c r="AF112" s="866"/>
    </row>
    <row r="113" spans="1:32" ht="18.75" customHeight="1">
      <c r="A113" s="733"/>
      <c r="B113" s="734"/>
      <c r="C113" s="735"/>
      <c r="D113" s="736"/>
      <c r="E113" s="725"/>
      <c r="F113" s="737"/>
      <c r="G113" s="759"/>
      <c r="H113" s="857" t="s">
        <v>1013</v>
      </c>
      <c r="I113" s="738" t="s">
        <v>6</v>
      </c>
      <c r="J113" s="739" t="s">
        <v>991</v>
      </c>
      <c r="K113" s="739"/>
      <c r="L113" s="768"/>
      <c r="M113" s="769"/>
      <c r="N113" s="769"/>
      <c r="O113" s="768"/>
      <c r="P113" s="769"/>
      <c r="Q113" s="770"/>
      <c r="R113" s="768"/>
      <c r="S113" s="769"/>
      <c r="T113" s="770"/>
      <c r="U113" s="741" t="s">
        <v>6</v>
      </c>
      <c r="V113" s="739" t="s">
        <v>1014</v>
      </c>
      <c r="W113" s="762"/>
      <c r="X113" s="763"/>
      <c r="Y113" s="744"/>
      <c r="Z113" s="744"/>
      <c r="AA113" s="744"/>
      <c r="AB113" s="745"/>
      <c r="AC113" s="866"/>
      <c r="AD113" s="866"/>
      <c r="AE113" s="866"/>
      <c r="AF113" s="866"/>
    </row>
    <row r="114" spans="1:32" ht="18.75" customHeight="1">
      <c r="A114" s="733"/>
      <c r="B114" s="734"/>
      <c r="C114" s="735"/>
      <c r="D114" s="736"/>
      <c r="E114" s="725"/>
      <c r="F114" s="737"/>
      <c r="G114" s="759"/>
      <c r="H114" s="849"/>
      <c r="I114" s="722" t="s">
        <v>6</v>
      </c>
      <c r="J114" s="723" t="s">
        <v>1015</v>
      </c>
      <c r="K114" s="723"/>
      <c r="L114" s="718"/>
      <c r="M114" s="718" t="s">
        <v>6</v>
      </c>
      <c r="N114" s="723" t="s">
        <v>1016</v>
      </c>
      <c r="O114" s="718"/>
      <c r="P114" s="718"/>
      <c r="Q114" s="718" t="s">
        <v>6</v>
      </c>
      <c r="R114" s="723" t="s">
        <v>1017</v>
      </c>
      <c r="S114" s="712"/>
      <c r="T114" s="723"/>
      <c r="U114" s="718" t="s">
        <v>6</v>
      </c>
      <c r="V114" s="723" t="s">
        <v>1018</v>
      </c>
      <c r="W114" s="771"/>
      <c r="X114" s="772"/>
      <c r="Y114" s="744"/>
      <c r="Z114" s="744"/>
      <c r="AA114" s="744"/>
      <c r="AB114" s="745"/>
      <c r="AC114" s="866"/>
      <c r="AD114" s="866"/>
      <c r="AE114" s="866"/>
      <c r="AF114" s="866"/>
    </row>
    <row r="115" spans="1:32" ht="18.75" customHeight="1">
      <c r="A115" s="733"/>
      <c r="B115" s="734"/>
      <c r="C115" s="735"/>
      <c r="D115" s="736"/>
      <c r="E115" s="725"/>
      <c r="F115" s="737"/>
      <c r="G115" s="759"/>
      <c r="H115" s="849"/>
      <c r="I115" s="722" t="s">
        <v>6</v>
      </c>
      <c r="J115" s="723" t="s">
        <v>1019</v>
      </c>
      <c r="K115" s="723"/>
      <c r="L115" s="718"/>
      <c r="M115" s="718" t="s">
        <v>6</v>
      </c>
      <c r="N115" s="723" t="s">
        <v>1020</v>
      </c>
      <c r="O115" s="718"/>
      <c r="P115" s="718"/>
      <c r="Q115" s="718" t="s">
        <v>6</v>
      </c>
      <c r="R115" s="723" t="s">
        <v>1021</v>
      </c>
      <c r="S115" s="712"/>
      <c r="T115" s="723"/>
      <c r="U115" s="718" t="s">
        <v>6</v>
      </c>
      <c r="V115" s="723" t="s">
        <v>1022</v>
      </c>
      <c r="W115" s="771"/>
      <c r="X115" s="772"/>
      <c r="Y115" s="744"/>
      <c r="Z115" s="744"/>
      <c r="AA115" s="744"/>
      <c r="AB115" s="745"/>
      <c r="AC115" s="866"/>
      <c r="AD115" s="866"/>
      <c r="AE115" s="866"/>
      <c r="AF115" s="866"/>
    </row>
    <row r="116" spans="1:32" ht="18.75" customHeight="1">
      <c r="A116" s="733"/>
      <c r="B116" s="734"/>
      <c r="C116" s="735"/>
      <c r="D116" s="736"/>
      <c r="E116" s="725"/>
      <c r="F116" s="737"/>
      <c r="G116" s="759"/>
      <c r="H116" s="849"/>
      <c r="I116" s="722" t="s">
        <v>6</v>
      </c>
      <c r="J116" s="723" t="s">
        <v>1023</v>
      </c>
      <c r="K116" s="723"/>
      <c r="L116" s="718"/>
      <c r="M116" s="718" t="s">
        <v>6</v>
      </c>
      <c r="N116" s="723" t="s">
        <v>1024</v>
      </c>
      <c r="O116" s="718"/>
      <c r="P116" s="718"/>
      <c r="Q116" s="718" t="s">
        <v>6</v>
      </c>
      <c r="R116" s="723" t="s">
        <v>1025</v>
      </c>
      <c r="S116" s="712"/>
      <c r="T116" s="723"/>
      <c r="U116" s="718" t="s">
        <v>6</v>
      </c>
      <c r="V116" s="723" t="s">
        <v>1026</v>
      </c>
      <c r="W116" s="771"/>
      <c r="X116" s="772"/>
      <c r="Y116" s="744"/>
      <c r="Z116" s="744"/>
      <c r="AA116" s="744"/>
      <c r="AB116" s="745"/>
      <c r="AC116" s="866"/>
      <c r="AD116" s="866"/>
      <c r="AE116" s="866"/>
      <c r="AF116" s="866"/>
    </row>
    <row r="117" spans="1:32" ht="18.75" customHeight="1">
      <c r="A117" s="733"/>
      <c r="B117" s="734"/>
      <c r="C117" s="735"/>
      <c r="D117" s="736"/>
      <c r="E117" s="725"/>
      <c r="F117" s="737"/>
      <c r="G117" s="759"/>
      <c r="H117" s="849"/>
      <c r="I117" s="722" t="s">
        <v>6</v>
      </c>
      <c r="J117" s="723" t="s">
        <v>1027</v>
      </c>
      <c r="K117" s="723"/>
      <c r="L117" s="718"/>
      <c r="M117" s="718" t="s">
        <v>6</v>
      </c>
      <c r="N117" s="723" t="s">
        <v>1028</v>
      </c>
      <c r="O117" s="718"/>
      <c r="P117" s="718"/>
      <c r="Q117" s="718" t="s">
        <v>6</v>
      </c>
      <c r="R117" s="723" t="s">
        <v>1029</v>
      </c>
      <c r="S117" s="712"/>
      <c r="T117" s="723"/>
      <c r="U117" s="718" t="s">
        <v>6</v>
      </c>
      <c r="V117" s="723" t="s">
        <v>1030</v>
      </c>
      <c r="W117" s="771"/>
      <c r="X117" s="772"/>
      <c r="Y117" s="744"/>
      <c r="Z117" s="744"/>
      <c r="AA117" s="744"/>
      <c r="AB117" s="745"/>
      <c r="AC117" s="866"/>
      <c r="AD117" s="866"/>
      <c r="AE117" s="866"/>
      <c r="AF117" s="866"/>
    </row>
    <row r="118" spans="1:32" ht="18.75" customHeight="1">
      <c r="A118" s="773"/>
      <c r="B118" s="774"/>
      <c r="C118" s="775"/>
      <c r="D118" s="776"/>
      <c r="E118" s="777"/>
      <c r="F118" s="778"/>
      <c r="G118" s="779"/>
      <c r="H118" s="858"/>
      <c r="I118" s="780" t="s">
        <v>6</v>
      </c>
      <c r="J118" s="781" t="s">
        <v>1031</v>
      </c>
      <c r="K118" s="781"/>
      <c r="L118" s="782"/>
      <c r="M118" s="782"/>
      <c r="N118" s="781"/>
      <c r="O118" s="782"/>
      <c r="P118" s="782"/>
      <c r="Q118" s="782"/>
      <c r="R118" s="781"/>
      <c r="S118" s="783"/>
      <c r="T118" s="781"/>
      <c r="U118" s="782"/>
      <c r="V118" s="781"/>
      <c r="W118" s="784"/>
      <c r="X118" s="785"/>
      <c r="Y118" s="786"/>
      <c r="Z118" s="786"/>
      <c r="AA118" s="786"/>
      <c r="AB118" s="787"/>
      <c r="AC118" s="867"/>
      <c r="AD118" s="867"/>
      <c r="AE118" s="867"/>
      <c r="AF118" s="867"/>
    </row>
    <row r="119" spans="1:32" ht="18.75" customHeight="1">
      <c r="A119" s="801"/>
      <c r="B119" s="802"/>
      <c r="C119" s="728"/>
      <c r="D119" s="729"/>
      <c r="E119" s="721"/>
      <c r="F119" s="730"/>
      <c r="G119" s="721"/>
      <c r="H119" s="837" t="s">
        <v>25</v>
      </c>
      <c r="I119" s="731" t="s">
        <v>6</v>
      </c>
      <c r="J119" s="719" t="s">
        <v>989</v>
      </c>
      <c r="K119" s="793"/>
      <c r="L119" s="794"/>
      <c r="M119" s="788" t="s">
        <v>6</v>
      </c>
      <c r="N119" s="719" t="s">
        <v>1036</v>
      </c>
      <c r="O119" s="795"/>
      <c r="P119" s="795"/>
      <c r="Q119" s="788" t="s">
        <v>6</v>
      </c>
      <c r="R119" s="719" t="s">
        <v>1037</v>
      </c>
      <c r="S119" s="795"/>
      <c r="T119" s="795"/>
      <c r="U119" s="788" t="s">
        <v>6</v>
      </c>
      <c r="V119" s="719" t="s">
        <v>1038</v>
      </c>
      <c r="W119" s="795"/>
      <c r="X119" s="796"/>
      <c r="Y119" s="731" t="s">
        <v>6</v>
      </c>
      <c r="Z119" s="719" t="s">
        <v>15</v>
      </c>
      <c r="AA119" s="719"/>
      <c r="AB119" s="732"/>
      <c r="AC119" s="864"/>
      <c r="AD119" s="864"/>
      <c r="AE119" s="864"/>
      <c r="AF119" s="864"/>
    </row>
    <row r="120" spans="1:32" ht="18.75" customHeight="1">
      <c r="A120" s="803"/>
      <c r="B120" s="804"/>
      <c r="C120" s="735"/>
      <c r="D120" s="736"/>
      <c r="E120" s="725"/>
      <c r="F120" s="737"/>
      <c r="G120" s="725"/>
      <c r="H120" s="838"/>
      <c r="I120" s="746" t="s">
        <v>6</v>
      </c>
      <c r="J120" s="747" t="s">
        <v>1039</v>
      </c>
      <c r="K120" s="797"/>
      <c r="L120" s="748"/>
      <c r="M120" s="749" t="s">
        <v>6</v>
      </c>
      <c r="N120" s="747" t="s">
        <v>990</v>
      </c>
      <c r="O120" s="750"/>
      <c r="P120" s="750"/>
      <c r="Q120" s="750"/>
      <c r="R120" s="750"/>
      <c r="S120" s="750"/>
      <c r="T120" s="750"/>
      <c r="U120" s="750"/>
      <c r="V120" s="750"/>
      <c r="W120" s="750"/>
      <c r="X120" s="751"/>
      <c r="Y120" s="718" t="s">
        <v>6</v>
      </c>
      <c r="Z120" s="723" t="s">
        <v>16</v>
      </c>
      <c r="AA120" s="744"/>
      <c r="AB120" s="745"/>
      <c r="AC120" s="865"/>
      <c r="AD120" s="865"/>
      <c r="AE120" s="865"/>
      <c r="AF120" s="865"/>
    </row>
    <row r="121" spans="1:32" ht="18.75" customHeight="1">
      <c r="A121" s="803"/>
      <c r="B121" s="804"/>
      <c r="C121" s="735"/>
      <c r="D121" s="736"/>
      <c r="E121" s="725"/>
      <c r="F121" s="737"/>
      <c r="G121" s="725"/>
      <c r="H121" s="848" t="s">
        <v>22</v>
      </c>
      <c r="I121" s="738" t="s">
        <v>6</v>
      </c>
      <c r="J121" s="739" t="s">
        <v>991</v>
      </c>
      <c r="K121" s="739"/>
      <c r="L121" s="740"/>
      <c r="M121" s="741" t="s">
        <v>6</v>
      </c>
      <c r="N121" s="739" t="s">
        <v>992</v>
      </c>
      <c r="O121" s="739"/>
      <c r="P121" s="740"/>
      <c r="Q121" s="741" t="s">
        <v>6</v>
      </c>
      <c r="R121" s="742" t="s">
        <v>1047</v>
      </c>
      <c r="S121" s="742"/>
      <c r="T121" s="742"/>
      <c r="U121" s="762"/>
      <c r="V121" s="740"/>
      <c r="W121" s="742"/>
      <c r="X121" s="763"/>
      <c r="Y121" s="789"/>
      <c r="Z121" s="744"/>
      <c r="AA121" s="744"/>
      <c r="AB121" s="745"/>
      <c r="AC121" s="866"/>
      <c r="AD121" s="866"/>
      <c r="AE121" s="866"/>
      <c r="AF121" s="866"/>
    </row>
    <row r="122" spans="1:32" ht="18.75" customHeight="1">
      <c r="A122" s="803"/>
      <c r="B122" s="804"/>
      <c r="C122" s="735"/>
      <c r="D122" s="736"/>
      <c r="E122" s="725"/>
      <c r="F122" s="737"/>
      <c r="G122" s="725"/>
      <c r="H122" s="838"/>
      <c r="I122" s="746" t="s">
        <v>6</v>
      </c>
      <c r="J122" s="750" t="s">
        <v>1048</v>
      </c>
      <c r="K122" s="750"/>
      <c r="L122" s="750"/>
      <c r="M122" s="749" t="s">
        <v>6</v>
      </c>
      <c r="N122" s="750" t="s">
        <v>1049</v>
      </c>
      <c r="O122" s="748"/>
      <c r="P122" s="750"/>
      <c r="Q122" s="750"/>
      <c r="R122" s="748"/>
      <c r="S122" s="750"/>
      <c r="T122" s="750"/>
      <c r="U122" s="798"/>
      <c r="V122" s="748"/>
      <c r="W122" s="750"/>
      <c r="X122" s="799"/>
      <c r="Y122" s="789"/>
      <c r="Z122" s="744"/>
      <c r="AA122" s="744"/>
      <c r="AB122" s="745"/>
      <c r="AC122" s="866"/>
      <c r="AD122" s="866"/>
      <c r="AE122" s="866"/>
      <c r="AF122" s="866"/>
    </row>
    <row r="123" spans="1:32" ht="18.75" customHeight="1">
      <c r="A123" s="803"/>
      <c r="B123" s="804"/>
      <c r="C123" s="735"/>
      <c r="D123" s="736"/>
      <c r="E123" s="725"/>
      <c r="F123" s="737"/>
      <c r="G123" s="725"/>
      <c r="H123" s="790" t="s">
        <v>993</v>
      </c>
      <c r="I123" s="752" t="s">
        <v>6</v>
      </c>
      <c r="J123" s="753" t="s">
        <v>994</v>
      </c>
      <c r="K123" s="754"/>
      <c r="L123" s="755"/>
      <c r="M123" s="756" t="s">
        <v>6</v>
      </c>
      <c r="N123" s="753" t="s">
        <v>995</v>
      </c>
      <c r="O123" s="757"/>
      <c r="P123" s="757"/>
      <c r="Q123" s="757"/>
      <c r="R123" s="757"/>
      <c r="S123" s="757"/>
      <c r="T123" s="757"/>
      <c r="U123" s="757"/>
      <c r="V123" s="757"/>
      <c r="W123" s="757"/>
      <c r="X123" s="758"/>
      <c r="Y123" s="789"/>
      <c r="Z123" s="744"/>
      <c r="AA123" s="744"/>
      <c r="AB123" s="745"/>
      <c r="AC123" s="866"/>
      <c r="AD123" s="866"/>
      <c r="AE123" s="866"/>
      <c r="AF123" s="866"/>
    </row>
    <row r="124" spans="1:32" ht="19.5" customHeight="1">
      <c r="A124" s="733"/>
      <c r="B124" s="734"/>
      <c r="C124" s="735"/>
      <c r="D124" s="736"/>
      <c r="E124" s="725"/>
      <c r="F124" s="737"/>
      <c r="G124" s="759"/>
      <c r="H124" s="760" t="s">
        <v>996</v>
      </c>
      <c r="I124" s="752" t="s">
        <v>6</v>
      </c>
      <c r="J124" s="753" t="s">
        <v>997</v>
      </c>
      <c r="K124" s="754"/>
      <c r="L124" s="755"/>
      <c r="M124" s="756" t="s">
        <v>6</v>
      </c>
      <c r="N124" s="753" t="s">
        <v>998</v>
      </c>
      <c r="O124" s="756"/>
      <c r="P124" s="753"/>
      <c r="Q124" s="757"/>
      <c r="R124" s="757"/>
      <c r="S124" s="757"/>
      <c r="T124" s="757"/>
      <c r="U124" s="757"/>
      <c r="V124" s="757"/>
      <c r="W124" s="757"/>
      <c r="X124" s="758"/>
      <c r="Y124" s="744"/>
      <c r="Z124" s="744"/>
      <c r="AA124" s="744"/>
      <c r="AB124" s="745"/>
      <c r="AC124" s="866"/>
      <c r="AD124" s="866"/>
      <c r="AE124" s="866"/>
      <c r="AF124" s="866"/>
    </row>
    <row r="125" spans="1:32" ht="19.5" customHeight="1">
      <c r="A125" s="733"/>
      <c r="B125" s="734"/>
      <c r="C125" s="735"/>
      <c r="D125" s="736"/>
      <c r="E125" s="725"/>
      <c r="F125" s="737"/>
      <c r="G125" s="759"/>
      <c r="H125" s="760" t="s">
        <v>999</v>
      </c>
      <c r="I125" s="752" t="s">
        <v>6</v>
      </c>
      <c r="J125" s="753" t="s">
        <v>997</v>
      </c>
      <c r="K125" s="754"/>
      <c r="L125" s="755"/>
      <c r="M125" s="756" t="s">
        <v>6</v>
      </c>
      <c r="N125" s="753" t="s">
        <v>998</v>
      </c>
      <c r="O125" s="756"/>
      <c r="P125" s="753"/>
      <c r="Q125" s="757"/>
      <c r="R125" s="757"/>
      <c r="S125" s="757"/>
      <c r="T125" s="757"/>
      <c r="U125" s="757"/>
      <c r="V125" s="757"/>
      <c r="W125" s="757"/>
      <c r="X125" s="758"/>
      <c r="Y125" s="744"/>
      <c r="Z125" s="744"/>
      <c r="AA125" s="744"/>
      <c r="AB125" s="745"/>
      <c r="AC125" s="866"/>
      <c r="AD125" s="866"/>
      <c r="AE125" s="866"/>
      <c r="AF125" s="866"/>
    </row>
    <row r="126" spans="1:32" ht="18.75" customHeight="1">
      <c r="A126" s="803"/>
      <c r="B126" s="804"/>
      <c r="C126" s="735"/>
      <c r="D126" s="736"/>
      <c r="E126" s="725"/>
      <c r="F126" s="737"/>
      <c r="G126" s="725"/>
      <c r="H126" s="790" t="s">
        <v>1050</v>
      </c>
      <c r="I126" s="752" t="s">
        <v>6</v>
      </c>
      <c r="J126" s="753" t="s">
        <v>989</v>
      </c>
      <c r="K126" s="754"/>
      <c r="L126" s="755"/>
      <c r="M126" s="756" t="s">
        <v>6</v>
      </c>
      <c r="N126" s="753" t="s">
        <v>1040</v>
      </c>
      <c r="O126" s="757"/>
      <c r="P126" s="757"/>
      <c r="Q126" s="757"/>
      <c r="R126" s="757"/>
      <c r="S126" s="757"/>
      <c r="T126" s="757"/>
      <c r="U126" s="757"/>
      <c r="V126" s="757"/>
      <c r="W126" s="757"/>
      <c r="X126" s="758"/>
      <c r="Y126" s="789"/>
      <c r="Z126" s="744"/>
      <c r="AA126" s="744"/>
      <c r="AB126" s="745"/>
      <c r="AC126" s="866"/>
      <c r="AD126" s="866"/>
      <c r="AE126" s="866"/>
      <c r="AF126" s="866"/>
    </row>
    <row r="127" spans="1:32" ht="18.75" customHeight="1">
      <c r="A127" s="803"/>
      <c r="B127" s="804"/>
      <c r="C127" s="735"/>
      <c r="D127" s="736"/>
      <c r="E127" s="725"/>
      <c r="F127" s="737"/>
      <c r="G127" s="725"/>
      <c r="H127" s="790" t="s">
        <v>1051</v>
      </c>
      <c r="I127" s="752" t="s">
        <v>6</v>
      </c>
      <c r="J127" s="753" t="s">
        <v>989</v>
      </c>
      <c r="K127" s="754"/>
      <c r="L127" s="755"/>
      <c r="M127" s="756" t="s">
        <v>6</v>
      </c>
      <c r="N127" s="753" t="s">
        <v>1040</v>
      </c>
      <c r="O127" s="757"/>
      <c r="P127" s="757"/>
      <c r="Q127" s="757"/>
      <c r="R127" s="757"/>
      <c r="S127" s="757"/>
      <c r="T127" s="757"/>
      <c r="U127" s="757"/>
      <c r="V127" s="757"/>
      <c r="W127" s="757"/>
      <c r="X127" s="758"/>
      <c r="Y127" s="789"/>
      <c r="Z127" s="744"/>
      <c r="AA127" s="744"/>
      <c r="AB127" s="745"/>
      <c r="AC127" s="866"/>
      <c r="AD127" s="866"/>
      <c r="AE127" s="866"/>
      <c r="AF127" s="866"/>
    </row>
    <row r="128" spans="1:32" ht="18.75" customHeight="1">
      <c r="A128" s="803"/>
      <c r="B128" s="804"/>
      <c r="C128" s="735"/>
      <c r="D128" s="736"/>
      <c r="E128" s="725"/>
      <c r="F128" s="737"/>
      <c r="G128" s="725"/>
      <c r="H128" s="790" t="s">
        <v>1001</v>
      </c>
      <c r="I128" s="752" t="s">
        <v>6</v>
      </c>
      <c r="J128" s="753" t="s">
        <v>991</v>
      </c>
      <c r="K128" s="754"/>
      <c r="L128" s="756" t="s">
        <v>6</v>
      </c>
      <c r="M128" s="753" t="s">
        <v>1000</v>
      </c>
      <c r="N128" s="757"/>
      <c r="O128" s="757"/>
      <c r="P128" s="757"/>
      <c r="Q128" s="757"/>
      <c r="R128" s="757"/>
      <c r="S128" s="757"/>
      <c r="T128" s="757"/>
      <c r="U128" s="757"/>
      <c r="V128" s="757"/>
      <c r="W128" s="757"/>
      <c r="X128" s="758"/>
      <c r="Y128" s="789"/>
      <c r="Z128" s="744"/>
      <c r="AA128" s="744"/>
      <c r="AB128" s="745"/>
      <c r="AC128" s="866"/>
      <c r="AD128" s="866"/>
      <c r="AE128" s="866"/>
      <c r="AF128" s="866"/>
    </row>
    <row r="129" spans="1:32" ht="18.75" customHeight="1">
      <c r="A129" s="803"/>
      <c r="B129" s="804"/>
      <c r="C129" s="735"/>
      <c r="D129" s="736"/>
      <c r="E129" s="725"/>
      <c r="F129" s="737"/>
      <c r="G129" s="725"/>
      <c r="H129" s="790" t="s">
        <v>27</v>
      </c>
      <c r="I129" s="752" t="s">
        <v>6</v>
      </c>
      <c r="J129" s="753" t="s">
        <v>994</v>
      </c>
      <c r="K129" s="754"/>
      <c r="L129" s="755"/>
      <c r="M129" s="756" t="s">
        <v>6</v>
      </c>
      <c r="N129" s="753" t="s">
        <v>995</v>
      </c>
      <c r="O129" s="757"/>
      <c r="P129" s="757"/>
      <c r="Q129" s="757"/>
      <c r="R129" s="757"/>
      <c r="S129" s="757"/>
      <c r="T129" s="757"/>
      <c r="U129" s="757"/>
      <c r="V129" s="757"/>
      <c r="W129" s="757"/>
      <c r="X129" s="758"/>
      <c r="Y129" s="789"/>
      <c r="Z129" s="744"/>
      <c r="AA129" s="744"/>
      <c r="AB129" s="745"/>
      <c r="AC129" s="866"/>
      <c r="AD129" s="866"/>
      <c r="AE129" s="866"/>
      <c r="AF129" s="866"/>
    </row>
    <row r="130" spans="1:32" ht="19.5" customHeight="1">
      <c r="A130" s="733"/>
      <c r="B130" s="734"/>
      <c r="C130" s="735"/>
      <c r="D130" s="736"/>
      <c r="E130" s="725"/>
      <c r="F130" s="737"/>
      <c r="G130" s="759"/>
      <c r="H130" s="760" t="s">
        <v>1004</v>
      </c>
      <c r="I130" s="752" t="s">
        <v>6</v>
      </c>
      <c r="J130" s="753" t="s">
        <v>991</v>
      </c>
      <c r="K130" s="753"/>
      <c r="L130" s="756" t="s">
        <v>6</v>
      </c>
      <c r="M130" s="753" t="s">
        <v>1000</v>
      </c>
      <c r="N130" s="753"/>
      <c r="O130" s="757"/>
      <c r="P130" s="753"/>
      <c r="Q130" s="757"/>
      <c r="R130" s="757"/>
      <c r="S130" s="757"/>
      <c r="T130" s="757"/>
      <c r="U130" s="757"/>
      <c r="V130" s="757"/>
      <c r="W130" s="757"/>
      <c r="X130" s="758"/>
      <c r="Y130" s="744"/>
      <c r="Z130" s="744"/>
      <c r="AA130" s="744"/>
      <c r="AB130" s="745"/>
      <c r="AC130" s="866"/>
      <c r="AD130" s="866"/>
      <c r="AE130" s="866"/>
      <c r="AF130" s="866"/>
    </row>
    <row r="131" spans="1:32" ht="18.75" customHeight="1">
      <c r="A131" s="803"/>
      <c r="B131" s="804"/>
      <c r="C131" s="735"/>
      <c r="D131" s="736"/>
      <c r="E131" s="725"/>
      <c r="F131" s="737"/>
      <c r="G131" s="725"/>
      <c r="H131" s="790" t="s">
        <v>1005</v>
      </c>
      <c r="I131" s="752" t="s">
        <v>6</v>
      </c>
      <c r="J131" s="753" t="s">
        <v>991</v>
      </c>
      <c r="K131" s="754"/>
      <c r="L131" s="756" t="s">
        <v>6</v>
      </c>
      <c r="M131" s="753" t="s">
        <v>1000</v>
      </c>
      <c r="N131" s="757"/>
      <c r="O131" s="757"/>
      <c r="P131" s="757"/>
      <c r="Q131" s="757"/>
      <c r="R131" s="757"/>
      <c r="S131" s="757"/>
      <c r="T131" s="757"/>
      <c r="U131" s="757"/>
      <c r="V131" s="757"/>
      <c r="W131" s="757"/>
      <c r="X131" s="758"/>
      <c r="Y131" s="789"/>
      <c r="Z131" s="744"/>
      <c r="AA131" s="744"/>
      <c r="AB131" s="745"/>
      <c r="AC131" s="866"/>
      <c r="AD131" s="866"/>
      <c r="AE131" s="866"/>
      <c r="AF131" s="866"/>
    </row>
    <row r="132" spans="1:32" ht="18.75" customHeight="1">
      <c r="A132" s="803"/>
      <c r="B132" s="804"/>
      <c r="C132" s="735"/>
      <c r="D132" s="736"/>
      <c r="E132" s="725"/>
      <c r="F132" s="737"/>
      <c r="G132" s="725"/>
      <c r="H132" s="790" t="s">
        <v>1053</v>
      </c>
      <c r="I132" s="752" t="s">
        <v>6</v>
      </c>
      <c r="J132" s="753" t="s">
        <v>991</v>
      </c>
      <c r="K132" s="753"/>
      <c r="L132" s="756" t="s">
        <v>6</v>
      </c>
      <c r="M132" s="753" t="s">
        <v>1002</v>
      </c>
      <c r="N132" s="753"/>
      <c r="O132" s="756" t="s">
        <v>6</v>
      </c>
      <c r="P132" s="753" t="s">
        <v>1003</v>
      </c>
      <c r="Q132" s="757"/>
      <c r="R132" s="757"/>
      <c r="S132" s="757"/>
      <c r="T132" s="757"/>
      <c r="U132" s="757"/>
      <c r="V132" s="757"/>
      <c r="W132" s="757"/>
      <c r="X132" s="758"/>
      <c r="Y132" s="789"/>
      <c r="Z132" s="744"/>
      <c r="AA132" s="744"/>
      <c r="AB132" s="745"/>
      <c r="AC132" s="866"/>
      <c r="AD132" s="866"/>
      <c r="AE132" s="866"/>
      <c r="AF132" s="866"/>
    </row>
    <row r="133" spans="1:32" ht="18.75" customHeight="1">
      <c r="A133" s="803"/>
      <c r="B133" s="804"/>
      <c r="C133" s="735"/>
      <c r="D133" s="736"/>
      <c r="E133" s="725"/>
      <c r="F133" s="737"/>
      <c r="G133" s="725"/>
      <c r="H133" s="790" t="s">
        <v>1054</v>
      </c>
      <c r="I133" s="752" t="s">
        <v>6</v>
      </c>
      <c r="J133" s="753" t="s">
        <v>991</v>
      </c>
      <c r="K133" s="753"/>
      <c r="L133" s="756" t="s">
        <v>6</v>
      </c>
      <c r="M133" s="753" t="s">
        <v>1002</v>
      </c>
      <c r="N133" s="753"/>
      <c r="O133" s="756" t="s">
        <v>6</v>
      </c>
      <c r="P133" s="753" t="s">
        <v>1003</v>
      </c>
      <c r="Q133" s="757"/>
      <c r="R133" s="757"/>
      <c r="S133" s="757"/>
      <c r="T133" s="757"/>
      <c r="U133" s="757"/>
      <c r="V133" s="757"/>
      <c r="W133" s="757"/>
      <c r="X133" s="758"/>
      <c r="Y133" s="789"/>
      <c r="Z133" s="744"/>
      <c r="AA133" s="744"/>
      <c r="AB133" s="745"/>
      <c r="AC133" s="866"/>
      <c r="AD133" s="866"/>
      <c r="AE133" s="866"/>
      <c r="AF133" s="866"/>
    </row>
    <row r="134" spans="1:32" ht="18.75" customHeight="1">
      <c r="A134" s="722" t="s">
        <v>6</v>
      </c>
      <c r="B134" s="804" t="s">
        <v>1056</v>
      </c>
      <c r="C134" s="735" t="s">
        <v>1006</v>
      </c>
      <c r="D134" s="718" t="s">
        <v>6</v>
      </c>
      <c r="E134" s="725" t="s">
        <v>42</v>
      </c>
      <c r="F134" s="737"/>
      <c r="G134" s="725"/>
      <c r="H134" s="848" t="s">
        <v>1055</v>
      </c>
      <c r="I134" s="738" t="s">
        <v>6</v>
      </c>
      <c r="J134" s="739" t="s">
        <v>1033</v>
      </c>
      <c r="K134" s="739"/>
      <c r="L134" s="762"/>
      <c r="M134" s="762"/>
      <c r="N134" s="762"/>
      <c r="O134" s="762"/>
      <c r="P134" s="741" t="s">
        <v>6</v>
      </c>
      <c r="Q134" s="739" t="s">
        <v>1034</v>
      </c>
      <c r="R134" s="762"/>
      <c r="S134" s="762"/>
      <c r="T134" s="762"/>
      <c r="U134" s="762"/>
      <c r="V134" s="762"/>
      <c r="W134" s="762"/>
      <c r="X134" s="763"/>
      <c r="Y134" s="789"/>
      <c r="Z134" s="744"/>
      <c r="AA134" s="744"/>
      <c r="AB134" s="745"/>
      <c r="AC134" s="866"/>
      <c r="AD134" s="866"/>
      <c r="AE134" s="866"/>
      <c r="AF134" s="866"/>
    </row>
    <row r="135" spans="1:32" ht="18.75" customHeight="1">
      <c r="A135" s="803"/>
      <c r="B135" s="804"/>
      <c r="C135" s="735"/>
      <c r="D135" s="736"/>
      <c r="E135" s="725"/>
      <c r="F135" s="737"/>
      <c r="G135" s="725"/>
      <c r="H135" s="838"/>
      <c r="I135" s="746" t="s">
        <v>6</v>
      </c>
      <c r="J135" s="747" t="s">
        <v>1041</v>
      </c>
      <c r="K135" s="798"/>
      <c r="L135" s="798"/>
      <c r="M135" s="798"/>
      <c r="N135" s="798"/>
      <c r="O135" s="798"/>
      <c r="P135" s="798"/>
      <c r="Q135" s="750"/>
      <c r="R135" s="798"/>
      <c r="S135" s="798"/>
      <c r="T135" s="798"/>
      <c r="U135" s="798"/>
      <c r="V135" s="798"/>
      <c r="W135" s="798"/>
      <c r="X135" s="799"/>
      <c r="Y135" s="789"/>
      <c r="Z135" s="744"/>
      <c r="AA135" s="744"/>
      <c r="AB135" s="745"/>
      <c r="AC135" s="866"/>
      <c r="AD135" s="866"/>
      <c r="AE135" s="866"/>
      <c r="AF135" s="866"/>
    </row>
    <row r="136" spans="1:32" ht="18.75" customHeight="1">
      <c r="A136" s="803"/>
      <c r="B136" s="804"/>
      <c r="C136" s="735"/>
      <c r="D136" s="736"/>
      <c r="E136" s="725"/>
      <c r="F136" s="737"/>
      <c r="G136" s="725"/>
      <c r="H136" s="848" t="s">
        <v>30</v>
      </c>
      <c r="I136" s="738" t="s">
        <v>6</v>
      </c>
      <c r="J136" s="739" t="s">
        <v>1042</v>
      </c>
      <c r="K136" s="800"/>
      <c r="L136" s="740"/>
      <c r="M136" s="741" t="s">
        <v>6</v>
      </c>
      <c r="N136" s="739" t="s">
        <v>1043</v>
      </c>
      <c r="O136" s="762"/>
      <c r="P136" s="762"/>
      <c r="Q136" s="741" t="s">
        <v>6</v>
      </c>
      <c r="R136" s="739" t="s">
        <v>1044</v>
      </c>
      <c r="S136" s="762"/>
      <c r="T136" s="762"/>
      <c r="U136" s="762"/>
      <c r="V136" s="762"/>
      <c r="W136" s="762"/>
      <c r="X136" s="763"/>
      <c r="Y136" s="789"/>
      <c r="Z136" s="744"/>
      <c r="AA136" s="744"/>
      <c r="AB136" s="745"/>
      <c r="AC136" s="866"/>
      <c r="AD136" s="866"/>
      <c r="AE136" s="866"/>
      <c r="AF136" s="866"/>
    </row>
    <row r="137" spans="1:32" ht="18.75" customHeight="1">
      <c r="A137" s="803"/>
      <c r="B137" s="804"/>
      <c r="C137" s="735"/>
      <c r="D137" s="736"/>
      <c r="E137" s="725"/>
      <c r="F137" s="737"/>
      <c r="G137" s="725"/>
      <c r="H137" s="838"/>
      <c r="I137" s="746" t="s">
        <v>6</v>
      </c>
      <c r="J137" s="747" t="s">
        <v>1045</v>
      </c>
      <c r="K137" s="798"/>
      <c r="L137" s="798"/>
      <c r="M137" s="798"/>
      <c r="N137" s="798"/>
      <c r="O137" s="798"/>
      <c r="P137" s="798"/>
      <c r="Q137" s="749" t="s">
        <v>6</v>
      </c>
      <c r="R137" s="747" t="s">
        <v>1046</v>
      </c>
      <c r="S137" s="750"/>
      <c r="T137" s="798"/>
      <c r="U137" s="798"/>
      <c r="V137" s="798"/>
      <c r="W137" s="798"/>
      <c r="X137" s="799"/>
      <c r="Y137" s="789"/>
      <c r="Z137" s="744"/>
      <c r="AA137" s="744"/>
      <c r="AB137" s="745"/>
      <c r="AC137" s="866"/>
      <c r="AD137" s="866"/>
      <c r="AE137" s="866"/>
      <c r="AF137" s="866"/>
    </row>
    <row r="138" spans="1:32" ht="18.75" customHeight="1">
      <c r="A138" s="803"/>
      <c r="B138" s="804"/>
      <c r="C138" s="735"/>
      <c r="D138" s="736"/>
      <c r="E138" s="725"/>
      <c r="F138" s="737"/>
      <c r="G138" s="725"/>
      <c r="H138" s="761" t="s">
        <v>1007</v>
      </c>
      <c r="I138" s="752" t="s">
        <v>6</v>
      </c>
      <c r="J138" s="753" t="s">
        <v>991</v>
      </c>
      <c r="K138" s="753"/>
      <c r="L138" s="756" t="s">
        <v>6</v>
      </c>
      <c r="M138" s="753" t="s">
        <v>1002</v>
      </c>
      <c r="N138" s="753"/>
      <c r="O138" s="756" t="s">
        <v>6</v>
      </c>
      <c r="P138" s="753" t="s">
        <v>1003</v>
      </c>
      <c r="Q138" s="757"/>
      <c r="R138" s="757"/>
      <c r="S138" s="757"/>
      <c r="T138" s="757"/>
      <c r="U138" s="762"/>
      <c r="V138" s="762"/>
      <c r="W138" s="762"/>
      <c r="X138" s="763"/>
      <c r="Y138" s="789"/>
      <c r="Z138" s="744"/>
      <c r="AA138" s="744"/>
      <c r="AB138" s="745"/>
      <c r="AC138" s="866"/>
      <c r="AD138" s="866"/>
      <c r="AE138" s="866"/>
      <c r="AF138" s="866"/>
    </row>
    <row r="139" spans="1:32" ht="18.75" customHeight="1">
      <c r="A139" s="803"/>
      <c r="B139" s="804"/>
      <c r="C139" s="735"/>
      <c r="D139" s="736"/>
      <c r="E139" s="725"/>
      <c r="F139" s="737"/>
      <c r="G139" s="725"/>
      <c r="H139" s="805" t="s">
        <v>1008</v>
      </c>
      <c r="I139" s="752" t="s">
        <v>6</v>
      </c>
      <c r="J139" s="753" t="s">
        <v>991</v>
      </c>
      <c r="K139" s="753"/>
      <c r="L139" s="756" t="s">
        <v>6</v>
      </c>
      <c r="M139" s="753" t="s">
        <v>1009</v>
      </c>
      <c r="N139" s="753"/>
      <c r="O139" s="756" t="s">
        <v>6</v>
      </c>
      <c r="P139" s="753" t="s">
        <v>1010</v>
      </c>
      <c r="Q139" s="764"/>
      <c r="R139" s="756" t="s">
        <v>6</v>
      </c>
      <c r="S139" s="753" t="s">
        <v>1011</v>
      </c>
      <c r="T139" s="764"/>
      <c r="U139" s="764"/>
      <c r="V139" s="764"/>
      <c r="W139" s="764"/>
      <c r="X139" s="765"/>
      <c r="Y139" s="789"/>
      <c r="Z139" s="744"/>
      <c r="AA139" s="744"/>
      <c r="AB139" s="745"/>
      <c r="AC139" s="866"/>
      <c r="AD139" s="866"/>
      <c r="AE139" s="866"/>
      <c r="AF139" s="866"/>
    </row>
    <row r="140" spans="1:32" ht="18.75" customHeight="1">
      <c r="A140" s="803"/>
      <c r="B140" s="804"/>
      <c r="C140" s="735"/>
      <c r="D140" s="736"/>
      <c r="E140" s="725"/>
      <c r="F140" s="737"/>
      <c r="G140" s="725"/>
      <c r="H140" s="857" t="s">
        <v>1012</v>
      </c>
      <c r="I140" s="852" t="s">
        <v>6</v>
      </c>
      <c r="J140" s="854" t="s">
        <v>991</v>
      </c>
      <c r="K140" s="854"/>
      <c r="L140" s="856" t="s">
        <v>6</v>
      </c>
      <c r="M140" s="854" t="s">
        <v>1000</v>
      </c>
      <c r="N140" s="854"/>
      <c r="O140" s="739"/>
      <c r="P140" s="739"/>
      <c r="Q140" s="739"/>
      <c r="R140" s="739"/>
      <c r="S140" s="739"/>
      <c r="T140" s="739"/>
      <c r="U140" s="739"/>
      <c r="V140" s="739"/>
      <c r="W140" s="739"/>
      <c r="X140" s="766"/>
      <c r="Y140" s="789"/>
      <c r="Z140" s="744"/>
      <c r="AA140" s="744"/>
      <c r="AB140" s="745"/>
      <c r="AC140" s="866"/>
      <c r="AD140" s="866"/>
      <c r="AE140" s="866"/>
      <c r="AF140" s="866"/>
    </row>
    <row r="141" spans="1:32" ht="18.75" customHeight="1">
      <c r="A141" s="803"/>
      <c r="B141" s="804"/>
      <c r="C141" s="735"/>
      <c r="D141" s="736"/>
      <c r="E141" s="725"/>
      <c r="F141" s="737"/>
      <c r="G141" s="725"/>
      <c r="H141" s="850"/>
      <c r="I141" s="852"/>
      <c r="J141" s="854"/>
      <c r="K141" s="854"/>
      <c r="L141" s="856"/>
      <c r="M141" s="854"/>
      <c r="N141" s="854"/>
      <c r="O141" s="747"/>
      <c r="P141" s="747"/>
      <c r="Q141" s="747"/>
      <c r="R141" s="747"/>
      <c r="S141" s="747"/>
      <c r="T141" s="747"/>
      <c r="U141" s="747"/>
      <c r="V141" s="747"/>
      <c r="W141" s="747"/>
      <c r="X141" s="767"/>
      <c r="Y141" s="789"/>
      <c r="Z141" s="744"/>
      <c r="AA141" s="744"/>
      <c r="AB141" s="745"/>
      <c r="AC141" s="866"/>
      <c r="AD141" s="866"/>
      <c r="AE141" s="866"/>
      <c r="AF141" s="866"/>
    </row>
    <row r="142" spans="1:32" ht="18.75" customHeight="1">
      <c r="A142" s="733"/>
      <c r="B142" s="734"/>
      <c r="C142" s="735"/>
      <c r="D142" s="736"/>
      <c r="E142" s="725"/>
      <c r="F142" s="737"/>
      <c r="G142" s="759"/>
      <c r="H142" s="857" t="s">
        <v>1013</v>
      </c>
      <c r="I142" s="738" t="s">
        <v>6</v>
      </c>
      <c r="J142" s="739" t="s">
        <v>991</v>
      </c>
      <c r="K142" s="739"/>
      <c r="L142" s="768"/>
      <c r="M142" s="769"/>
      <c r="N142" s="769"/>
      <c r="O142" s="768"/>
      <c r="P142" s="769"/>
      <c r="Q142" s="770"/>
      <c r="R142" s="768"/>
      <c r="S142" s="769"/>
      <c r="T142" s="770"/>
      <c r="U142" s="741" t="s">
        <v>6</v>
      </c>
      <c r="V142" s="739" t="s">
        <v>1014</v>
      </c>
      <c r="W142" s="762"/>
      <c r="X142" s="763"/>
      <c r="Y142" s="744"/>
      <c r="Z142" s="744"/>
      <c r="AA142" s="744"/>
      <c r="AB142" s="745"/>
      <c r="AC142" s="866"/>
      <c r="AD142" s="866"/>
      <c r="AE142" s="866"/>
      <c r="AF142" s="866"/>
    </row>
    <row r="143" spans="1:32" ht="18.75" customHeight="1">
      <c r="A143" s="733"/>
      <c r="B143" s="734"/>
      <c r="C143" s="735"/>
      <c r="D143" s="736"/>
      <c r="E143" s="725"/>
      <c r="F143" s="737"/>
      <c r="G143" s="759"/>
      <c r="H143" s="849"/>
      <c r="I143" s="722" t="s">
        <v>6</v>
      </c>
      <c r="J143" s="723" t="s">
        <v>1015</v>
      </c>
      <c r="K143" s="723"/>
      <c r="L143" s="718"/>
      <c r="M143" s="718" t="s">
        <v>6</v>
      </c>
      <c r="N143" s="723" t="s">
        <v>1016</v>
      </c>
      <c r="O143" s="718"/>
      <c r="P143" s="718"/>
      <c r="Q143" s="718" t="s">
        <v>6</v>
      </c>
      <c r="R143" s="723" t="s">
        <v>1017</v>
      </c>
      <c r="S143" s="712"/>
      <c r="T143" s="723"/>
      <c r="U143" s="718" t="s">
        <v>6</v>
      </c>
      <c r="V143" s="723" t="s">
        <v>1018</v>
      </c>
      <c r="W143" s="771"/>
      <c r="X143" s="772"/>
      <c r="Y143" s="744"/>
      <c r="Z143" s="744"/>
      <c r="AA143" s="744"/>
      <c r="AB143" s="745"/>
      <c r="AC143" s="866"/>
      <c r="AD143" s="866"/>
      <c r="AE143" s="866"/>
      <c r="AF143" s="866"/>
    </row>
    <row r="144" spans="1:32" ht="18.75" customHeight="1">
      <c r="A144" s="733"/>
      <c r="B144" s="734"/>
      <c r="C144" s="735"/>
      <c r="D144" s="736"/>
      <c r="E144" s="725"/>
      <c r="F144" s="737"/>
      <c r="G144" s="759"/>
      <c r="H144" s="849"/>
      <c r="I144" s="722" t="s">
        <v>6</v>
      </c>
      <c r="J144" s="723" t="s">
        <v>1019</v>
      </c>
      <c r="K144" s="723"/>
      <c r="L144" s="718"/>
      <c r="M144" s="718" t="s">
        <v>6</v>
      </c>
      <c r="N144" s="723" t="s">
        <v>1020</v>
      </c>
      <c r="O144" s="718"/>
      <c r="P144" s="718"/>
      <c r="Q144" s="718" t="s">
        <v>6</v>
      </c>
      <c r="R144" s="723" t="s">
        <v>1021</v>
      </c>
      <c r="S144" s="712"/>
      <c r="T144" s="723"/>
      <c r="U144" s="718" t="s">
        <v>6</v>
      </c>
      <c r="V144" s="723" t="s">
        <v>1022</v>
      </c>
      <c r="W144" s="771"/>
      <c r="X144" s="772"/>
      <c r="Y144" s="744"/>
      <c r="Z144" s="744"/>
      <c r="AA144" s="744"/>
      <c r="AB144" s="745"/>
      <c r="AC144" s="866"/>
      <c r="AD144" s="866"/>
      <c r="AE144" s="866"/>
      <c r="AF144" s="866"/>
    </row>
    <row r="145" spans="1:32" ht="18.75" customHeight="1">
      <c r="A145" s="733"/>
      <c r="B145" s="734"/>
      <c r="C145" s="735"/>
      <c r="D145" s="736"/>
      <c r="E145" s="725"/>
      <c r="F145" s="737"/>
      <c r="G145" s="759"/>
      <c r="H145" s="849"/>
      <c r="I145" s="722" t="s">
        <v>6</v>
      </c>
      <c r="J145" s="723" t="s">
        <v>1023</v>
      </c>
      <c r="K145" s="723"/>
      <c r="L145" s="718"/>
      <c r="M145" s="718" t="s">
        <v>6</v>
      </c>
      <c r="N145" s="723" t="s">
        <v>1024</v>
      </c>
      <c r="O145" s="718"/>
      <c r="P145" s="718"/>
      <c r="Q145" s="718" t="s">
        <v>6</v>
      </c>
      <c r="R145" s="723" t="s">
        <v>1025</v>
      </c>
      <c r="S145" s="712"/>
      <c r="T145" s="723"/>
      <c r="U145" s="718" t="s">
        <v>6</v>
      </c>
      <c r="V145" s="723" t="s">
        <v>1026</v>
      </c>
      <c r="W145" s="771"/>
      <c r="X145" s="772"/>
      <c r="Y145" s="744"/>
      <c r="Z145" s="744"/>
      <c r="AA145" s="744"/>
      <c r="AB145" s="745"/>
      <c r="AC145" s="866"/>
      <c r="AD145" s="866"/>
      <c r="AE145" s="866"/>
      <c r="AF145" s="866"/>
    </row>
    <row r="146" spans="1:32" ht="18.75" customHeight="1">
      <c r="A146" s="733"/>
      <c r="B146" s="734"/>
      <c r="C146" s="735"/>
      <c r="D146" s="736"/>
      <c r="E146" s="725"/>
      <c r="F146" s="737"/>
      <c r="G146" s="759"/>
      <c r="H146" s="849"/>
      <c r="I146" s="722" t="s">
        <v>6</v>
      </c>
      <c r="J146" s="723" t="s">
        <v>1027</v>
      </c>
      <c r="K146" s="723"/>
      <c r="L146" s="718"/>
      <c r="M146" s="718" t="s">
        <v>6</v>
      </c>
      <c r="N146" s="723" t="s">
        <v>1028</v>
      </c>
      <c r="O146" s="718"/>
      <c r="P146" s="718"/>
      <c r="Q146" s="718" t="s">
        <v>6</v>
      </c>
      <c r="R146" s="723" t="s">
        <v>1029</v>
      </c>
      <c r="S146" s="712"/>
      <c r="T146" s="723"/>
      <c r="U146" s="718" t="s">
        <v>6</v>
      </c>
      <c r="V146" s="723" t="s">
        <v>1030</v>
      </c>
      <c r="W146" s="771"/>
      <c r="X146" s="772"/>
      <c r="Y146" s="744"/>
      <c r="Z146" s="744"/>
      <c r="AA146" s="744"/>
      <c r="AB146" s="745"/>
      <c r="AC146" s="866"/>
      <c r="AD146" s="866"/>
      <c r="AE146" s="866"/>
      <c r="AF146" s="866"/>
    </row>
    <row r="147" spans="1:32" ht="18.75" customHeight="1">
      <c r="A147" s="773"/>
      <c r="B147" s="774"/>
      <c r="C147" s="775"/>
      <c r="D147" s="776"/>
      <c r="E147" s="777"/>
      <c r="F147" s="778"/>
      <c r="G147" s="779"/>
      <c r="H147" s="858"/>
      <c r="I147" s="780" t="s">
        <v>6</v>
      </c>
      <c r="J147" s="781" t="s">
        <v>1031</v>
      </c>
      <c r="K147" s="781"/>
      <c r="L147" s="782"/>
      <c r="M147" s="782"/>
      <c r="N147" s="781"/>
      <c r="O147" s="782"/>
      <c r="P147" s="782"/>
      <c r="Q147" s="782"/>
      <c r="R147" s="781"/>
      <c r="S147" s="783"/>
      <c r="T147" s="781"/>
      <c r="U147" s="782"/>
      <c r="V147" s="781"/>
      <c r="W147" s="784"/>
      <c r="X147" s="785"/>
      <c r="Y147" s="786"/>
      <c r="Z147" s="786"/>
      <c r="AA147" s="786"/>
      <c r="AB147" s="787"/>
      <c r="AC147" s="867"/>
      <c r="AD147" s="867"/>
      <c r="AE147" s="867"/>
      <c r="AF147" s="867"/>
    </row>
    <row r="148" spans="1:32" ht="18.75" customHeight="1">
      <c r="A148" s="801"/>
      <c r="B148" s="802"/>
      <c r="C148" s="728"/>
      <c r="D148" s="729"/>
      <c r="E148" s="721"/>
      <c r="F148" s="730"/>
      <c r="G148" s="721"/>
      <c r="H148" s="837" t="s">
        <v>25</v>
      </c>
      <c r="I148" s="731" t="s">
        <v>6</v>
      </c>
      <c r="J148" s="719" t="s">
        <v>989</v>
      </c>
      <c r="K148" s="793"/>
      <c r="L148" s="794"/>
      <c r="M148" s="788" t="s">
        <v>6</v>
      </c>
      <c r="N148" s="719" t="s">
        <v>1036</v>
      </c>
      <c r="O148" s="795"/>
      <c r="P148" s="795"/>
      <c r="Q148" s="788" t="s">
        <v>6</v>
      </c>
      <c r="R148" s="719" t="s">
        <v>1037</v>
      </c>
      <c r="S148" s="795"/>
      <c r="T148" s="795"/>
      <c r="U148" s="788" t="s">
        <v>6</v>
      </c>
      <c r="V148" s="719" t="s">
        <v>1038</v>
      </c>
      <c r="W148" s="795"/>
      <c r="X148" s="796"/>
      <c r="Y148" s="788" t="s">
        <v>6</v>
      </c>
      <c r="Z148" s="719" t="s">
        <v>15</v>
      </c>
      <c r="AA148" s="719"/>
      <c r="AB148" s="732"/>
      <c r="AC148" s="864"/>
      <c r="AD148" s="864"/>
      <c r="AE148" s="864"/>
      <c r="AF148" s="864"/>
    </row>
    <row r="149" spans="1:32" ht="18.75" customHeight="1">
      <c r="A149" s="803"/>
      <c r="B149" s="804"/>
      <c r="C149" s="735"/>
      <c r="D149" s="736"/>
      <c r="E149" s="725"/>
      <c r="F149" s="737"/>
      <c r="G149" s="725"/>
      <c r="H149" s="838"/>
      <c r="I149" s="746" t="s">
        <v>6</v>
      </c>
      <c r="J149" s="747" t="s">
        <v>1039</v>
      </c>
      <c r="K149" s="797"/>
      <c r="L149" s="748"/>
      <c r="M149" s="749" t="s">
        <v>6</v>
      </c>
      <c r="N149" s="747" t="s">
        <v>990</v>
      </c>
      <c r="O149" s="750"/>
      <c r="P149" s="750"/>
      <c r="Q149" s="750"/>
      <c r="R149" s="750"/>
      <c r="S149" s="750"/>
      <c r="T149" s="750"/>
      <c r="U149" s="750"/>
      <c r="V149" s="750"/>
      <c r="W149" s="750"/>
      <c r="X149" s="751"/>
      <c r="Y149" s="718" t="s">
        <v>6</v>
      </c>
      <c r="Z149" s="723" t="s">
        <v>16</v>
      </c>
      <c r="AA149" s="744"/>
      <c r="AB149" s="745"/>
      <c r="AC149" s="865"/>
      <c r="AD149" s="865"/>
      <c r="AE149" s="865"/>
      <c r="AF149" s="865"/>
    </row>
    <row r="150" spans="1:32" ht="18.75" customHeight="1">
      <c r="A150" s="803"/>
      <c r="B150" s="804"/>
      <c r="C150" s="735"/>
      <c r="D150" s="736"/>
      <c r="E150" s="725"/>
      <c r="F150" s="737"/>
      <c r="G150" s="725"/>
      <c r="H150" s="848" t="s">
        <v>22</v>
      </c>
      <c r="I150" s="738" t="s">
        <v>6</v>
      </c>
      <c r="J150" s="739" t="s">
        <v>991</v>
      </c>
      <c r="K150" s="739"/>
      <c r="L150" s="740"/>
      <c r="M150" s="741" t="s">
        <v>6</v>
      </c>
      <c r="N150" s="739" t="s">
        <v>992</v>
      </c>
      <c r="O150" s="739"/>
      <c r="P150" s="740"/>
      <c r="Q150" s="741" t="s">
        <v>6</v>
      </c>
      <c r="R150" s="742" t="s">
        <v>1047</v>
      </c>
      <c r="S150" s="742"/>
      <c r="T150" s="742"/>
      <c r="U150" s="762"/>
      <c r="V150" s="740"/>
      <c r="W150" s="742"/>
      <c r="X150" s="763"/>
      <c r="Y150" s="789"/>
      <c r="Z150" s="744"/>
      <c r="AA150" s="744"/>
      <c r="AB150" s="745"/>
      <c r="AC150" s="866"/>
      <c r="AD150" s="866"/>
      <c r="AE150" s="866"/>
      <c r="AF150" s="866"/>
    </row>
    <row r="151" spans="1:32" ht="18.75" customHeight="1">
      <c r="A151" s="803"/>
      <c r="B151" s="804"/>
      <c r="C151" s="735"/>
      <c r="D151" s="736"/>
      <c r="E151" s="725"/>
      <c r="F151" s="737"/>
      <c r="G151" s="725"/>
      <c r="H151" s="838"/>
      <c r="I151" s="746" t="s">
        <v>6</v>
      </c>
      <c r="J151" s="750" t="s">
        <v>1048</v>
      </c>
      <c r="K151" s="750"/>
      <c r="L151" s="750"/>
      <c r="M151" s="749" t="s">
        <v>6</v>
      </c>
      <c r="N151" s="750" t="s">
        <v>1049</v>
      </c>
      <c r="O151" s="748"/>
      <c r="P151" s="750"/>
      <c r="Q151" s="750"/>
      <c r="R151" s="748"/>
      <c r="S151" s="750"/>
      <c r="T151" s="750"/>
      <c r="U151" s="798"/>
      <c r="V151" s="748"/>
      <c r="W151" s="750"/>
      <c r="X151" s="799"/>
      <c r="Y151" s="789"/>
      <c r="Z151" s="744"/>
      <c r="AA151" s="744"/>
      <c r="AB151" s="745"/>
      <c r="AC151" s="866"/>
      <c r="AD151" s="866"/>
      <c r="AE151" s="866"/>
      <c r="AF151" s="866"/>
    </row>
    <row r="152" spans="1:32" ht="18.75" customHeight="1">
      <c r="A152" s="803"/>
      <c r="B152" s="804"/>
      <c r="C152" s="735"/>
      <c r="D152" s="736"/>
      <c r="E152" s="725"/>
      <c r="F152" s="737"/>
      <c r="G152" s="725"/>
      <c r="H152" s="790" t="s">
        <v>993</v>
      </c>
      <c r="I152" s="752" t="s">
        <v>6</v>
      </c>
      <c r="J152" s="753" t="s">
        <v>994</v>
      </c>
      <c r="K152" s="754"/>
      <c r="L152" s="755"/>
      <c r="M152" s="756" t="s">
        <v>6</v>
      </c>
      <c r="N152" s="753" t="s">
        <v>995</v>
      </c>
      <c r="O152" s="757"/>
      <c r="P152" s="757"/>
      <c r="Q152" s="757"/>
      <c r="R152" s="757"/>
      <c r="S152" s="757"/>
      <c r="T152" s="757"/>
      <c r="U152" s="757"/>
      <c r="V152" s="757"/>
      <c r="W152" s="757"/>
      <c r="X152" s="758"/>
      <c r="Y152" s="789"/>
      <c r="Z152" s="744"/>
      <c r="AA152" s="744"/>
      <c r="AB152" s="745"/>
      <c r="AC152" s="866"/>
      <c r="AD152" s="866"/>
      <c r="AE152" s="866"/>
      <c r="AF152" s="866"/>
    </row>
    <row r="153" spans="1:32" ht="19.5" customHeight="1">
      <c r="A153" s="733"/>
      <c r="B153" s="734"/>
      <c r="C153" s="735"/>
      <c r="D153" s="736"/>
      <c r="E153" s="725"/>
      <c r="F153" s="737"/>
      <c r="G153" s="759"/>
      <c r="H153" s="760" t="s">
        <v>996</v>
      </c>
      <c r="I153" s="752" t="s">
        <v>6</v>
      </c>
      <c r="J153" s="753" t="s">
        <v>997</v>
      </c>
      <c r="K153" s="754"/>
      <c r="L153" s="755"/>
      <c r="M153" s="756" t="s">
        <v>6</v>
      </c>
      <c r="N153" s="753" t="s">
        <v>998</v>
      </c>
      <c r="O153" s="756"/>
      <c r="P153" s="753"/>
      <c r="Q153" s="757"/>
      <c r="R153" s="757"/>
      <c r="S153" s="757"/>
      <c r="T153" s="757"/>
      <c r="U153" s="757"/>
      <c r="V153" s="757"/>
      <c r="W153" s="757"/>
      <c r="X153" s="758"/>
      <c r="Y153" s="744"/>
      <c r="Z153" s="744"/>
      <c r="AA153" s="744"/>
      <c r="AB153" s="745"/>
      <c r="AC153" s="866"/>
      <c r="AD153" s="866"/>
      <c r="AE153" s="866"/>
      <c r="AF153" s="866"/>
    </row>
    <row r="154" spans="1:32" ht="19.5" customHeight="1">
      <c r="A154" s="733"/>
      <c r="B154" s="734"/>
      <c r="C154" s="735"/>
      <c r="D154" s="736"/>
      <c r="E154" s="725"/>
      <c r="F154" s="737"/>
      <c r="G154" s="759"/>
      <c r="H154" s="760" t="s">
        <v>999</v>
      </c>
      <c r="I154" s="752" t="s">
        <v>6</v>
      </c>
      <c r="J154" s="753" t="s">
        <v>997</v>
      </c>
      <c r="K154" s="754"/>
      <c r="L154" s="755"/>
      <c r="M154" s="756" t="s">
        <v>6</v>
      </c>
      <c r="N154" s="753" t="s">
        <v>998</v>
      </c>
      <c r="O154" s="756"/>
      <c r="P154" s="753"/>
      <c r="Q154" s="757"/>
      <c r="R154" s="757"/>
      <c r="S154" s="757"/>
      <c r="T154" s="757"/>
      <c r="U154" s="757"/>
      <c r="V154" s="757"/>
      <c r="W154" s="757"/>
      <c r="X154" s="758"/>
      <c r="Y154" s="744"/>
      <c r="Z154" s="744"/>
      <c r="AA154" s="744"/>
      <c r="AB154" s="745"/>
      <c r="AC154" s="866"/>
      <c r="AD154" s="866"/>
      <c r="AE154" s="866"/>
      <c r="AF154" s="866"/>
    </row>
    <row r="155" spans="1:32" ht="18.75" customHeight="1">
      <c r="A155" s="803"/>
      <c r="B155" s="804"/>
      <c r="C155" s="735"/>
      <c r="D155" s="736"/>
      <c r="E155" s="725"/>
      <c r="F155" s="737"/>
      <c r="G155" s="725"/>
      <c r="H155" s="790" t="s">
        <v>1050</v>
      </c>
      <c r="I155" s="752" t="s">
        <v>6</v>
      </c>
      <c r="J155" s="753" t="s">
        <v>989</v>
      </c>
      <c r="K155" s="754"/>
      <c r="L155" s="755"/>
      <c r="M155" s="756" t="s">
        <v>6</v>
      </c>
      <c r="N155" s="753" t="s">
        <v>1040</v>
      </c>
      <c r="O155" s="757"/>
      <c r="P155" s="757"/>
      <c r="Q155" s="757"/>
      <c r="R155" s="757"/>
      <c r="S155" s="757"/>
      <c r="T155" s="757"/>
      <c r="U155" s="757"/>
      <c r="V155" s="757"/>
      <c r="W155" s="757"/>
      <c r="X155" s="758"/>
      <c r="Y155" s="789"/>
      <c r="Z155" s="744"/>
      <c r="AA155" s="744"/>
      <c r="AB155" s="745"/>
      <c r="AC155" s="866"/>
      <c r="AD155" s="866"/>
      <c r="AE155" s="866"/>
      <c r="AF155" s="866"/>
    </row>
    <row r="156" spans="1:32" ht="18.75" customHeight="1">
      <c r="A156" s="803"/>
      <c r="B156" s="804"/>
      <c r="C156" s="735"/>
      <c r="D156" s="736"/>
      <c r="E156" s="725"/>
      <c r="F156" s="737"/>
      <c r="G156" s="725"/>
      <c r="H156" s="790" t="s">
        <v>1051</v>
      </c>
      <c r="I156" s="752" t="s">
        <v>6</v>
      </c>
      <c r="J156" s="753" t="s">
        <v>989</v>
      </c>
      <c r="K156" s="754"/>
      <c r="L156" s="755"/>
      <c r="M156" s="756" t="s">
        <v>6</v>
      </c>
      <c r="N156" s="753" t="s">
        <v>1040</v>
      </c>
      <c r="O156" s="757"/>
      <c r="P156" s="757"/>
      <c r="Q156" s="757"/>
      <c r="R156" s="757"/>
      <c r="S156" s="757"/>
      <c r="T156" s="757"/>
      <c r="U156" s="757"/>
      <c r="V156" s="757"/>
      <c r="W156" s="757"/>
      <c r="X156" s="758"/>
      <c r="Y156" s="789"/>
      <c r="Z156" s="744"/>
      <c r="AA156" s="744"/>
      <c r="AB156" s="745"/>
      <c r="AC156" s="866"/>
      <c r="AD156" s="866"/>
      <c r="AE156" s="866"/>
      <c r="AF156" s="866"/>
    </row>
    <row r="157" spans="1:32" ht="18.75" customHeight="1">
      <c r="A157" s="803"/>
      <c r="B157" s="804"/>
      <c r="C157" s="735"/>
      <c r="D157" s="736"/>
      <c r="E157" s="725"/>
      <c r="F157" s="737"/>
      <c r="G157" s="725"/>
      <c r="H157" s="790" t="s">
        <v>1001</v>
      </c>
      <c r="I157" s="752" t="s">
        <v>6</v>
      </c>
      <c r="J157" s="753" t="s">
        <v>991</v>
      </c>
      <c r="K157" s="754"/>
      <c r="L157" s="756" t="s">
        <v>6</v>
      </c>
      <c r="M157" s="753" t="s">
        <v>1000</v>
      </c>
      <c r="N157" s="757"/>
      <c r="O157" s="757"/>
      <c r="P157" s="757"/>
      <c r="Q157" s="757"/>
      <c r="R157" s="757"/>
      <c r="S157" s="757"/>
      <c r="T157" s="757"/>
      <c r="U157" s="757"/>
      <c r="V157" s="757"/>
      <c r="W157" s="757"/>
      <c r="X157" s="758"/>
      <c r="Y157" s="789"/>
      <c r="Z157" s="744"/>
      <c r="AA157" s="744"/>
      <c r="AB157" s="745"/>
      <c r="AC157" s="866"/>
      <c r="AD157" s="866"/>
      <c r="AE157" s="866"/>
      <c r="AF157" s="866"/>
    </row>
    <row r="158" spans="1:32" ht="18.75" customHeight="1">
      <c r="A158" s="803"/>
      <c r="B158" s="804"/>
      <c r="C158" s="735"/>
      <c r="D158" s="736"/>
      <c r="E158" s="725"/>
      <c r="F158" s="737"/>
      <c r="G158" s="725"/>
      <c r="H158" s="790" t="s">
        <v>27</v>
      </c>
      <c r="I158" s="752" t="s">
        <v>6</v>
      </c>
      <c r="J158" s="753" t="s">
        <v>994</v>
      </c>
      <c r="K158" s="754"/>
      <c r="L158" s="755"/>
      <c r="M158" s="756" t="s">
        <v>6</v>
      </c>
      <c r="N158" s="753" t="s">
        <v>995</v>
      </c>
      <c r="O158" s="757"/>
      <c r="P158" s="757"/>
      <c r="Q158" s="757"/>
      <c r="R158" s="757"/>
      <c r="S158" s="757"/>
      <c r="T158" s="757"/>
      <c r="U158" s="757"/>
      <c r="V158" s="757"/>
      <c r="W158" s="757"/>
      <c r="X158" s="758"/>
      <c r="Y158" s="789"/>
      <c r="Z158" s="744"/>
      <c r="AA158" s="744"/>
      <c r="AB158" s="745"/>
      <c r="AC158" s="866"/>
      <c r="AD158" s="866"/>
      <c r="AE158" s="866"/>
      <c r="AF158" s="866"/>
    </row>
    <row r="159" spans="1:32" ht="19.5" customHeight="1">
      <c r="A159" s="733"/>
      <c r="B159" s="734"/>
      <c r="C159" s="735"/>
      <c r="D159" s="736"/>
      <c r="E159" s="725"/>
      <c r="F159" s="737"/>
      <c r="G159" s="759"/>
      <c r="H159" s="760" t="s">
        <v>1004</v>
      </c>
      <c r="I159" s="752" t="s">
        <v>6</v>
      </c>
      <c r="J159" s="753" t="s">
        <v>991</v>
      </c>
      <c r="K159" s="753"/>
      <c r="L159" s="756" t="s">
        <v>6</v>
      </c>
      <c r="M159" s="753" t="s">
        <v>1000</v>
      </c>
      <c r="N159" s="753"/>
      <c r="O159" s="757"/>
      <c r="P159" s="753"/>
      <c r="Q159" s="757"/>
      <c r="R159" s="757"/>
      <c r="S159" s="757"/>
      <c r="T159" s="757"/>
      <c r="U159" s="757"/>
      <c r="V159" s="757"/>
      <c r="W159" s="757"/>
      <c r="X159" s="758"/>
      <c r="Y159" s="744"/>
      <c r="Z159" s="744"/>
      <c r="AA159" s="744"/>
      <c r="AB159" s="745"/>
      <c r="AC159" s="866"/>
      <c r="AD159" s="866"/>
      <c r="AE159" s="866"/>
      <c r="AF159" s="866"/>
    </row>
    <row r="160" spans="1:32" ht="18.75" customHeight="1">
      <c r="A160" s="803"/>
      <c r="B160" s="804"/>
      <c r="C160" s="735"/>
      <c r="D160" s="736"/>
      <c r="E160" s="725"/>
      <c r="F160" s="737"/>
      <c r="G160" s="725"/>
      <c r="H160" s="790" t="s">
        <v>1005</v>
      </c>
      <c r="I160" s="752" t="s">
        <v>6</v>
      </c>
      <c r="J160" s="753" t="s">
        <v>991</v>
      </c>
      <c r="K160" s="754"/>
      <c r="L160" s="756" t="s">
        <v>6</v>
      </c>
      <c r="M160" s="753" t="s">
        <v>1000</v>
      </c>
      <c r="N160" s="757"/>
      <c r="O160" s="757"/>
      <c r="P160" s="757"/>
      <c r="Q160" s="757"/>
      <c r="R160" s="757"/>
      <c r="S160" s="757"/>
      <c r="T160" s="757"/>
      <c r="U160" s="757"/>
      <c r="V160" s="757"/>
      <c r="W160" s="757"/>
      <c r="X160" s="758"/>
      <c r="Y160" s="789"/>
      <c r="Z160" s="744"/>
      <c r="AA160" s="744"/>
      <c r="AB160" s="745"/>
      <c r="AC160" s="866"/>
      <c r="AD160" s="866"/>
      <c r="AE160" s="866"/>
      <c r="AF160" s="866"/>
    </row>
    <row r="161" spans="1:32" ht="18.75" customHeight="1">
      <c r="A161" s="803"/>
      <c r="B161" s="804"/>
      <c r="C161" s="735"/>
      <c r="D161" s="736"/>
      <c r="E161" s="725"/>
      <c r="F161" s="737"/>
      <c r="G161" s="725"/>
      <c r="H161" s="790" t="s">
        <v>1053</v>
      </c>
      <c r="I161" s="752" t="s">
        <v>6</v>
      </c>
      <c r="J161" s="753" t="s">
        <v>991</v>
      </c>
      <c r="K161" s="753"/>
      <c r="L161" s="756" t="s">
        <v>6</v>
      </c>
      <c r="M161" s="753" t="s">
        <v>1002</v>
      </c>
      <c r="N161" s="753"/>
      <c r="O161" s="756" t="s">
        <v>6</v>
      </c>
      <c r="P161" s="753" t="s">
        <v>1003</v>
      </c>
      <c r="Q161" s="757"/>
      <c r="R161" s="757"/>
      <c r="S161" s="757"/>
      <c r="T161" s="757"/>
      <c r="U161" s="757"/>
      <c r="V161" s="757"/>
      <c r="W161" s="757"/>
      <c r="X161" s="758"/>
      <c r="Y161" s="789"/>
      <c r="Z161" s="744"/>
      <c r="AA161" s="744"/>
      <c r="AB161" s="745"/>
      <c r="AC161" s="866"/>
      <c r="AD161" s="866"/>
      <c r="AE161" s="866"/>
      <c r="AF161" s="866"/>
    </row>
    <row r="162" spans="1:32" ht="18.75" customHeight="1">
      <c r="A162" s="722" t="s">
        <v>6</v>
      </c>
      <c r="B162" s="804" t="s">
        <v>1056</v>
      </c>
      <c r="C162" s="735" t="s">
        <v>1006</v>
      </c>
      <c r="D162" s="718" t="s">
        <v>6</v>
      </c>
      <c r="E162" s="725" t="s">
        <v>43</v>
      </c>
      <c r="F162" s="718" t="s">
        <v>6</v>
      </c>
      <c r="G162" s="725" t="s">
        <v>41</v>
      </c>
      <c r="H162" s="790" t="s">
        <v>1058</v>
      </c>
      <c r="I162" s="752" t="s">
        <v>6</v>
      </c>
      <c r="J162" s="753" t="s">
        <v>991</v>
      </c>
      <c r="K162" s="753"/>
      <c r="L162" s="756" t="s">
        <v>6</v>
      </c>
      <c r="M162" s="753" t="s">
        <v>1002</v>
      </c>
      <c r="N162" s="753"/>
      <c r="O162" s="756" t="s">
        <v>6</v>
      </c>
      <c r="P162" s="753" t="s">
        <v>1003</v>
      </c>
      <c r="Q162" s="757"/>
      <c r="R162" s="757"/>
      <c r="S162" s="757"/>
      <c r="T162" s="757"/>
      <c r="U162" s="757"/>
      <c r="V162" s="757"/>
      <c r="W162" s="757"/>
      <c r="X162" s="758"/>
      <c r="Y162" s="789"/>
      <c r="Z162" s="744"/>
      <c r="AA162" s="744"/>
      <c r="AB162" s="745"/>
      <c r="AC162" s="866"/>
      <c r="AD162" s="866"/>
      <c r="AE162" s="866"/>
      <c r="AF162" s="866"/>
    </row>
    <row r="163" spans="1:32" ht="18.75" customHeight="1">
      <c r="A163" s="803"/>
      <c r="B163" s="804"/>
      <c r="C163" s="735"/>
      <c r="D163" s="736"/>
      <c r="E163" s="725"/>
      <c r="F163" s="718" t="s">
        <v>6</v>
      </c>
      <c r="G163" s="725" t="s">
        <v>31</v>
      </c>
      <c r="H163" s="761" t="s">
        <v>1007</v>
      </c>
      <c r="I163" s="752" t="s">
        <v>6</v>
      </c>
      <c r="J163" s="753" t="s">
        <v>991</v>
      </c>
      <c r="K163" s="753"/>
      <c r="L163" s="756" t="s">
        <v>6</v>
      </c>
      <c r="M163" s="753" t="s">
        <v>1002</v>
      </c>
      <c r="N163" s="753"/>
      <c r="O163" s="756" t="s">
        <v>6</v>
      </c>
      <c r="P163" s="753" t="s">
        <v>1003</v>
      </c>
      <c r="Q163" s="757"/>
      <c r="R163" s="757"/>
      <c r="S163" s="757"/>
      <c r="T163" s="757"/>
      <c r="U163" s="762"/>
      <c r="V163" s="762"/>
      <c r="W163" s="762"/>
      <c r="X163" s="763"/>
      <c r="Y163" s="789"/>
      <c r="Z163" s="744"/>
      <c r="AA163" s="744"/>
      <c r="AB163" s="745"/>
      <c r="AC163" s="866"/>
      <c r="AD163" s="866"/>
      <c r="AE163" s="866"/>
      <c r="AF163" s="866"/>
    </row>
    <row r="164" spans="1:32" ht="18.75" customHeight="1">
      <c r="A164" s="803"/>
      <c r="B164" s="804"/>
      <c r="C164" s="735"/>
      <c r="D164" s="736"/>
      <c r="E164" s="725"/>
      <c r="F164" s="737"/>
      <c r="G164" s="725"/>
      <c r="H164" s="805" t="s">
        <v>1008</v>
      </c>
      <c r="I164" s="752" t="s">
        <v>6</v>
      </c>
      <c r="J164" s="753" t="s">
        <v>991</v>
      </c>
      <c r="K164" s="753"/>
      <c r="L164" s="756" t="s">
        <v>6</v>
      </c>
      <c r="M164" s="753" t="s">
        <v>1009</v>
      </c>
      <c r="N164" s="753"/>
      <c r="O164" s="756" t="s">
        <v>6</v>
      </c>
      <c r="P164" s="753" t="s">
        <v>1010</v>
      </c>
      <c r="Q164" s="764"/>
      <c r="R164" s="756" t="s">
        <v>6</v>
      </c>
      <c r="S164" s="753" t="s">
        <v>1011</v>
      </c>
      <c r="T164" s="764"/>
      <c r="U164" s="764"/>
      <c r="V164" s="764"/>
      <c r="W164" s="764"/>
      <c r="X164" s="765"/>
      <c r="Y164" s="789"/>
      <c r="Z164" s="744"/>
      <c r="AA164" s="744"/>
      <c r="AB164" s="745"/>
      <c r="AC164" s="866"/>
      <c r="AD164" s="866"/>
      <c r="AE164" s="866"/>
      <c r="AF164" s="866"/>
    </row>
    <row r="165" spans="1:32" ht="18.75" customHeight="1">
      <c r="A165" s="803"/>
      <c r="B165" s="804"/>
      <c r="C165" s="735"/>
      <c r="D165" s="736"/>
      <c r="E165" s="725"/>
      <c r="F165" s="737"/>
      <c r="G165" s="725"/>
      <c r="H165" s="857" t="s">
        <v>1012</v>
      </c>
      <c r="I165" s="852" t="s">
        <v>6</v>
      </c>
      <c r="J165" s="854" t="s">
        <v>991</v>
      </c>
      <c r="K165" s="854"/>
      <c r="L165" s="856" t="s">
        <v>6</v>
      </c>
      <c r="M165" s="854" t="s">
        <v>1000</v>
      </c>
      <c r="N165" s="854"/>
      <c r="O165" s="739"/>
      <c r="P165" s="739"/>
      <c r="Q165" s="739"/>
      <c r="R165" s="739"/>
      <c r="S165" s="739"/>
      <c r="T165" s="739"/>
      <c r="U165" s="739"/>
      <c r="V165" s="739"/>
      <c r="W165" s="739"/>
      <c r="X165" s="766"/>
      <c r="Y165" s="789"/>
      <c r="Z165" s="744"/>
      <c r="AA165" s="744"/>
      <c r="AB165" s="745"/>
      <c r="AC165" s="866"/>
      <c r="AD165" s="866"/>
      <c r="AE165" s="866"/>
      <c r="AF165" s="866"/>
    </row>
    <row r="166" spans="1:32" ht="18.75" customHeight="1">
      <c r="A166" s="803"/>
      <c r="B166" s="804"/>
      <c r="C166" s="735"/>
      <c r="D166" s="736"/>
      <c r="E166" s="725"/>
      <c r="F166" s="737"/>
      <c r="G166" s="725"/>
      <c r="H166" s="850"/>
      <c r="I166" s="852"/>
      <c r="J166" s="854"/>
      <c r="K166" s="854"/>
      <c r="L166" s="856"/>
      <c r="M166" s="854"/>
      <c r="N166" s="854"/>
      <c r="O166" s="747"/>
      <c r="P166" s="747"/>
      <c r="Q166" s="747"/>
      <c r="R166" s="747"/>
      <c r="S166" s="747"/>
      <c r="T166" s="747"/>
      <c r="U166" s="747"/>
      <c r="V166" s="747"/>
      <c r="W166" s="747"/>
      <c r="X166" s="767"/>
      <c r="Y166" s="789"/>
      <c r="Z166" s="744"/>
      <c r="AA166" s="744"/>
      <c r="AB166" s="745"/>
      <c r="AC166" s="866"/>
      <c r="AD166" s="866"/>
      <c r="AE166" s="866"/>
      <c r="AF166" s="866"/>
    </row>
    <row r="167" spans="1:32" ht="18.75" customHeight="1">
      <c r="A167" s="733"/>
      <c r="B167" s="734"/>
      <c r="C167" s="735"/>
      <c r="D167" s="736"/>
      <c r="E167" s="725"/>
      <c r="F167" s="737"/>
      <c r="G167" s="759"/>
      <c r="H167" s="857" t="s">
        <v>1013</v>
      </c>
      <c r="I167" s="738" t="s">
        <v>6</v>
      </c>
      <c r="J167" s="739" t="s">
        <v>991</v>
      </c>
      <c r="K167" s="739"/>
      <c r="L167" s="768"/>
      <c r="M167" s="769"/>
      <c r="N167" s="769"/>
      <c r="O167" s="768"/>
      <c r="P167" s="769"/>
      <c r="Q167" s="770"/>
      <c r="R167" s="768"/>
      <c r="S167" s="769"/>
      <c r="T167" s="770"/>
      <c r="U167" s="741" t="s">
        <v>6</v>
      </c>
      <c r="V167" s="739" t="s">
        <v>1014</v>
      </c>
      <c r="W167" s="762"/>
      <c r="X167" s="763"/>
      <c r="Y167" s="744"/>
      <c r="Z167" s="744"/>
      <c r="AA167" s="744"/>
      <c r="AB167" s="745"/>
      <c r="AC167" s="866"/>
      <c r="AD167" s="866"/>
      <c r="AE167" s="866"/>
      <c r="AF167" s="866"/>
    </row>
    <row r="168" spans="1:32" ht="18.75" customHeight="1">
      <c r="A168" s="733"/>
      <c r="B168" s="734"/>
      <c r="C168" s="735"/>
      <c r="D168" s="736"/>
      <c r="E168" s="725"/>
      <c r="F168" s="737"/>
      <c r="G168" s="759"/>
      <c r="H168" s="849"/>
      <c r="I168" s="722" t="s">
        <v>6</v>
      </c>
      <c r="J168" s="723" t="s">
        <v>1015</v>
      </c>
      <c r="K168" s="723"/>
      <c r="L168" s="718"/>
      <c r="M168" s="718" t="s">
        <v>6</v>
      </c>
      <c r="N168" s="723" t="s">
        <v>1016</v>
      </c>
      <c r="O168" s="718"/>
      <c r="P168" s="718"/>
      <c r="Q168" s="718" t="s">
        <v>6</v>
      </c>
      <c r="R168" s="723" t="s">
        <v>1017</v>
      </c>
      <c r="S168" s="712"/>
      <c r="T168" s="723"/>
      <c r="U168" s="718" t="s">
        <v>6</v>
      </c>
      <c r="V168" s="723" t="s">
        <v>1018</v>
      </c>
      <c r="W168" s="771"/>
      <c r="X168" s="772"/>
      <c r="Y168" s="744"/>
      <c r="Z168" s="744"/>
      <c r="AA168" s="744"/>
      <c r="AB168" s="745"/>
      <c r="AC168" s="866"/>
      <c r="AD168" s="866"/>
      <c r="AE168" s="866"/>
      <c r="AF168" s="866"/>
    </row>
    <row r="169" spans="1:32" ht="18.75" customHeight="1">
      <c r="A169" s="733"/>
      <c r="B169" s="734"/>
      <c r="C169" s="735"/>
      <c r="D169" s="736"/>
      <c r="E169" s="725"/>
      <c r="F169" s="737"/>
      <c r="G169" s="759"/>
      <c r="H169" s="849"/>
      <c r="I169" s="722" t="s">
        <v>6</v>
      </c>
      <c r="J169" s="723" t="s">
        <v>1019</v>
      </c>
      <c r="K169" s="723"/>
      <c r="L169" s="718"/>
      <c r="M169" s="718" t="s">
        <v>6</v>
      </c>
      <c r="N169" s="723" t="s">
        <v>1020</v>
      </c>
      <c r="O169" s="718"/>
      <c r="P169" s="718"/>
      <c r="Q169" s="718" t="s">
        <v>6</v>
      </c>
      <c r="R169" s="723" t="s">
        <v>1021</v>
      </c>
      <c r="S169" s="712"/>
      <c r="T169" s="723"/>
      <c r="U169" s="718" t="s">
        <v>6</v>
      </c>
      <c r="V169" s="723" t="s">
        <v>1022</v>
      </c>
      <c r="W169" s="771"/>
      <c r="X169" s="772"/>
      <c r="Y169" s="744"/>
      <c r="Z169" s="744"/>
      <c r="AA169" s="744"/>
      <c r="AB169" s="745"/>
      <c r="AC169" s="866"/>
      <c r="AD169" s="866"/>
      <c r="AE169" s="866"/>
      <c r="AF169" s="866"/>
    </row>
    <row r="170" spans="1:32" ht="18.75" customHeight="1">
      <c r="A170" s="733"/>
      <c r="B170" s="734"/>
      <c r="C170" s="735"/>
      <c r="D170" s="736"/>
      <c r="E170" s="725"/>
      <c r="F170" s="737"/>
      <c r="G170" s="759"/>
      <c r="H170" s="849"/>
      <c r="I170" s="722" t="s">
        <v>6</v>
      </c>
      <c r="J170" s="723" t="s">
        <v>1023</v>
      </c>
      <c r="K170" s="723"/>
      <c r="L170" s="718"/>
      <c r="M170" s="718" t="s">
        <v>6</v>
      </c>
      <c r="N170" s="723" t="s">
        <v>1024</v>
      </c>
      <c r="O170" s="718"/>
      <c r="P170" s="718"/>
      <c r="Q170" s="718" t="s">
        <v>6</v>
      </c>
      <c r="R170" s="723" t="s">
        <v>1025</v>
      </c>
      <c r="S170" s="712"/>
      <c r="T170" s="723"/>
      <c r="U170" s="718" t="s">
        <v>6</v>
      </c>
      <c r="V170" s="723" t="s">
        <v>1026</v>
      </c>
      <c r="W170" s="771"/>
      <c r="X170" s="772"/>
      <c r="Y170" s="744"/>
      <c r="Z170" s="744"/>
      <c r="AA170" s="744"/>
      <c r="AB170" s="745"/>
      <c r="AC170" s="866"/>
      <c r="AD170" s="866"/>
      <c r="AE170" s="866"/>
      <c r="AF170" s="866"/>
    </row>
    <row r="171" spans="1:32" ht="18.75" customHeight="1">
      <c r="A171" s="733"/>
      <c r="B171" s="734"/>
      <c r="C171" s="735"/>
      <c r="D171" s="736"/>
      <c r="E171" s="725"/>
      <c r="F171" s="737"/>
      <c r="G171" s="759"/>
      <c r="H171" s="849"/>
      <c r="I171" s="722" t="s">
        <v>6</v>
      </c>
      <c r="J171" s="723" t="s">
        <v>1027</v>
      </c>
      <c r="K171" s="723"/>
      <c r="L171" s="718"/>
      <c r="M171" s="718" t="s">
        <v>6</v>
      </c>
      <c r="N171" s="723" t="s">
        <v>1028</v>
      </c>
      <c r="O171" s="718"/>
      <c r="P171" s="718"/>
      <c r="Q171" s="718" t="s">
        <v>6</v>
      </c>
      <c r="R171" s="723" t="s">
        <v>1029</v>
      </c>
      <c r="S171" s="712"/>
      <c r="T171" s="723"/>
      <c r="U171" s="718" t="s">
        <v>6</v>
      </c>
      <c r="V171" s="723" t="s">
        <v>1030</v>
      </c>
      <c r="W171" s="771"/>
      <c r="X171" s="772"/>
      <c r="Y171" s="744"/>
      <c r="Z171" s="744"/>
      <c r="AA171" s="744"/>
      <c r="AB171" s="745"/>
      <c r="AC171" s="866"/>
      <c r="AD171" s="866"/>
      <c r="AE171" s="866"/>
      <c r="AF171" s="866"/>
    </row>
    <row r="172" spans="1:32" ht="18.75" customHeight="1">
      <c r="A172" s="773"/>
      <c r="B172" s="774"/>
      <c r="C172" s="775"/>
      <c r="D172" s="776"/>
      <c r="E172" s="777"/>
      <c r="F172" s="778"/>
      <c r="G172" s="779"/>
      <c r="H172" s="858"/>
      <c r="I172" s="780" t="s">
        <v>6</v>
      </c>
      <c r="J172" s="781" t="s">
        <v>1031</v>
      </c>
      <c r="K172" s="781"/>
      <c r="L172" s="782"/>
      <c r="M172" s="782"/>
      <c r="N172" s="781"/>
      <c r="O172" s="782"/>
      <c r="P172" s="782"/>
      <c r="Q172" s="782"/>
      <c r="R172" s="781"/>
      <c r="S172" s="783"/>
      <c r="T172" s="781"/>
      <c r="U172" s="782"/>
      <c r="V172" s="781"/>
      <c r="W172" s="784"/>
      <c r="X172" s="785"/>
      <c r="Y172" s="786"/>
      <c r="Z172" s="786"/>
      <c r="AA172" s="786"/>
      <c r="AB172" s="787"/>
      <c r="AC172" s="867"/>
      <c r="AD172" s="867"/>
      <c r="AE172" s="867"/>
      <c r="AF172" s="867"/>
    </row>
    <row r="173" spans="1:32" ht="18.75" customHeight="1">
      <c r="A173" s="726"/>
      <c r="B173" s="727"/>
      <c r="C173" s="728"/>
      <c r="D173" s="729"/>
      <c r="E173" s="792"/>
      <c r="F173" s="729"/>
      <c r="G173" s="721"/>
      <c r="H173" s="837" t="s">
        <v>1035</v>
      </c>
      <c r="I173" s="731" t="s">
        <v>6</v>
      </c>
      <c r="J173" s="719" t="s">
        <v>989</v>
      </c>
      <c r="K173" s="793"/>
      <c r="L173" s="794"/>
      <c r="M173" s="788" t="s">
        <v>6</v>
      </c>
      <c r="N173" s="719" t="s">
        <v>1036</v>
      </c>
      <c r="O173" s="795"/>
      <c r="P173" s="795"/>
      <c r="Q173" s="788" t="s">
        <v>6</v>
      </c>
      <c r="R173" s="719" t="s">
        <v>1037</v>
      </c>
      <c r="S173" s="795"/>
      <c r="T173" s="795"/>
      <c r="U173" s="788" t="s">
        <v>6</v>
      </c>
      <c r="V173" s="719" t="s">
        <v>1038</v>
      </c>
      <c r="W173" s="795"/>
      <c r="X173" s="796"/>
      <c r="Y173" s="731" t="s">
        <v>6</v>
      </c>
      <c r="Z173" s="719" t="s">
        <v>15</v>
      </c>
      <c r="AA173" s="719"/>
      <c r="AB173" s="732"/>
      <c r="AC173" s="842"/>
      <c r="AD173" s="843"/>
      <c r="AE173" s="843"/>
      <c r="AF173" s="844"/>
    </row>
    <row r="174" spans="1:32" ht="18.75" customHeight="1">
      <c r="A174" s="733"/>
      <c r="B174" s="734"/>
      <c r="C174" s="735"/>
      <c r="D174" s="736"/>
      <c r="E174" s="759"/>
      <c r="F174" s="736"/>
      <c r="G174" s="725"/>
      <c r="H174" s="838"/>
      <c r="I174" s="746" t="s">
        <v>6</v>
      </c>
      <c r="J174" s="747" t="s">
        <v>1039</v>
      </c>
      <c r="K174" s="797"/>
      <c r="L174" s="748"/>
      <c r="M174" s="749" t="s">
        <v>6</v>
      </c>
      <c r="N174" s="747" t="s">
        <v>990</v>
      </c>
      <c r="O174" s="750"/>
      <c r="P174" s="750"/>
      <c r="Q174" s="750"/>
      <c r="R174" s="750"/>
      <c r="S174" s="750"/>
      <c r="T174" s="750"/>
      <c r="U174" s="750"/>
      <c r="V174" s="750"/>
      <c r="W174" s="750"/>
      <c r="X174" s="751"/>
      <c r="Y174" s="718" t="s">
        <v>6</v>
      </c>
      <c r="Z174" s="723" t="s">
        <v>16</v>
      </c>
      <c r="AA174" s="744"/>
      <c r="AB174" s="745"/>
      <c r="AC174" s="842"/>
      <c r="AD174" s="843"/>
      <c r="AE174" s="843"/>
      <c r="AF174" s="844"/>
    </row>
    <row r="175" spans="1:32" ht="18.75" customHeight="1">
      <c r="A175" s="733"/>
      <c r="B175" s="734"/>
      <c r="C175" s="735"/>
      <c r="D175" s="736"/>
      <c r="E175" s="759"/>
      <c r="F175" s="736"/>
      <c r="G175" s="725"/>
      <c r="H175" s="848" t="s">
        <v>22</v>
      </c>
      <c r="I175" s="738" t="s">
        <v>6</v>
      </c>
      <c r="J175" s="739" t="s">
        <v>991</v>
      </c>
      <c r="K175" s="739"/>
      <c r="L175" s="740"/>
      <c r="M175" s="741" t="s">
        <v>6</v>
      </c>
      <c r="N175" s="739" t="s">
        <v>992</v>
      </c>
      <c r="O175" s="739"/>
      <c r="P175" s="740"/>
      <c r="Q175" s="741" t="s">
        <v>6</v>
      </c>
      <c r="R175" s="742" t="s">
        <v>1047</v>
      </c>
      <c r="S175" s="742"/>
      <c r="T175" s="742"/>
      <c r="U175" s="762"/>
      <c r="V175" s="740"/>
      <c r="W175" s="742"/>
      <c r="X175" s="763"/>
      <c r="Y175" s="789"/>
      <c r="Z175" s="744"/>
      <c r="AA175" s="744"/>
      <c r="AB175" s="745"/>
      <c r="AC175" s="842"/>
      <c r="AD175" s="843"/>
      <c r="AE175" s="843"/>
      <c r="AF175" s="844"/>
    </row>
    <row r="176" spans="1:32" ht="18.75" customHeight="1">
      <c r="A176" s="733"/>
      <c r="B176" s="734"/>
      <c r="C176" s="735"/>
      <c r="D176" s="736"/>
      <c r="E176" s="759"/>
      <c r="F176" s="736"/>
      <c r="G176" s="725"/>
      <c r="H176" s="838"/>
      <c r="I176" s="746" t="s">
        <v>6</v>
      </c>
      <c r="J176" s="750" t="s">
        <v>1048</v>
      </c>
      <c r="K176" s="750"/>
      <c r="L176" s="750"/>
      <c r="M176" s="749" t="s">
        <v>6</v>
      </c>
      <c r="N176" s="750" t="s">
        <v>1049</v>
      </c>
      <c r="O176" s="748"/>
      <c r="P176" s="750"/>
      <c r="Q176" s="750"/>
      <c r="R176" s="748"/>
      <c r="S176" s="750"/>
      <c r="T176" s="750"/>
      <c r="U176" s="798"/>
      <c r="V176" s="748"/>
      <c r="W176" s="750"/>
      <c r="X176" s="799"/>
      <c r="Y176" s="789"/>
      <c r="Z176" s="744"/>
      <c r="AA176" s="744"/>
      <c r="AB176" s="745"/>
      <c r="AC176" s="842"/>
      <c r="AD176" s="843"/>
      <c r="AE176" s="843"/>
      <c r="AF176" s="844"/>
    </row>
    <row r="177" spans="1:32" ht="19.5" customHeight="1">
      <c r="A177" s="733"/>
      <c r="B177" s="734"/>
      <c r="C177" s="735"/>
      <c r="D177" s="736"/>
      <c r="E177" s="725"/>
      <c r="F177" s="737"/>
      <c r="G177" s="759"/>
      <c r="H177" s="760" t="s">
        <v>996</v>
      </c>
      <c r="I177" s="752" t="s">
        <v>6</v>
      </c>
      <c r="J177" s="753" t="s">
        <v>997</v>
      </c>
      <c r="K177" s="754"/>
      <c r="L177" s="755"/>
      <c r="M177" s="756" t="s">
        <v>6</v>
      </c>
      <c r="N177" s="753" t="s">
        <v>998</v>
      </c>
      <c r="O177" s="756"/>
      <c r="P177" s="753"/>
      <c r="Q177" s="757"/>
      <c r="R177" s="757"/>
      <c r="S177" s="757"/>
      <c r="T177" s="757"/>
      <c r="U177" s="757"/>
      <c r="V177" s="757"/>
      <c r="W177" s="757"/>
      <c r="X177" s="758"/>
      <c r="Y177" s="744"/>
      <c r="Z177" s="744"/>
      <c r="AA177" s="744"/>
      <c r="AB177" s="745"/>
      <c r="AC177" s="842"/>
      <c r="AD177" s="843"/>
      <c r="AE177" s="843"/>
      <c r="AF177" s="844"/>
    </row>
    <row r="178" spans="1:32" ht="19.5" customHeight="1">
      <c r="A178" s="733"/>
      <c r="B178" s="734"/>
      <c r="C178" s="735"/>
      <c r="D178" s="736"/>
      <c r="E178" s="725"/>
      <c r="F178" s="737"/>
      <c r="G178" s="759"/>
      <c r="H178" s="760" t="s">
        <v>999</v>
      </c>
      <c r="I178" s="752" t="s">
        <v>6</v>
      </c>
      <c r="J178" s="753" t="s">
        <v>997</v>
      </c>
      <c r="K178" s="754"/>
      <c r="L178" s="755"/>
      <c r="M178" s="756" t="s">
        <v>6</v>
      </c>
      <c r="N178" s="753" t="s">
        <v>998</v>
      </c>
      <c r="O178" s="756"/>
      <c r="P178" s="753"/>
      <c r="Q178" s="757"/>
      <c r="R178" s="757"/>
      <c r="S178" s="757"/>
      <c r="T178" s="757"/>
      <c r="U178" s="757"/>
      <c r="V178" s="757"/>
      <c r="W178" s="757"/>
      <c r="X178" s="758"/>
      <c r="Y178" s="744"/>
      <c r="Z178" s="744"/>
      <c r="AA178" s="744"/>
      <c r="AB178" s="745"/>
      <c r="AC178" s="842"/>
      <c r="AD178" s="843"/>
      <c r="AE178" s="843"/>
      <c r="AF178" s="844"/>
    </row>
    <row r="179" spans="1:32" ht="18.75" customHeight="1">
      <c r="A179" s="733"/>
      <c r="B179" s="734"/>
      <c r="C179" s="735"/>
      <c r="D179" s="736"/>
      <c r="E179" s="759"/>
      <c r="F179" s="736"/>
      <c r="G179" s="725"/>
      <c r="H179" s="790" t="s">
        <v>1050</v>
      </c>
      <c r="I179" s="752" t="s">
        <v>6</v>
      </c>
      <c r="J179" s="753" t="s">
        <v>989</v>
      </c>
      <c r="K179" s="754"/>
      <c r="L179" s="755"/>
      <c r="M179" s="756" t="s">
        <v>6</v>
      </c>
      <c r="N179" s="753" t="s">
        <v>1040</v>
      </c>
      <c r="O179" s="757"/>
      <c r="P179" s="757"/>
      <c r="Q179" s="757"/>
      <c r="R179" s="757"/>
      <c r="S179" s="757"/>
      <c r="T179" s="757"/>
      <c r="U179" s="757"/>
      <c r="V179" s="757"/>
      <c r="W179" s="757"/>
      <c r="X179" s="758"/>
      <c r="Y179" s="789"/>
      <c r="Z179" s="744"/>
      <c r="AA179" s="744"/>
      <c r="AB179" s="745"/>
      <c r="AC179" s="842"/>
      <c r="AD179" s="843"/>
      <c r="AE179" s="843"/>
      <c r="AF179" s="844"/>
    </row>
    <row r="180" spans="1:32" ht="18.75" customHeight="1">
      <c r="A180" s="733"/>
      <c r="B180" s="734"/>
      <c r="C180" s="735"/>
      <c r="D180" s="736"/>
      <c r="E180" s="759"/>
      <c r="F180" s="722" t="s">
        <v>6</v>
      </c>
      <c r="G180" s="725" t="s">
        <v>50</v>
      </c>
      <c r="H180" s="790" t="s">
        <v>1051</v>
      </c>
      <c r="I180" s="752" t="s">
        <v>6</v>
      </c>
      <c r="J180" s="753" t="s">
        <v>989</v>
      </c>
      <c r="K180" s="754"/>
      <c r="L180" s="755"/>
      <c r="M180" s="756" t="s">
        <v>6</v>
      </c>
      <c r="N180" s="753" t="s">
        <v>1040</v>
      </c>
      <c r="O180" s="757"/>
      <c r="P180" s="757"/>
      <c r="Q180" s="757"/>
      <c r="R180" s="757"/>
      <c r="S180" s="757"/>
      <c r="T180" s="757"/>
      <c r="U180" s="757"/>
      <c r="V180" s="757"/>
      <c r="W180" s="757"/>
      <c r="X180" s="758"/>
      <c r="Y180" s="789"/>
      <c r="Z180" s="744"/>
      <c r="AA180" s="744"/>
      <c r="AB180" s="745"/>
      <c r="AC180" s="842"/>
      <c r="AD180" s="843"/>
      <c r="AE180" s="843"/>
      <c r="AF180" s="844"/>
    </row>
    <row r="181" spans="1:32" ht="18.75" customHeight="1">
      <c r="A181" s="722" t="s">
        <v>6</v>
      </c>
      <c r="B181" s="734" t="s">
        <v>1060</v>
      </c>
      <c r="C181" s="735" t="s">
        <v>1061</v>
      </c>
      <c r="D181" s="722" t="s">
        <v>6</v>
      </c>
      <c r="E181" s="759" t="s">
        <v>1062</v>
      </c>
      <c r="F181" s="722" t="s">
        <v>6</v>
      </c>
      <c r="G181" s="725" t="s">
        <v>34</v>
      </c>
      <c r="H181" s="790" t="s">
        <v>1063</v>
      </c>
      <c r="I181" s="752" t="s">
        <v>6</v>
      </c>
      <c r="J181" s="753" t="s">
        <v>991</v>
      </c>
      <c r="K181" s="754"/>
      <c r="L181" s="756" t="s">
        <v>6</v>
      </c>
      <c r="M181" s="753" t="s">
        <v>1000</v>
      </c>
      <c r="N181" s="757"/>
      <c r="O181" s="757"/>
      <c r="P181" s="757"/>
      <c r="Q181" s="754"/>
      <c r="R181" s="757"/>
      <c r="S181" s="757"/>
      <c r="T181" s="757"/>
      <c r="U181" s="757"/>
      <c r="V181" s="757"/>
      <c r="W181" s="757"/>
      <c r="X181" s="758"/>
      <c r="Y181" s="789"/>
      <c r="Z181" s="744"/>
      <c r="AA181" s="744"/>
      <c r="AB181" s="745"/>
      <c r="AC181" s="842"/>
      <c r="AD181" s="843"/>
      <c r="AE181" s="843"/>
      <c r="AF181" s="844"/>
    </row>
    <row r="182" spans="1:32" ht="18.75" customHeight="1">
      <c r="A182" s="733"/>
      <c r="B182" s="734"/>
      <c r="C182" s="735"/>
      <c r="D182" s="736"/>
      <c r="E182" s="759"/>
      <c r="F182" s="722" t="s">
        <v>6</v>
      </c>
      <c r="G182" s="725" t="s">
        <v>35</v>
      </c>
      <c r="H182" s="790" t="s">
        <v>27</v>
      </c>
      <c r="I182" s="752" t="s">
        <v>6</v>
      </c>
      <c r="J182" s="753" t="s">
        <v>994</v>
      </c>
      <c r="K182" s="754"/>
      <c r="L182" s="755"/>
      <c r="M182" s="756" t="s">
        <v>6</v>
      </c>
      <c r="N182" s="753" t="s">
        <v>995</v>
      </c>
      <c r="O182" s="757"/>
      <c r="P182" s="757"/>
      <c r="Q182" s="754"/>
      <c r="R182" s="757"/>
      <c r="S182" s="757"/>
      <c r="T182" s="757"/>
      <c r="U182" s="757"/>
      <c r="V182" s="757"/>
      <c r="W182" s="757"/>
      <c r="X182" s="758"/>
      <c r="Y182" s="789"/>
      <c r="Z182" s="744"/>
      <c r="AA182" s="744"/>
      <c r="AB182" s="745"/>
      <c r="AC182" s="842"/>
      <c r="AD182" s="843"/>
      <c r="AE182" s="843"/>
      <c r="AF182" s="844"/>
    </row>
    <row r="183" spans="1:32" ht="19.5" customHeight="1">
      <c r="A183" s="733"/>
      <c r="B183" s="734"/>
      <c r="C183" s="735"/>
      <c r="D183" s="736"/>
      <c r="E183" s="725"/>
      <c r="F183" s="737"/>
      <c r="G183" s="759"/>
      <c r="H183" s="760" t="s">
        <v>1004</v>
      </c>
      <c r="I183" s="752" t="s">
        <v>6</v>
      </c>
      <c r="J183" s="753" t="s">
        <v>991</v>
      </c>
      <c r="K183" s="753"/>
      <c r="L183" s="756" t="s">
        <v>6</v>
      </c>
      <c r="M183" s="753" t="s">
        <v>1000</v>
      </c>
      <c r="N183" s="753"/>
      <c r="O183" s="757"/>
      <c r="P183" s="753"/>
      <c r="Q183" s="757"/>
      <c r="R183" s="757"/>
      <c r="S183" s="757"/>
      <c r="T183" s="757"/>
      <c r="U183" s="757"/>
      <c r="V183" s="757"/>
      <c r="W183" s="757"/>
      <c r="X183" s="758"/>
      <c r="Y183" s="744"/>
      <c r="Z183" s="744"/>
      <c r="AA183" s="744"/>
      <c r="AB183" s="745"/>
      <c r="AC183" s="842"/>
      <c r="AD183" s="843"/>
      <c r="AE183" s="843"/>
      <c r="AF183" s="844"/>
    </row>
    <row r="184" spans="1:32" ht="18.75" customHeight="1">
      <c r="A184" s="733"/>
      <c r="B184" s="734"/>
      <c r="C184" s="735"/>
      <c r="D184" s="736"/>
      <c r="E184" s="759"/>
      <c r="F184" s="722"/>
      <c r="G184" s="725"/>
      <c r="H184" s="790" t="s">
        <v>1005</v>
      </c>
      <c r="I184" s="752" t="s">
        <v>6</v>
      </c>
      <c r="J184" s="753" t="s">
        <v>991</v>
      </c>
      <c r="K184" s="754"/>
      <c r="L184" s="756" t="s">
        <v>6</v>
      </c>
      <c r="M184" s="753" t="s">
        <v>1000</v>
      </c>
      <c r="N184" s="757"/>
      <c r="O184" s="757"/>
      <c r="P184" s="757"/>
      <c r="Q184" s="754"/>
      <c r="R184" s="757"/>
      <c r="S184" s="757"/>
      <c r="T184" s="757"/>
      <c r="U184" s="757"/>
      <c r="V184" s="757"/>
      <c r="W184" s="757"/>
      <c r="X184" s="758"/>
      <c r="Y184" s="789"/>
      <c r="Z184" s="744"/>
      <c r="AA184" s="744"/>
      <c r="AB184" s="745"/>
      <c r="AC184" s="842"/>
      <c r="AD184" s="843"/>
      <c r="AE184" s="843"/>
      <c r="AF184" s="844"/>
    </row>
    <row r="185" spans="1:32" ht="18.75" customHeight="1">
      <c r="A185" s="722"/>
      <c r="B185" s="734"/>
      <c r="C185" s="759"/>
      <c r="D185" s="722"/>
      <c r="E185" s="759"/>
      <c r="F185" s="722"/>
      <c r="G185" s="725"/>
      <c r="H185" s="790" t="s">
        <v>1053</v>
      </c>
      <c r="I185" s="752" t="s">
        <v>6</v>
      </c>
      <c r="J185" s="753" t="s">
        <v>991</v>
      </c>
      <c r="K185" s="753"/>
      <c r="L185" s="756" t="s">
        <v>6</v>
      </c>
      <c r="M185" s="753" t="s">
        <v>1002</v>
      </c>
      <c r="N185" s="753"/>
      <c r="O185" s="756" t="s">
        <v>6</v>
      </c>
      <c r="P185" s="753" t="s">
        <v>1003</v>
      </c>
      <c r="Q185" s="757"/>
      <c r="R185" s="757"/>
      <c r="S185" s="757"/>
      <c r="T185" s="757"/>
      <c r="U185" s="757"/>
      <c r="V185" s="757"/>
      <c r="W185" s="757"/>
      <c r="X185" s="758"/>
      <c r="Y185" s="789"/>
      <c r="Z185" s="744"/>
      <c r="AA185" s="744"/>
      <c r="AB185" s="745"/>
      <c r="AC185" s="842"/>
      <c r="AD185" s="843"/>
      <c r="AE185" s="843"/>
      <c r="AF185" s="844"/>
    </row>
    <row r="186" spans="1:32" ht="18.75" customHeight="1">
      <c r="A186" s="811"/>
      <c r="B186" s="734"/>
      <c r="C186" s="810"/>
      <c r="D186" s="712"/>
      <c r="E186" s="808"/>
      <c r="F186" s="712"/>
      <c r="G186" s="712"/>
      <c r="H186" s="848" t="s">
        <v>1055</v>
      </c>
      <c r="I186" s="738" t="s">
        <v>6</v>
      </c>
      <c r="J186" s="739" t="s">
        <v>1033</v>
      </c>
      <c r="K186" s="739"/>
      <c r="L186" s="762"/>
      <c r="M186" s="762"/>
      <c r="N186" s="762"/>
      <c r="O186" s="762"/>
      <c r="P186" s="741" t="s">
        <v>6</v>
      </c>
      <c r="Q186" s="739" t="s">
        <v>1034</v>
      </c>
      <c r="R186" s="762"/>
      <c r="S186" s="762"/>
      <c r="T186" s="762"/>
      <c r="U186" s="762"/>
      <c r="V186" s="762"/>
      <c r="W186" s="762"/>
      <c r="X186" s="763"/>
      <c r="Y186" s="789"/>
      <c r="Z186" s="744"/>
      <c r="AA186" s="744"/>
      <c r="AB186" s="745"/>
      <c r="AC186" s="842"/>
      <c r="AD186" s="843"/>
      <c r="AE186" s="843"/>
      <c r="AF186" s="844"/>
    </row>
    <row r="187" spans="1:32" ht="18.75" customHeight="1">
      <c r="A187" s="811"/>
      <c r="B187" s="734"/>
      <c r="C187" s="810"/>
      <c r="D187" s="712"/>
      <c r="E187" s="808"/>
      <c r="F187" s="712"/>
      <c r="G187" s="712"/>
      <c r="H187" s="838"/>
      <c r="I187" s="746" t="s">
        <v>6</v>
      </c>
      <c r="J187" s="747" t="s">
        <v>1041</v>
      </c>
      <c r="K187" s="798"/>
      <c r="L187" s="798"/>
      <c r="M187" s="798"/>
      <c r="N187" s="798"/>
      <c r="O187" s="798"/>
      <c r="P187" s="798"/>
      <c r="Q187" s="750"/>
      <c r="R187" s="798"/>
      <c r="S187" s="798"/>
      <c r="T187" s="798"/>
      <c r="U187" s="798"/>
      <c r="V187" s="798"/>
      <c r="W187" s="798"/>
      <c r="X187" s="799"/>
      <c r="Y187" s="789"/>
      <c r="Z187" s="744"/>
      <c r="AA187" s="744"/>
      <c r="AB187" s="745"/>
      <c r="AC187" s="842"/>
      <c r="AD187" s="843"/>
      <c r="AE187" s="843"/>
      <c r="AF187" s="844"/>
    </row>
    <row r="188" spans="1:32" ht="18.75" customHeight="1">
      <c r="A188" s="811"/>
      <c r="B188" s="734"/>
      <c r="C188" s="810"/>
      <c r="D188" s="712"/>
      <c r="E188" s="808"/>
      <c r="F188" s="712"/>
      <c r="G188" s="712"/>
      <c r="H188" s="848" t="s">
        <v>30</v>
      </c>
      <c r="I188" s="738" t="s">
        <v>6</v>
      </c>
      <c r="J188" s="739" t="s">
        <v>1042</v>
      </c>
      <c r="K188" s="800"/>
      <c r="L188" s="740"/>
      <c r="M188" s="741" t="s">
        <v>6</v>
      </c>
      <c r="N188" s="739" t="s">
        <v>1043</v>
      </c>
      <c r="O188" s="762"/>
      <c r="P188" s="762"/>
      <c r="Q188" s="741" t="s">
        <v>6</v>
      </c>
      <c r="R188" s="739" t="s">
        <v>1044</v>
      </c>
      <c r="S188" s="762"/>
      <c r="T188" s="762"/>
      <c r="U188" s="762"/>
      <c r="V188" s="762"/>
      <c r="W188" s="762"/>
      <c r="X188" s="763"/>
      <c r="Y188" s="789"/>
      <c r="Z188" s="744"/>
      <c r="AA188" s="744"/>
      <c r="AB188" s="745"/>
      <c r="AC188" s="842"/>
      <c r="AD188" s="843"/>
      <c r="AE188" s="843"/>
      <c r="AF188" s="844"/>
    </row>
    <row r="189" spans="1:32" ht="18.75" customHeight="1">
      <c r="A189" s="733"/>
      <c r="B189" s="734"/>
      <c r="C189" s="735"/>
      <c r="D189" s="712"/>
      <c r="E189" s="759"/>
      <c r="F189" s="712"/>
      <c r="G189" s="725"/>
      <c r="H189" s="838"/>
      <c r="I189" s="746" t="s">
        <v>6</v>
      </c>
      <c r="J189" s="747" t="s">
        <v>1045</v>
      </c>
      <c r="K189" s="798"/>
      <c r="L189" s="798"/>
      <c r="M189" s="798"/>
      <c r="N189" s="798"/>
      <c r="O189" s="798"/>
      <c r="P189" s="798"/>
      <c r="Q189" s="749" t="s">
        <v>6</v>
      </c>
      <c r="R189" s="747" t="s">
        <v>1046</v>
      </c>
      <c r="S189" s="750"/>
      <c r="T189" s="798"/>
      <c r="U189" s="798"/>
      <c r="V189" s="798"/>
      <c r="W189" s="798"/>
      <c r="X189" s="799"/>
      <c r="Y189" s="789"/>
      <c r="Z189" s="744"/>
      <c r="AA189" s="744"/>
      <c r="AB189" s="745"/>
      <c r="AC189" s="842"/>
      <c r="AD189" s="843"/>
      <c r="AE189" s="843"/>
      <c r="AF189" s="844"/>
    </row>
    <row r="190" spans="1:32" ht="18.75" customHeight="1">
      <c r="A190" s="733"/>
      <c r="B190" s="734"/>
      <c r="C190" s="735"/>
      <c r="D190" s="736"/>
      <c r="E190" s="759"/>
      <c r="F190" s="736"/>
      <c r="G190" s="725"/>
      <c r="H190" s="761" t="s">
        <v>1007</v>
      </c>
      <c r="I190" s="752" t="s">
        <v>6</v>
      </c>
      <c r="J190" s="753" t="s">
        <v>991</v>
      </c>
      <c r="K190" s="753"/>
      <c r="L190" s="756" t="s">
        <v>6</v>
      </c>
      <c r="M190" s="753" t="s">
        <v>1002</v>
      </c>
      <c r="N190" s="753"/>
      <c r="O190" s="756" t="s">
        <v>6</v>
      </c>
      <c r="P190" s="753" t="s">
        <v>1003</v>
      </c>
      <c r="Q190" s="757"/>
      <c r="R190" s="757"/>
      <c r="S190" s="757"/>
      <c r="T190" s="757"/>
      <c r="U190" s="762"/>
      <c r="V190" s="762"/>
      <c r="W190" s="762"/>
      <c r="X190" s="763"/>
      <c r="Y190" s="789"/>
      <c r="Z190" s="744"/>
      <c r="AA190" s="744"/>
      <c r="AB190" s="745"/>
      <c r="AC190" s="842"/>
      <c r="AD190" s="843"/>
      <c r="AE190" s="843"/>
      <c r="AF190" s="844"/>
    </row>
    <row r="191" spans="1:32" ht="18.75" customHeight="1">
      <c r="A191" s="733"/>
      <c r="B191" s="734"/>
      <c r="C191" s="735"/>
      <c r="D191" s="736"/>
      <c r="E191" s="759"/>
      <c r="F191" s="736"/>
      <c r="G191" s="725"/>
      <c r="H191" s="790" t="s">
        <v>1008</v>
      </c>
      <c r="I191" s="752" t="s">
        <v>6</v>
      </c>
      <c r="J191" s="753" t="s">
        <v>991</v>
      </c>
      <c r="K191" s="753"/>
      <c r="L191" s="756" t="s">
        <v>6</v>
      </c>
      <c r="M191" s="753" t="s">
        <v>1009</v>
      </c>
      <c r="N191" s="753"/>
      <c r="O191" s="756" t="s">
        <v>6</v>
      </c>
      <c r="P191" s="753" t="s">
        <v>1010</v>
      </c>
      <c r="Q191" s="764"/>
      <c r="R191" s="756" t="s">
        <v>6</v>
      </c>
      <c r="S191" s="753" t="s">
        <v>1011</v>
      </c>
      <c r="T191" s="764"/>
      <c r="U191" s="764"/>
      <c r="V191" s="764"/>
      <c r="W191" s="764"/>
      <c r="X191" s="765"/>
      <c r="Y191" s="789"/>
      <c r="Z191" s="744"/>
      <c r="AA191" s="744"/>
      <c r="AB191" s="745"/>
      <c r="AC191" s="845"/>
      <c r="AD191" s="846"/>
      <c r="AE191" s="846"/>
      <c r="AF191" s="847"/>
    </row>
    <row r="192" spans="1:32" ht="18.75" customHeight="1">
      <c r="A192" s="733"/>
      <c r="B192" s="734"/>
      <c r="C192" s="735"/>
      <c r="D192" s="736"/>
      <c r="E192" s="759"/>
      <c r="F192" s="736"/>
      <c r="G192" s="725"/>
      <c r="H192" s="849" t="s">
        <v>1012</v>
      </c>
      <c r="I192" s="851" t="s">
        <v>6</v>
      </c>
      <c r="J192" s="853" t="s">
        <v>991</v>
      </c>
      <c r="K192" s="853"/>
      <c r="L192" s="855" t="s">
        <v>6</v>
      </c>
      <c r="M192" s="853" t="s">
        <v>1000</v>
      </c>
      <c r="N192" s="853"/>
      <c r="O192" s="712"/>
      <c r="P192" s="712"/>
      <c r="Q192" s="712"/>
      <c r="R192" s="712"/>
      <c r="S192" s="712"/>
      <c r="T192" s="712"/>
      <c r="U192" s="712"/>
      <c r="V192" s="712"/>
      <c r="W192" s="712"/>
      <c r="X192" s="808"/>
      <c r="Y192" s="789"/>
      <c r="Z192" s="744"/>
      <c r="AA192" s="744"/>
      <c r="AB192" s="745"/>
      <c r="AC192" s="842"/>
      <c r="AD192" s="843"/>
      <c r="AE192" s="843"/>
      <c r="AF192" s="844"/>
    </row>
    <row r="193" spans="1:32" ht="18.75" customHeight="1">
      <c r="A193" s="733"/>
      <c r="B193" s="734"/>
      <c r="C193" s="735"/>
      <c r="D193" s="736"/>
      <c r="E193" s="759"/>
      <c r="F193" s="736"/>
      <c r="G193" s="725"/>
      <c r="H193" s="850"/>
      <c r="I193" s="852"/>
      <c r="J193" s="854"/>
      <c r="K193" s="854"/>
      <c r="L193" s="856"/>
      <c r="M193" s="854"/>
      <c r="N193" s="854"/>
      <c r="O193" s="750"/>
      <c r="P193" s="750"/>
      <c r="Q193" s="750"/>
      <c r="R193" s="750"/>
      <c r="S193" s="750"/>
      <c r="T193" s="750"/>
      <c r="U193" s="750"/>
      <c r="V193" s="750"/>
      <c r="W193" s="750"/>
      <c r="X193" s="751"/>
      <c r="Y193" s="789"/>
      <c r="Z193" s="744"/>
      <c r="AA193" s="744"/>
      <c r="AB193" s="745"/>
      <c r="AC193" s="842"/>
      <c r="AD193" s="843"/>
      <c r="AE193" s="843"/>
      <c r="AF193" s="844"/>
    </row>
    <row r="194" spans="1:32" ht="18.75" customHeight="1">
      <c r="A194" s="733"/>
      <c r="B194" s="734"/>
      <c r="C194" s="735"/>
      <c r="D194" s="736"/>
      <c r="E194" s="725"/>
      <c r="F194" s="737"/>
      <c r="G194" s="759"/>
      <c r="H194" s="857" t="s">
        <v>1013</v>
      </c>
      <c r="I194" s="738" t="s">
        <v>6</v>
      </c>
      <c r="J194" s="739" t="s">
        <v>991</v>
      </c>
      <c r="K194" s="739"/>
      <c r="L194" s="768"/>
      <c r="M194" s="769"/>
      <c r="N194" s="769"/>
      <c r="O194" s="768"/>
      <c r="P194" s="769"/>
      <c r="Q194" s="770"/>
      <c r="R194" s="768"/>
      <c r="S194" s="769"/>
      <c r="T194" s="770"/>
      <c r="U194" s="741" t="s">
        <v>6</v>
      </c>
      <c r="V194" s="739" t="s">
        <v>1014</v>
      </c>
      <c r="W194" s="762"/>
      <c r="X194" s="763"/>
      <c r="Y194" s="744"/>
      <c r="Z194" s="744"/>
      <c r="AA194" s="744"/>
      <c r="AB194" s="745"/>
      <c r="AC194" s="842"/>
      <c r="AD194" s="843"/>
      <c r="AE194" s="843"/>
      <c r="AF194" s="844"/>
    </row>
    <row r="195" spans="1:32" ht="18.75" customHeight="1">
      <c r="A195" s="733"/>
      <c r="B195" s="734"/>
      <c r="C195" s="735"/>
      <c r="D195" s="736"/>
      <c r="E195" s="725"/>
      <c r="F195" s="737"/>
      <c r="G195" s="759"/>
      <c r="H195" s="849"/>
      <c r="I195" s="722" t="s">
        <v>6</v>
      </c>
      <c r="J195" s="723" t="s">
        <v>1015</v>
      </c>
      <c r="K195" s="723"/>
      <c r="L195" s="718"/>
      <c r="M195" s="718" t="s">
        <v>6</v>
      </c>
      <c r="N195" s="723" t="s">
        <v>1016</v>
      </c>
      <c r="O195" s="718"/>
      <c r="P195" s="718"/>
      <c r="Q195" s="718" t="s">
        <v>6</v>
      </c>
      <c r="R195" s="723" t="s">
        <v>1017</v>
      </c>
      <c r="S195" s="712"/>
      <c r="T195" s="723"/>
      <c r="U195" s="718" t="s">
        <v>6</v>
      </c>
      <c r="V195" s="723" t="s">
        <v>1018</v>
      </c>
      <c r="W195" s="771"/>
      <c r="X195" s="772"/>
      <c r="Y195" s="744"/>
      <c r="Z195" s="744"/>
      <c r="AA195" s="744"/>
      <c r="AB195" s="745"/>
      <c r="AC195" s="842"/>
      <c r="AD195" s="843"/>
      <c r="AE195" s="843"/>
      <c r="AF195" s="844"/>
    </row>
    <row r="196" spans="1:32" ht="18.75" customHeight="1">
      <c r="A196" s="733"/>
      <c r="B196" s="734"/>
      <c r="C196" s="735"/>
      <c r="D196" s="736"/>
      <c r="E196" s="725"/>
      <c r="F196" s="737"/>
      <c r="G196" s="759"/>
      <c r="H196" s="849"/>
      <c r="I196" s="722" t="s">
        <v>6</v>
      </c>
      <c r="J196" s="723" t="s">
        <v>1019</v>
      </c>
      <c r="K196" s="723"/>
      <c r="L196" s="718"/>
      <c r="M196" s="718" t="s">
        <v>6</v>
      </c>
      <c r="N196" s="723" t="s">
        <v>1020</v>
      </c>
      <c r="O196" s="718"/>
      <c r="P196" s="718"/>
      <c r="Q196" s="718" t="s">
        <v>6</v>
      </c>
      <c r="R196" s="723" t="s">
        <v>1021</v>
      </c>
      <c r="S196" s="712"/>
      <c r="T196" s="723"/>
      <c r="U196" s="718" t="s">
        <v>6</v>
      </c>
      <c r="V196" s="723" t="s">
        <v>1022</v>
      </c>
      <c r="W196" s="771"/>
      <c r="X196" s="772"/>
      <c r="Y196" s="744"/>
      <c r="Z196" s="744"/>
      <c r="AA196" s="744"/>
      <c r="AB196" s="745"/>
      <c r="AC196" s="842"/>
      <c r="AD196" s="843"/>
      <c r="AE196" s="843"/>
      <c r="AF196" s="844"/>
    </row>
    <row r="197" spans="1:32" ht="18.75" customHeight="1">
      <c r="A197" s="733"/>
      <c r="B197" s="734"/>
      <c r="C197" s="735"/>
      <c r="D197" s="736"/>
      <c r="E197" s="725"/>
      <c r="F197" s="737"/>
      <c r="G197" s="759"/>
      <c r="H197" s="849"/>
      <c r="I197" s="722" t="s">
        <v>6</v>
      </c>
      <c r="J197" s="723" t="s">
        <v>1023</v>
      </c>
      <c r="K197" s="723"/>
      <c r="L197" s="718"/>
      <c r="M197" s="718" t="s">
        <v>6</v>
      </c>
      <c r="N197" s="723" t="s">
        <v>1024</v>
      </c>
      <c r="O197" s="718"/>
      <c r="P197" s="718"/>
      <c r="Q197" s="718" t="s">
        <v>6</v>
      </c>
      <c r="R197" s="723" t="s">
        <v>1025</v>
      </c>
      <c r="S197" s="712"/>
      <c r="T197" s="723"/>
      <c r="U197" s="718" t="s">
        <v>6</v>
      </c>
      <c r="V197" s="723" t="s">
        <v>1026</v>
      </c>
      <c r="W197" s="771"/>
      <c r="X197" s="772"/>
      <c r="Y197" s="744"/>
      <c r="Z197" s="744"/>
      <c r="AA197" s="744"/>
      <c r="AB197" s="745"/>
      <c r="AC197" s="842"/>
      <c r="AD197" s="843"/>
      <c r="AE197" s="843"/>
      <c r="AF197" s="844"/>
    </row>
    <row r="198" spans="1:32" ht="18.75" customHeight="1">
      <c r="A198" s="733"/>
      <c r="B198" s="734"/>
      <c r="C198" s="735"/>
      <c r="D198" s="736"/>
      <c r="E198" s="725"/>
      <c r="F198" s="737"/>
      <c r="G198" s="759"/>
      <c r="H198" s="849"/>
      <c r="I198" s="722" t="s">
        <v>6</v>
      </c>
      <c r="J198" s="723" t="s">
        <v>1027</v>
      </c>
      <c r="K198" s="723"/>
      <c r="L198" s="718"/>
      <c r="M198" s="718" t="s">
        <v>6</v>
      </c>
      <c r="N198" s="723" t="s">
        <v>1028</v>
      </c>
      <c r="O198" s="718"/>
      <c r="P198" s="718"/>
      <c r="Q198" s="718" t="s">
        <v>6</v>
      </c>
      <c r="R198" s="723" t="s">
        <v>1029</v>
      </c>
      <c r="S198" s="712"/>
      <c r="T198" s="723"/>
      <c r="U198" s="718" t="s">
        <v>6</v>
      </c>
      <c r="V198" s="723" t="s">
        <v>1030</v>
      </c>
      <c r="W198" s="771"/>
      <c r="X198" s="772"/>
      <c r="Y198" s="744"/>
      <c r="Z198" s="744"/>
      <c r="AA198" s="744"/>
      <c r="AB198" s="745"/>
      <c r="AC198" s="842"/>
      <c r="AD198" s="843"/>
      <c r="AE198" s="843"/>
      <c r="AF198" s="844"/>
    </row>
    <row r="199" spans="1:32" ht="18.75" customHeight="1">
      <c r="A199" s="773"/>
      <c r="B199" s="774"/>
      <c r="C199" s="775"/>
      <c r="D199" s="776"/>
      <c r="E199" s="777"/>
      <c r="F199" s="778"/>
      <c r="G199" s="779"/>
      <c r="H199" s="858"/>
      <c r="I199" s="780" t="s">
        <v>6</v>
      </c>
      <c r="J199" s="781" t="s">
        <v>1031</v>
      </c>
      <c r="K199" s="781"/>
      <c r="L199" s="782"/>
      <c r="M199" s="782"/>
      <c r="N199" s="781"/>
      <c r="O199" s="782"/>
      <c r="P199" s="782"/>
      <c r="Q199" s="782"/>
      <c r="R199" s="781"/>
      <c r="S199" s="783"/>
      <c r="T199" s="781"/>
      <c r="U199" s="782"/>
      <c r="V199" s="781"/>
      <c r="W199" s="784"/>
      <c r="X199" s="785"/>
      <c r="Y199" s="786"/>
      <c r="Z199" s="786"/>
      <c r="AA199" s="786"/>
      <c r="AB199" s="787"/>
      <c r="AC199" s="845"/>
      <c r="AD199" s="846"/>
      <c r="AE199" s="846"/>
      <c r="AF199" s="847"/>
    </row>
    <row r="200" spans="1:32" ht="18.75" customHeight="1">
      <c r="A200" s="726"/>
      <c r="B200" s="727"/>
      <c r="C200" s="728"/>
      <c r="D200" s="729"/>
      <c r="E200" s="792"/>
      <c r="F200" s="729"/>
      <c r="G200" s="721"/>
      <c r="H200" s="837" t="s">
        <v>25</v>
      </c>
      <c r="I200" s="731" t="s">
        <v>6</v>
      </c>
      <c r="J200" s="719" t="s">
        <v>989</v>
      </c>
      <c r="K200" s="793"/>
      <c r="L200" s="794"/>
      <c r="M200" s="788" t="s">
        <v>6</v>
      </c>
      <c r="N200" s="719" t="s">
        <v>1036</v>
      </c>
      <c r="O200" s="795"/>
      <c r="P200" s="795"/>
      <c r="Q200" s="788" t="s">
        <v>6</v>
      </c>
      <c r="R200" s="719" t="s">
        <v>1037</v>
      </c>
      <c r="S200" s="795"/>
      <c r="T200" s="795"/>
      <c r="U200" s="788" t="s">
        <v>6</v>
      </c>
      <c r="V200" s="719" t="s">
        <v>1038</v>
      </c>
      <c r="W200" s="795"/>
      <c r="X200" s="796"/>
      <c r="Y200" s="788" t="s">
        <v>6</v>
      </c>
      <c r="Z200" s="719" t="s">
        <v>15</v>
      </c>
      <c r="AA200" s="719"/>
      <c r="AB200" s="732"/>
      <c r="AC200" s="839"/>
      <c r="AD200" s="840"/>
      <c r="AE200" s="840"/>
      <c r="AF200" s="841"/>
    </row>
    <row r="201" spans="1:32" ht="18.75" customHeight="1">
      <c r="A201" s="733"/>
      <c r="B201" s="734"/>
      <c r="C201" s="735"/>
      <c r="D201" s="736"/>
      <c r="E201" s="759"/>
      <c r="F201" s="736"/>
      <c r="G201" s="725"/>
      <c r="H201" s="838"/>
      <c r="I201" s="746" t="s">
        <v>6</v>
      </c>
      <c r="J201" s="747" t="s">
        <v>1039</v>
      </c>
      <c r="K201" s="797"/>
      <c r="L201" s="748"/>
      <c r="M201" s="749" t="s">
        <v>6</v>
      </c>
      <c r="N201" s="747" t="s">
        <v>990</v>
      </c>
      <c r="O201" s="750"/>
      <c r="P201" s="750"/>
      <c r="Q201" s="750"/>
      <c r="R201" s="750"/>
      <c r="S201" s="750"/>
      <c r="T201" s="750"/>
      <c r="U201" s="750"/>
      <c r="V201" s="750"/>
      <c r="W201" s="750"/>
      <c r="X201" s="751"/>
      <c r="Y201" s="718" t="s">
        <v>6</v>
      </c>
      <c r="Z201" s="723" t="s">
        <v>16</v>
      </c>
      <c r="AA201" s="744"/>
      <c r="AB201" s="745"/>
      <c r="AC201" s="842"/>
      <c r="AD201" s="843"/>
      <c r="AE201" s="843"/>
      <c r="AF201" s="844"/>
    </row>
    <row r="202" spans="1:32" ht="18.75" customHeight="1">
      <c r="A202" s="733"/>
      <c r="B202" s="734"/>
      <c r="C202" s="735"/>
      <c r="D202" s="736"/>
      <c r="E202" s="759"/>
      <c r="F202" s="736"/>
      <c r="G202" s="725"/>
      <c r="H202" s="848" t="s">
        <v>22</v>
      </c>
      <c r="I202" s="738" t="s">
        <v>6</v>
      </c>
      <c r="J202" s="739" t="s">
        <v>991</v>
      </c>
      <c r="K202" s="739"/>
      <c r="L202" s="740"/>
      <c r="M202" s="741" t="s">
        <v>6</v>
      </c>
      <c r="N202" s="739" t="s">
        <v>992</v>
      </c>
      <c r="O202" s="739"/>
      <c r="P202" s="740"/>
      <c r="Q202" s="741" t="s">
        <v>6</v>
      </c>
      <c r="R202" s="742" t="s">
        <v>1047</v>
      </c>
      <c r="S202" s="742"/>
      <c r="T202" s="742"/>
      <c r="U202" s="762"/>
      <c r="V202" s="740"/>
      <c r="W202" s="742"/>
      <c r="X202" s="763"/>
      <c r="Y202" s="789"/>
      <c r="Z202" s="744"/>
      <c r="AA202" s="744"/>
      <c r="AB202" s="745"/>
      <c r="AC202" s="842"/>
      <c r="AD202" s="843"/>
      <c r="AE202" s="843"/>
      <c r="AF202" s="844"/>
    </row>
    <row r="203" spans="1:32" ht="18.75" customHeight="1">
      <c r="A203" s="733"/>
      <c r="B203" s="734"/>
      <c r="C203" s="735"/>
      <c r="D203" s="736"/>
      <c r="E203" s="759"/>
      <c r="F203" s="736"/>
      <c r="G203" s="725"/>
      <c r="H203" s="838"/>
      <c r="I203" s="746" t="s">
        <v>6</v>
      </c>
      <c r="J203" s="750" t="s">
        <v>1048</v>
      </c>
      <c r="K203" s="750"/>
      <c r="L203" s="750"/>
      <c r="M203" s="749" t="s">
        <v>6</v>
      </c>
      <c r="N203" s="750" t="s">
        <v>1049</v>
      </c>
      <c r="O203" s="748"/>
      <c r="P203" s="750"/>
      <c r="Q203" s="750"/>
      <c r="R203" s="748"/>
      <c r="S203" s="750"/>
      <c r="T203" s="750"/>
      <c r="U203" s="798"/>
      <c r="V203" s="748"/>
      <c r="W203" s="750"/>
      <c r="X203" s="799"/>
      <c r="Y203" s="789"/>
      <c r="Z203" s="744"/>
      <c r="AA203" s="744"/>
      <c r="AB203" s="745"/>
      <c r="AC203" s="842"/>
      <c r="AD203" s="843"/>
      <c r="AE203" s="843"/>
      <c r="AF203" s="844"/>
    </row>
    <row r="204" spans="1:32" ht="19.5" customHeight="1">
      <c r="A204" s="733"/>
      <c r="B204" s="734"/>
      <c r="C204" s="735"/>
      <c r="D204" s="736"/>
      <c r="E204" s="725"/>
      <c r="F204" s="737"/>
      <c r="G204" s="759"/>
      <c r="H204" s="760" t="s">
        <v>996</v>
      </c>
      <c r="I204" s="752" t="s">
        <v>6</v>
      </c>
      <c r="J204" s="753" t="s">
        <v>997</v>
      </c>
      <c r="K204" s="754"/>
      <c r="L204" s="755"/>
      <c r="M204" s="756" t="s">
        <v>6</v>
      </c>
      <c r="N204" s="753" t="s">
        <v>998</v>
      </c>
      <c r="O204" s="756"/>
      <c r="P204" s="753"/>
      <c r="Q204" s="757"/>
      <c r="R204" s="757"/>
      <c r="S204" s="757"/>
      <c r="T204" s="757"/>
      <c r="U204" s="757"/>
      <c r="V204" s="757"/>
      <c r="W204" s="757"/>
      <c r="X204" s="758"/>
      <c r="Y204" s="744"/>
      <c r="Z204" s="744"/>
      <c r="AA204" s="744"/>
      <c r="AB204" s="745"/>
      <c r="AC204" s="842"/>
      <c r="AD204" s="843"/>
      <c r="AE204" s="843"/>
      <c r="AF204" s="844"/>
    </row>
    <row r="205" spans="1:32" ht="19.5" customHeight="1">
      <c r="A205" s="733"/>
      <c r="B205" s="734"/>
      <c r="C205" s="735"/>
      <c r="D205" s="736"/>
      <c r="E205" s="725"/>
      <c r="F205" s="737"/>
      <c r="G205" s="759"/>
      <c r="H205" s="760" t="s">
        <v>999</v>
      </c>
      <c r="I205" s="752" t="s">
        <v>6</v>
      </c>
      <c r="J205" s="753" t="s">
        <v>997</v>
      </c>
      <c r="K205" s="754"/>
      <c r="L205" s="755"/>
      <c r="M205" s="756" t="s">
        <v>6</v>
      </c>
      <c r="N205" s="753" t="s">
        <v>998</v>
      </c>
      <c r="O205" s="756"/>
      <c r="P205" s="753"/>
      <c r="Q205" s="757"/>
      <c r="R205" s="757"/>
      <c r="S205" s="757"/>
      <c r="T205" s="757"/>
      <c r="U205" s="757"/>
      <c r="V205" s="757"/>
      <c r="W205" s="757"/>
      <c r="X205" s="758"/>
      <c r="Y205" s="744"/>
      <c r="Z205" s="744"/>
      <c r="AA205" s="744"/>
      <c r="AB205" s="745"/>
      <c r="AC205" s="842"/>
      <c r="AD205" s="843"/>
      <c r="AE205" s="843"/>
      <c r="AF205" s="844"/>
    </row>
    <row r="206" spans="1:32" ht="18.75" customHeight="1">
      <c r="A206" s="733"/>
      <c r="B206" s="734"/>
      <c r="C206" s="735"/>
      <c r="D206" s="736"/>
      <c r="E206" s="759"/>
      <c r="F206" s="736"/>
      <c r="G206" s="725"/>
      <c r="H206" s="790" t="s">
        <v>1050</v>
      </c>
      <c r="I206" s="752" t="s">
        <v>6</v>
      </c>
      <c r="J206" s="753" t="s">
        <v>989</v>
      </c>
      <c r="K206" s="754"/>
      <c r="L206" s="755"/>
      <c r="M206" s="756" t="s">
        <v>6</v>
      </c>
      <c r="N206" s="753" t="s">
        <v>1040</v>
      </c>
      <c r="O206" s="757"/>
      <c r="P206" s="757"/>
      <c r="Q206" s="757"/>
      <c r="R206" s="757"/>
      <c r="S206" s="757"/>
      <c r="T206" s="757"/>
      <c r="U206" s="757"/>
      <c r="V206" s="757"/>
      <c r="W206" s="757"/>
      <c r="X206" s="758"/>
      <c r="Y206" s="789"/>
      <c r="Z206" s="744"/>
      <c r="AA206" s="744"/>
      <c r="AB206" s="745"/>
      <c r="AC206" s="842"/>
      <c r="AD206" s="843"/>
      <c r="AE206" s="843"/>
      <c r="AF206" s="844"/>
    </row>
    <row r="207" spans="1:32" ht="18.75" customHeight="1">
      <c r="A207" s="733"/>
      <c r="B207" s="734"/>
      <c r="C207" s="735"/>
      <c r="D207" s="736"/>
      <c r="E207" s="759"/>
      <c r="F207" s="736"/>
      <c r="G207" s="725"/>
      <c r="H207" s="790" t="s">
        <v>1051</v>
      </c>
      <c r="I207" s="752" t="s">
        <v>6</v>
      </c>
      <c r="J207" s="753" t="s">
        <v>989</v>
      </c>
      <c r="K207" s="754"/>
      <c r="L207" s="755"/>
      <c r="M207" s="756" t="s">
        <v>6</v>
      </c>
      <c r="N207" s="753" t="s">
        <v>1040</v>
      </c>
      <c r="O207" s="757"/>
      <c r="P207" s="757"/>
      <c r="Q207" s="757"/>
      <c r="R207" s="757"/>
      <c r="S207" s="757"/>
      <c r="T207" s="757"/>
      <c r="U207" s="757"/>
      <c r="V207" s="757"/>
      <c r="W207" s="757"/>
      <c r="X207" s="758"/>
      <c r="Y207" s="789"/>
      <c r="Z207" s="744"/>
      <c r="AA207" s="744"/>
      <c r="AB207" s="745"/>
      <c r="AC207" s="842"/>
      <c r="AD207" s="843"/>
      <c r="AE207" s="843"/>
      <c r="AF207" s="844"/>
    </row>
    <row r="208" spans="1:32" ht="18.75" customHeight="1">
      <c r="A208" s="733"/>
      <c r="B208" s="734"/>
      <c r="C208" s="735"/>
      <c r="D208" s="736"/>
      <c r="E208" s="759"/>
      <c r="F208" s="736"/>
      <c r="G208" s="725"/>
      <c r="H208" s="790" t="s">
        <v>1063</v>
      </c>
      <c r="I208" s="752" t="s">
        <v>6</v>
      </c>
      <c r="J208" s="753" t="s">
        <v>991</v>
      </c>
      <c r="K208" s="754"/>
      <c r="L208" s="756" t="s">
        <v>6</v>
      </c>
      <c r="M208" s="753" t="s">
        <v>1000</v>
      </c>
      <c r="N208" s="757"/>
      <c r="O208" s="757"/>
      <c r="P208" s="757"/>
      <c r="Q208" s="757"/>
      <c r="R208" s="757"/>
      <c r="S208" s="757"/>
      <c r="T208" s="757"/>
      <c r="U208" s="757"/>
      <c r="V208" s="757"/>
      <c r="W208" s="757"/>
      <c r="X208" s="758"/>
      <c r="Y208" s="789"/>
      <c r="Z208" s="744"/>
      <c r="AA208" s="744"/>
      <c r="AB208" s="745"/>
      <c r="AC208" s="842"/>
      <c r="AD208" s="843"/>
      <c r="AE208" s="843"/>
      <c r="AF208" s="844"/>
    </row>
    <row r="209" spans="1:32" ht="18.75" customHeight="1">
      <c r="A209" s="733"/>
      <c r="B209" s="734"/>
      <c r="C209" s="735"/>
      <c r="D209" s="736"/>
      <c r="E209" s="759"/>
      <c r="F209" s="736"/>
      <c r="G209" s="725"/>
      <c r="H209" s="790" t="s">
        <v>27</v>
      </c>
      <c r="I209" s="752" t="s">
        <v>6</v>
      </c>
      <c r="J209" s="753" t="s">
        <v>994</v>
      </c>
      <c r="K209" s="754"/>
      <c r="L209" s="755"/>
      <c r="M209" s="756" t="s">
        <v>6</v>
      </c>
      <c r="N209" s="753" t="s">
        <v>995</v>
      </c>
      <c r="O209" s="757"/>
      <c r="P209" s="757"/>
      <c r="Q209" s="757"/>
      <c r="R209" s="757"/>
      <c r="S209" s="757"/>
      <c r="T209" s="757"/>
      <c r="U209" s="757"/>
      <c r="V209" s="757"/>
      <c r="W209" s="757"/>
      <c r="X209" s="758"/>
      <c r="Y209" s="789"/>
      <c r="Z209" s="744"/>
      <c r="AA209" s="744"/>
      <c r="AB209" s="745"/>
      <c r="AC209" s="842"/>
      <c r="AD209" s="843"/>
      <c r="AE209" s="843"/>
      <c r="AF209" s="844"/>
    </row>
    <row r="210" spans="1:32" ht="19.5" customHeight="1">
      <c r="A210" s="733"/>
      <c r="B210" s="734"/>
      <c r="C210" s="735"/>
      <c r="D210" s="736"/>
      <c r="E210" s="725"/>
      <c r="F210" s="737"/>
      <c r="G210" s="759"/>
      <c r="H210" s="760" t="s">
        <v>1004</v>
      </c>
      <c r="I210" s="752" t="s">
        <v>6</v>
      </c>
      <c r="J210" s="753" t="s">
        <v>991</v>
      </c>
      <c r="K210" s="753"/>
      <c r="L210" s="756" t="s">
        <v>6</v>
      </c>
      <c r="M210" s="753" t="s">
        <v>1000</v>
      </c>
      <c r="N210" s="753"/>
      <c r="O210" s="757"/>
      <c r="P210" s="753"/>
      <c r="Q210" s="757"/>
      <c r="R210" s="757"/>
      <c r="S210" s="757"/>
      <c r="T210" s="757"/>
      <c r="U210" s="757"/>
      <c r="V210" s="757"/>
      <c r="W210" s="757"/>
      <c r="X210" s="758"/>
      <c r="Y210" s="744"/>
      <c r="Z210" s="744"/>
      <c r="AA210" s="744"/>
      <c r="AB210" s="745"/>
      <c r="AC210" s="842"/>
      <c r="AD210" s="843"/>
      <c r="AE210" s="843"/>
      <c r="AF210" s="844"/>
    </row>
    <row r="211" spans="1:32" ht="18.75" customHeight="1">
      <c r="A211" s="733"/>
      <c r="B211" s="734"/>
      <c r="C211" s="735"/>
      <c r="D211" s="736"/>
      <c r="E211" s="759"/>
      <c r="F211" s="722"/>
      <c r="G211" s="725"/>
      <c r="H211" s="790" t="s">
        <v>1005</v>
      </c>
      <c r="I211" s="752" t="s">
        <v>6</v>
      </c>
      <c r="J211" s="753" t="s">
        <v>991</v>
      </c>
      <c r="K211" s="754"/>
      <c r="L211" s="756" t="s">
        <v>6</v>
      </c>
      <c r="M211" s="753" t="s">
        <v>1000</v>
      </c>
      <c r="N211" s="757"/>
      <c r="O211" s="757"/>
      <c r="P211" s="757"/>
      <c r="Q211" s="757"/>
      <c r="R211" s="757"/>
      <c r="S211" s="757"/>
      <c r="T211" s="757"/>
      <c r="U211" s="757"/>
      <c r="V211" s="757"/>
      <c r="W211" s="757"/>
      <c r="X211" s="758"/>
      <c r="Y211" s="789"/>
      <c r="Z211" s="744"/>
      <c r="AA211" s="744"/>
      <c r="AB211" s="745"/>
      <c r="AC211" s="842"/>
      <c r="AD211" s="843"/>
      <c r="AE211" s="843"/>
      <c r="AF211" s="844"/>
    </row>
    <row r="212" spans="1:32" ht="18.75" customHeight="1">
      <c r="A212" s="722"/>
      <c r="B212" s="734"/>
      <c r="C212" s="735"/>
      <c r="D212" s="722"/>
      <c r="E212" s="759"/>
      <c r="F212" s="722"/>
      <c r="G212" s="725"/>
      <c r="H212" s="790" t="s">
        <v>1053</v>
      </c>
      <c r="I212" s="752" t="s">
        <v>6</v>
      </c>
      <c r="J212" s="753" t="s">
        <v>991</v>
      </c>
      <c r="K212" s="753"/>
      <c r="L212" s="756" t="s">
        <v>6</v>
      </c>
      <c r="M212" s="753" t="s">
        <v>1002</v>
      </c>
      <c r="N212" s="753"/>
      <c r="O212" s="756" t="s">
        <v>6</v>
      </c>
      <c r="P212" s="753" t="s">
        <v>1003</v>
      </c>
      <c r="Q212" s="757"/>
      <c r="R212" s="757"/>
      <c r="S212" s="757"/>
      <c r="T212" s="757"/>
      <c r="U212" s="757"/>
      <c r="V212" s="757"/>
      <c r="W212" s="757"/>
      <c r="X212" s="758"/>
      <c r="Y212" s="789"/>
      <c r="Z212" s="744"/>
      <c r="AA212" s="744"/>
      <c r="AB212" s="745"/>
      <c r="AC212" s="842"/>
      <c r="AD212" s="843"/>
      <c r="AE212" s="843"/>
      <c r="AF212" s="844"/>
    </row>
    <row r="213" spans="1:32" ht="18.75" customHeight="1">
      <c r="A213" s="733"/>
      <c r="B213" s="734"/>
      <c r="C213" s="735"/>
      <c r="D213" s="736"/>
      <c r="E213" s="759"/>
      <c r="F213" s="722" t="s">
        <v>6</v>
      </c>
      <c r="G213" s="725" t="s">
        <v>51</v>
      </c>
      <c r="H213" s="848" t="s">
        <v>1055</v>
      </c>
      <c r="I213" s="738" t="s">
        <v>6</v>
      </c>
      <c r="J213" s="739" t="s">
        <v>1033</v>
      </c>
      <c r="K213" s="739"/>
      <c r="L213" s="762"/>
      <c r="M213" s="762"/>
      <c r="N213" s="762"/>
      <c r="O213" s="762"/>
      <c r="P213" s="741" t="s">
        <v>6</v>
      </c>
      <c r="Q213" s="739" t="s">
        <v>1034</v>
      </c>
      <c r="R213" s="762"/>
      <c r="S213" s="762"/>
      <c r="T213" s="762"/>
      <c r="U213" s="762"/>
      <c r="V213" s="762"/>
      <c r="W213" s="762"/>
      <c r="X213" s="763"/>
      <c r="Y213" s="789"/>
      <c r="Z213" s="744"/>
      <c r="AA213" s="744"/>
      <c r="AB213" s="745"/>
      <c r="AC213" s="842"/>
      <c r="AD213" s="843"/>
      <c r="AE213" s="843"/>
      <c r="AF213" s="844"/>
    </row>
    <row r="214" spans="1:32" ht="18.75" customHeight="1">
      <c r="A214" s="722" t="s">
        <v>6</v>
      </c>
      <c r="B214" s="734" t="s">
        <v>1060</v>
      </c>
      <c r="C214" s="735" t="s">
        <v>1061</v>
      </c>
      <c r="D214" s="722" t="s">
        <v>6</v>
      </c>
      <c r="E214" s="759" t="s">
        <v>1064</v>
      </c>
      <c r="F214" s="722" t="s">
        <v>6</v>
      </c>
      <c r="G214" s="725" t="s">
        <v>38</v>
      </c>
      <c r="H214" s="838"/>
      <c r="I214" s="746" t="s">
        <v>6</v>
      </c>
      <c r="J214" s="747" t="s">
        <v>1041</v>
      </c>
      <c r="K214" s="798"/>
      <c r="L214" s="798"/>
      <c r="M214" s="798"/>
      <c r="N214" s="798"/>
      <c r="O214" s="798"/>
      <c r="P214" s="798"/>
      <c r="Q214" s="750"/>
      <c r="R214" s="798"/>
      <c r="S214" s="798"/>
      <c r="T214" s="798"/>
      <c r="U214" s="798"/>
      <c r="V214" s="798"/>
      <c r="W214" s="798"/>
      <c r="X214" s="799"/>
      <c r="Y214" s="789"/>
      <c r="Z214" s="744"/>
      <c r="AA214" s="744"/>
      <c r="AB214" s="745"/>
      <c r="AC214" s="842"/>
      <c r="AD214" s="843"/>
      <c r="AE214" s="843"/>
      <c r="AF214" s="844"/>
    </row>
    <row r="215" spans="1:32" ht="18.75" customHeight="1">
      <c r="A215" s="733"/>
      <c r="B215" s="734"/>
      <c r="C215" s="735"/>
      <c r="D215" s="736"/>
      <c r="E215" s="759"/>
      <c r="F215" s="722" t="s">
        <v>6</v>
      </c>
      <c r="G215" s="725" t="s">
        <v>39</v>
      </c>
      <c r="H215" s="848" t="s">
        <v>30</v>
      </c>
      <c r="I215" s="738" t="s">
        <v>6</v>
      </c>
      <c r="J215" s="739" t="s">
        <v>1042</v>
      </c>
      <c r="K215" s="800"/>
      <c r="L215" s="740"/>
      <c r="M215" s="741" t="s">
        <v>6</v>
      </c>
      <c r="N215" s="739" t="s">
        <v>1043</v>
      </c>
      <c r="O215" s="762"/>
      <c r="P215" s="762"/>
      <c r="Q215" s="741" t="s">
        <v>6</v>
      </c>
      <c r="R215" s="739" t="s">
        <v>1044</v>
      </c>
      <c r="S215" s="762"/>
      <c r="T215" s="762"/>
      <c r="U215" s="762"/>
      <c r="V215" s="762"/>
      <c r="W215" s="762"/>
      <c r="X215" s="763"/>
      <c r="Y215" s="789"/>
      <c r="Z215" s="744"/>
      <c r="AA215" s="744"/>
      <c r="AB215" s="745"/>
      <c r="AC215" s="842"/>
      <c r="AD215" s="843"/>
      <c r="AE215" s="843"/>
      <c r="AF215" s="844"/>
    </row>
    <row r="216" spans="1:32" ht="18.75" customHeight="1">
      <c r="A216" s="722"/>
      <c r="B216" s="734"/>
      <c r="C216" s="735"/>
      <c r="D216" s="722"/>
      <c r="E216" s="759"/>
      <c r="F216" s="722"/>
      <c r="G216" s="725"/>
      <c r="H216" s="838"/>
      <c r="I216" s="746" t="s">
        <v>6</v>
      </c>
      <c r="J216" s="747" t="s">
        <v>1045</v>
      </c>
      <c r="K216" s="798"/>
      <c r="L216" s="798"/>
      <c r="M216" s="798"/>
      <c r="N216" s="798"/>
      <c r="O216" s="798"/>
      <c r="P216" s="798"/>
      <c r="Q216" s="749" t="s">
        <v>6</v>
      </c>
      <c r="R216" s="747" t="s">
        <v>1046</v>
      </c>
      <c r="S216" s="750"/>
      <c r="T216" s="798"/>
      <c r="U216" s="798"/>
      <c r="V216" s="798"/>
      <c r="W216" s="798"/>
      <c r="X216" s="799"/>
      <c r="Y216" s="789"/>
      <c r="Z216" s="744"/>
      <c r="AA216" s="744"/>
      <c r="AB216" s="745"/>
      <c r="AC216" s="842"/>
      <c r="AD216" s="843"/>
      <c r="AE216" s="843"/>
      <c r="AF216" s="844"/>
    </row>
    <row r="217" spans="1:32" ht="18.75" customHeight="1">
      <c r="A217" s="733"/>
      <c r="B217" s="734"/>
      <c r="C217" s="735"/>
      <c r="D217" s="736"/>
      <c r="E217" s="759"/>
      <c r="F217" s="722"/>
      <c r="G217" s="725"/>
      <c r="H217" s="761" t="s">
        <v>1007</v>
      </c>
      <c r="I217" s="752" t="s">
        <v>6</v>
      </c>
      <c r="J217" s="753" t="s">
        <v>991</v>
      </c>
      <c r="K217" s="753"/>
      <c r="L217" s="756" t="s">
        <v>6</v>
      </c>
      <c r="M217" s="753" t="s">
        <v>1002</v>
      </c>
      <c r="N217" s="753"/>
      <c r="O217" s="756" t="s">
        <v>6</v>
      </c>
      <c r="P217" s="753" t="s">
        <v>1003</v>
      </c>
      <c r="Q217" s="757"/>
      <c r="R217" s="757"/>
      <c r="S217" s="757"/>
      <c r="T217" s="757"/>
      <c r="U217" s="762"/>
      <c r="V217" s="762"/>
      <c r="W217" s="762"/>
      <c r="X217" s="763"/>
      <c r="Y217" s="789"/>
      <c r="Z217" s="744"/>
      <c r="AA217" s="744"/>
      <c r="AB217" s="745"/>
      <c r="AC217" s="842"/>
      <c r="AD217" s="843"/>
      <c r="AE217" s="843"/>
      <c r="AF217" s="844"/>
    </row>
    <row r="218" spans="1:32" ht="18.75" customHeight="1">
      <c r="A218" s="733"/>
      <c r="B218" s="734"/>
      <c r="C218" s="735"/>
      <c r="D218" s="736"/>
      <c r="E218" s="759"/>
      <c r="F218" s="736"/>
      <c r="G218" s="725"/>
      <c r="H218" s="790" t="s">
        <v>1008</v>
      </c>
      <c r="I218" s="752" t="s">
        <v>6</v>
      </c>
      <c r="J218" s="753" t="s">
        <v>991</v>
      </c>
      <c r="K218" s="753"/>
      <c r="L218" s="756" t="s">
        <v>6</v>
      </c>
      <c r="M218" s="753" t="s">
        <v>1009</v>
      </c>
      <c r="N218" s="753"/>
      <c r="O218" s="756" t="s">
        <v>6</v>
      </c>
      <c r="P218" s="753" t="s">
        <v>1010</v>
      </c>
      <c r="Q218" s="764"/>
      <c r="R218" s="756" t="s">
        <v>6</v>
      </c>
      <c r="S218" s="753" t="s">
        <v>1011</v>
      </c>
      <c r="T218" s="764"/>
      <c r="U218" s="764"/>
      <c r="V218" s="764"/>
      <c r="W218" s="764"/>
      <c r="X218" s="765"/>
      <c r="Y218" s="789"/>
      <c r="Z218" s="744"/>
      <c r="AA218" s="744"/>
      <c r="AB218" s="745"/>
      <c r="AC218" s="842"/>
      <c r="AD218" s="843"/>
      <c r="AE218" s="843"/>
      <c r="AF218" s="844"/>
    </row>
    <row r="219" spans="1:32" ht="18.75" customHeight="1">
      <c r="A219" s="733"/>
      <c r="B219" s="734"/>
      <c r="C219" s="735"/>
      <c r="D219" s="736"/>
      <c r="E219" s="759"/>
      <c r="F219" s="736"/>
      <c r="G219" s="725"/>
      <c r="H219" s="857" t="s">
        <v>1012</v>
      </c>
      <c r="I219" s="852" t="s">
        <v>6</v>
      </c>
      <c r="J219" s="854" t="s">
        <v>991</v>
      </c>
      <c r="K219" s="854"/>
      <c r="L219" s="856" t="s">
        <v>6</v>
      </c>
      <c r="M219" s="854" t="s">
        <v>1000</v>
      </c>
      <c r="N219" s="854"/>
      <c r="O219" s="742"/>
      <c r="P219" s="742"/>
      <c r="Q219" s="742"/>
      <c r="R219" s="742"/>
      <c r="S219" s="742"/>
      <c r="T219" s="742"/>
      <c r="U219" s="742"/>
      <c r="V219" s="742"/>
      <c r="W219" s="742"/>
      <c r="X219" s="743"/>
      <c r="Y219" s="789"/>
      <c r="Z219" s="744"/>
      <c r="AA219" s="744"/>
      <c r="AB219" s="745"/>
      <c r="AC219" s="842"/>
      <c r="AD219" s="843"/>
      <c r="AE219" s="843"/>
      <c r="AF219" s="844"/>
    </row>
    <row r="220" spans="1:32" ht="18.75" customHeight="1">
      <c r="A220" s="733"/>
      <c r="B220" s="734"/>
      <c r="C220" s="735"/>
      <c r="D220" s="736"/>
      <c r="E220" s="759"/>
      <c r="F220" s="736"/>
      <c r="G220" s="725"/>
      <c r="H220" s="850"/>
      <c r="I220" s="852"/>
      <c r="J220" s="854"/>
      <c r="K220" s="854"/>
      <c r="L220" s="856"/>
      <c r="M220" s="854"/>
      <c r="N220" s="854"/>
      <c r="O220" s="750"/>
      <c r="P220" s="750"/>
      <c r="Q220" s="750"/>
      <c r="R220" s="750"/>
      <c r="S220" s="750"/>
      <c r="T220" s="750"/>
      <c r="U220" s="750"/>
      <c r="V220" s="750"/>
      <c r="W220" s="750"/>
      <c r="X220" s="751"/>
      <c r="Y220" s="789"/>
      <c r="Z220" s="744"/>
      <c r="AA220" s="744"/>
      <c r="AB220" s="745"/>
      <c r="AC220" s="842"/>
      <c r="AD220" s="843"/>
      <c r="AE220" s="843"/>
      <c r="AF220" s="844"/>
    </row>
    <row r="221" spans="1:32" ht="18.75" customHeight="1">
      <c r="A221" s="733"/>
      <c r="B221" s="734"/>
      <c r="C221" s="735"/>
      <c r="D221" s="736"/>
      <c r="E221" s="725"/>
      <c r="F221" s="737"/>
      <c r="G221" s="759"/>
      <c r="H221" s="857" t="s">
        <v>1013</v>
      </c>
      <c r="I221" s="738" t="s">
        <v>6</v>
      </c>
      <c r="J221" s="739" t="s">
        <v>991</v>
      </c>
      <c r="K221" s="739"/>
      <c r="L221" s="768"/>
      <c r="M221" s="769"/>
      <c r="N221" s="769"/>
      <c r="O221" s="768"/>
      <c r="P221" s="769"/>
      <c r="Q221" s="770"/>
      <c r="R221" s="768"/>
      <c r="S221" s="769"/>
      <c r="T221" s="770"/>
      <c r="U221" s="741" t="s">
        <v>6</v>
      </c>
      <c r="V221" s="739" t="s">
        <v>1014</v>
      </c>
      <c r="W221" s="762"/>
      <c r="X221" s="763"/>
      <c r="Y221" s="744"/>
      <c r="Z221" s="744"/>
      <c r="AA221" s="744"/>
      <c r="AB221" s="745"/>
      <c r="AC221" s="842"/>
      <c r="AD221" s="843"/>
      <c r="AE221" s="843"/>
      <c r="AF221" s="844"/>
    </row>
    <row r="222" spans="1:32" ht="18.75" customHeight="1">
      <c r="A222" s="733"/>
      <c r="B222" s="734"/>
      <c r="C222" s="735"/>
      <c r="D222" s="736"/>
      <c r="E222" s="725"/>
      <c r="F222" s="737"/>
      <c r="G222" s="759"/>
      <c r="H222" s="849"/>
      <c r="I222" s="722" t="s">
        <v>6</v>
      </c>
      <c r="J222" s="723" t="s">
        <v>1015</v>
      </c>
      <c r="K222" s="723"/>
      <c r="L222" s="718"/>
      <c r="M222" s="718" t="s">
        <v>6</v>
      </c>
      <c r="N222" s="723" t="s">
        <v>1016</v>
      </c>
      <c r="O222" s="718"/>
      <c r="P222" s="718"/>
      <c r="Q222" s="718" t="s">
        <v>6</v>
      </c>
      <c r="R222" s="723" t="s">
        <v>1017</v>
      </c>
      <c r="S222" s="712"/>
      <c r="T222" s="723"/>
      <c r="U222" s="718" t="s">
        <v>6</v>
      </c>
      <c r="V222" s="723" t="s">
        <v>1018</v>
      </c>
      <c r="W222" s="771"/>
      <c r="X222" s="772"/>
      <c r="Y222" s="744"/>
      <c r="Z222" s="744"/>
      <c r="AA222" s="744"/>
      <c r="AB222" s="745"/>
      <c r="AC222" s="842"/>
      <c r="AD222" s="843"/>
      <c r="AE222" s="843"/>
      <c r="AF222" s="844"/>
    </row>
    <row r="223" spans="1:32" ht="18.75" customHeight="1">
      <c r="A223" s="733"/>
      <c r="B223" s="734"/>
      <c r="C223" s="735"/>
      <c r="D223" s="736"/>
      <c r="E223" s="725"/>
      <c r="F223" s="737"/>
      <c r="G223" s="759"/>
      <c r="H223" s="849"/>
      <c r="I223" s="722" t="s">
        <v>6</v>
      </c>
      <c r="J223" s="723" t="s">
        <v>1019</v>
      </c>
      <c r="K223" s="723"/>
      <c r="L223" s="718"/>
      <c r="M223" s="718" t="s">
        <v>6</v>
      </c>
      <c r="N223" s="723" t="s">
        <v>1020</v>
      </c>
      <c r="O223" s="718"/>
      <c r="P223" s="718"/>
      <c r="Q223" s="718" t="s">
        <v>6</v>
      </c>
      <c r="R223" s="723" t="s">
        <v>1021</v>
      </c>
      <c r="S223" s="712"/>
      <c r="T223" s="723"/>
      <c r="U223" s="718" t="s">
        <v>6</v>
      </c>
      <c r="V223" s="723" t="s">
        <v>1022</v>
      </c>
      <c r="W223" s="771"/>
      <c r="X223" s="772"/>
      <c r="Y223" s="744"/>
      <c r="Z223" s="744"/>
      <c r="AA223" s="744"/>
      <c r="AB223" s="745"/>
      <c r="AC223" s="842"/>
      <c r="AD223" s="843"/>
      <c r="AE223" s="843"/>
      <c r="AF223" s="844"/>
    </row>
    <row r="224" spans="1:32" ht="18.75" customHeight="1">
      <c r="A224" s="733"/>
      <c r="B224" s="734"/>
      <c r="C224" s="735"/>
      <c r="D224" s="736"/>
      <c r="E224" s="725"/>
      <c r="F224" s="737"/>
      <c r="G224" s="759"/>
      <c r="H224" s="849"/>
      <c r="I224" s="722" t="s">
        <v>6</v>
      </c>
      <c r="J224" s="723" t="s">
        <v>1023</v>
      </c>
      <c r="K224" s="723"/>
      <c r="L224" s="718"/>
      <c r="M224" s="718" t="s">
        <v>6</v>
      </c>
      <c r="N224" s="723" t="s">
        <v>1024</v>
      </c>
      <c r="O224" s="718"/>
      <c r="P224" s="718"/>
      <c r="Q224" s="718" t="s">
        <v>6</v>
      </c>
      <c r="R224" s="723" t="s">
        <v>1025</v>
      </c>
      <c r="S224" s="712"/>
      <c r="T224" s="723"/>
      <c r="U224" s="718" t="s">
        <v>6</v>
      </c>
      <c r="V224" s="723" t="s">
        <v>1026</v>
      </c>
      <c r="W224" s="771"/>
      <c r="X224" s="772"/>
      <c r="Y224" s="744"/>
      <c r="Z224" s="744"/>
      <c r="AA224" s="744"/>
      <c r="AB224" s="745"/>
      <c r="AC224" s="842"/>
      <c r="AD224" s="843"/>
      <c r="AE224" s="843"/>
      <c r="AF224" s="844"/>
    </row>
    <row r="225" spans="1:32" ht="18.75" customHeight="1">
      <c r="A225" s="733"/>
      <c r="B225" s="734"/>
      <c r="C225" s="735"/>
      <c r="D225" s="736"/>
      <c r="E225" s="725"/>
      <c r="F225" s="737"/>
      <c r="G225" s="759"/>
      <c r="H225" s="849"/>
      <c r="I225" s="722" t="s">
        <v>6</v>
      </c>
      <c r="J225" s="723" t="s">
        <v>1027</v>
      </c>
      <c r="K225" s="723"/>
      <c r="L225" s="718"/>
      <c r="M225" s="718" t="s">
        <v>6</v>
      </c>
      <c r="N225" s="723" t="s">
        <v>1028</v>
      </c>
      <c r="O225" s="718"/>
      <c r="P225" s="718"/>
      <c r="Q225" s="718" t="s">
        <v>6</v>
      </c>
      <c r="R225" s="723" t="s">
        <v>1029</v>
      </c>
      <c r="S225" s="712"/>
      <c r="T225" s="723"/>
      <c r="U225" s="718" t="s">
        <v>6</v>
      </c>
      <c r="V225" s="723" t="s">
        <v>1030</v>
      </c>
      <c r="W225" s="771"/>
      <c r="X225" s="772"/>
      <c r="Y225" s="744"/>
      <c r="Z225" s="744"/>
      <c r="AA225" s="744"/>
      <c r="AB225" s="745"/>
      <c r="AC225" s="842"/>
      <c r="AD225" s="843"/>
      <c r="AE225" s="843"/>
      <c r="AF225" s="844"/>
    </row>
    <row r="226" spans="1:32" ht="18.75" customHeight="1">
      <c r="A226" s="733"/>
      <c r="B226" s="734"/>
      <c r="C226" s="735"/>
      <c r="D226" s="736"/>
      <c r="E226" s="725"/>
      <c r="F226" s="737"/>
      <c r="G226" s="759"/>
      <c r="H226" s="849"/>
      <c r="I226" s="722" t="s">
        <v>6</v>
      </c>
      <c r="J226" s="723" t="s">
        <v>1031</v>
      </c>
      <c r="K226" s="723"/>
      <c r="L226" s="718"/>
      <c r="M226" s="718"/>
      <c r="N226" s="723"/>
      <c r="O226" s="718"/>
      <c r="P226" s="718"/>
      <c r="Q226" s="718"/>
      <c r="R226" s="723"/>
      <c r="S226" s="712"/>
      <c r="T226" s="723"/>
      <c r="U226" s="718"/>
      <c r="V226" s="723"/>
      <c r="W226" s="771"/>
      <c r="X226" s="772"/>
      <c r="Y226" s="744"/>
      <c r="Z226" s="744"/>
      <c r="AA226" s="744"/>
      <c r="AB226" s="745"/>
      <c r="AC226" s="861"/>
      <c r="AD226" s="862"/>
      <c r="AE226" s="862"/>
      <c r="AF226" s="863"/>
    </row>
    <row r="227" spans="1:32" ht="18.75" customHeight="1">
      <c r="A227" s="726"/>
      <c r="B227" s="727"/>
      <c r="C227" s="728"/>
      <c r="D227" s="729"/>
      <c r="E227" s="792"/>
      <c r="F227" s="729"/>
      <c r="G227" s="721"/>
      <c r="H227" s="837" t="s">
        <v>25</v>
      </c>
      <c r="I227" s="731" t="s">
        <v>6</v>
      </c>
      <c r="J227" s="719" t="s">
        <v>989</v>
      </c>
      <c r="K227" s="793"/>
      <c r="L227" s="794"/>
      <c r="M227" s="788" t="s">
        <v>6</v>
      </c>
      <c r="N227" s="719" t="s">
        <v>1036</v>
      </c>
      <c r="O227" s="795"/>
      <c r="P227" s="795"/>
      <c r="Q227" s="788" t="s">
        <v>6</v>
      </c>
      <c r="R227" s="719" t="s">
        <v>1037</v>
      </c>
      <c r="S227" s="795"/>
      <c r="T227" s="795"/>
      <c r="U227" s="788" t="s">
        <v>6</v>
      </c>
      <c r="V227" s="719" t="s">
        <v>1038</v>
      </c>
      <c r="W227" s="795"/>
      <c r="X227" s="796"/>
      <c r="Y227" s="731" t="s">
        <v>6</v>
      </c>
      <c r="Z227" s="719" t="s">
        <v>15</v>
      </c>
      <c r="AA227" s="719"/>
      <c r="AB227" s="732"/>
      <c r="AC227" s="842"/>
      <c r="AD227" s="843"/>
      <c r="AE227" s="843"/>
      <c r="AF227" s="844"/>
    </row>
    <row r="228" spans="1:32" ht="18.75" customHeight="1">
      <c r="A228" s="733"/>
      <c r="B228" s="734"/>
      <c r="C228" s="735"/>
      <c r="D228" s="736"/>
      <c r="E228" s="759"/>
      <c r="F228" s="736"/>
      <c r="G228" s="725"/>
      <c r="H228" s="838"/>
      <c r="I228" s="746" t="s">
        <v>6</v>
      </c>
      <c r="J228" s="747" t="s">
        <v>1039</v>
      </c>
      <c r="K228" s="797"/>
      <c r="L228" s="748"/>
      <c r="M228" s="749" t="s">
        <v>6</v>
      </c>
      <c r="N228" s="747" t="s">
        <v>990</v>
      </c>
      <c r="O228" s="750"/>
      <c r="P228" s="750"/>
      <c r="Q228" s="750"/>
      <c r="R228" s="750"/>
      <c r="S228" s="750"/>
      <c r="T228" s="750"/>
      <c r="U228" s="750"/>
      <c r="V228" s="750"/>
      <c r="W228" s="750"/>
      <c r="X228" s="751"/>
      <c r="Y228" s="718" t="s">
        <v>6</v>
      </c>
      <c r="Z228" s="723" t="s">
        <v>16</v>
      </c>
      <c r="AA228" s="744"/>
      <c r="AB228" s="745"/>
      <c r="AC228" s="842"/>
      <c r="AD228" s="843"/>
      <c r="AE228" s="843"/>
      <c r="AF228" s="844"/>
    </row>
    <row r="229" spans="1:32" ht="18.75" customHeight="1">
      <c r="A229" s="733"/>
      <c r="B229" s="734"/>
      <c r="C229" s="735"/>
      <c r="D229" s="736"/>
      <c r="E229" s="759"/>
      <c r="F229" s="736"/>
      <c r="G229" s="725"/>
      <c r="H229" s="848" t="s">
        <v>22</v>
      </c>
      <c r="I229" s="738" t="s">
        <v>6</v>
      </c>
      <c r="J229" s="739" t="s">
        <v>991</v>
      </c>
      <c r="K229" s="739"/>
      <c r="L229" s="740"/>
      <c r="M229" s="741" t="s">
        <v>6</v>
      </c>
      <c r="N229" s="739" t="s">
        <v>992</v>
      </c>
      <c r="O229" s="739"/>
      <c r="P229" s="740"/>
      <c r="Q229" s="741" t="s">
        <v>6</v>
      </c>
      <c r="R229" s="742" t="s">
        <v>1047</v>
      </c>
      <c r="S229" s="742"/>
      <c r="T229" s="742"/>
      <c r="U229" s="762"/>
      <c r="V229" s="740"/>
      <c r="W229" s="742"/>
      <c r="X229" s="763"/>
      <c r="Y229" s="789"/>
      <c r="Z229" s="744"/>
      <c r="AA229" s="744"/>
      <c r="AB229" s="745"/>
      <c r="AC229" s="842"/>
      <c r="AD229" s="843"/>
      <c r="AE229" s="843"/>
      <c r="AF229" s="844"/>
    </row>
    <row r="230" spans="1:32" ht="18.75" customHeight="1">
      <c r="A230" s="733"/>
      <c r="B230" s="734"/>
      <c r="C230" s="735"/>
      <c r="D230" s="736"/>
      <c r="E230" s="759"/>
      <c r="F230" s="736"/>
      <c r="G230" s="725"/>
      <c r="H230" s="838"/>
      <c r="I230" s="746" t="s">
        <v>6</v>
      </c>
      <c r="J230" s="750" t="s">
        <v>1048</v>
      </c>
      <c r="K230" s="750"/>
      <c r="L230" s="750"/>
      <c r="M230" s="749" t="s">
        <v>6</v>
      </c>
      <c r="N230" s="750" t="s">
        <v>1049</v>
      </c>
      <c r="O230" s="748"/>
      <c r="P230" s="750"/>
      <c r="Q230" s="750"/>
      <c r="R230" s="748"/>
      <c r="S230" s="750"/>
      <c r="T230" s="750"/>
      <c r="U230" s="798"/>
      <c r="V230" s="748"/>
      <c r="W230" s="750"/>
      <c r="X230" s="799"/>
      <c r="Y230" s="789"/>
      <c r="Z230" s="744"/>
      <c r="AA230" s="744"/>
      <c r="AB230" s="745"/>
      <c r="AC230" s="842"/>
      <c r="AD230" s="843"/>
      <c r="AE230" s="843"/>
      <c r="AF230" s="844"/>
    </row>
    <row r="231" spans="1:32" ht="19.5" customHeight="1">
      <c r="A231" s="733"/>
      <c r="B231" s="734"/>
      <c r="C231" s="735"/>
      <c r="D231" s="736"/>
      <c r="E231" s="725"/>
      <c r="F231" s="737"/>
      <c r="G231" s="759"/>
      <c r="H231" s="760" t="s">
        <v>996</v>
      </c>
      <c r="I231" s="752" t="s">
        <v>6</v>
      </c>
      <c r="J231" s="753" t="s">
        <v>997</v>
      </c>
      <c r="K231" s="754"/>
      <c r="L231" s="755"/>
      <c r="M231" s="756" t="s">
        <v>6</v>
      </c>
      <c r="N231" s="753" t="s">
        <v>998</v>
      </c>
      <c r="O231" s="756"/>
      <c r="P231" s="753"/>
      <c r="Q231" s="757"/>
      <c r="R231" s="757"/>
      <c r="S231" s="757"/>
      <c r="T231" s="757"/>
      <c r="U231" s="757"/>
      <c r="V231" s="757"/>
      <c r="W231" s="757"/>
      <c r="X231" s="758"/>
      <c r="Y231" s="744"/>
      <c r="Z231" s="744"/>
      <c r="AA231" s="744"/>
      <c r="AB231" s="745"/>
      <c r="AC231" s="842"/>
      <c r="AD231" s="843"/>
      <c r="AE231" s="843"/>
      <c r="AF231" s="844"/>
    </row>
    <row r="232" spans="1:32" ht="19.5" customHeight="1">
      <c r="A232" s="733"/>
      <c r="B232" s="734"/>
      <c r="C232" s="735"/>
      <c r="D232" s="736"/>
      <c r="E232" s="725"/>
      <c r="F232" s="737"/>
      <c r="G232" s="759"/>
      <c r="H232" s="760" t="s">
        <v>999</v>
      </c>
      <c r="I232" s="752" t="s">
        <v>6</v>
      </c>
      <c r="J232" s="753" t="s">
        <v>997</v>
      </c>
      <c r="K232" s="754"/>
      <c r="L232" s="755"/>
      <c r="M232" s="756" t="s">
        <v>6</v>
      </c>
      <c r="N232" s="753" t="s">
        <v>998</v>
      </c>
      <c r="O232" s="756"/>
      <c r="P232" s="753"/>
      <c r="Q232" s="757"/>
      <c r="R232" s="757"/>
      <c r="S232" s="757"/>
      <c r="T232" s="757"/>
      <c r="U232" s="757"/>
      <c r="V232" s="757"/>
      <c r="W232" s="757"/>
      <c r="X232" s="758"/>
      <c r="Y232" s="744"/>
      <c r="Z232" s="744"/>
      <c r="AA232" s="744"/>
      <c r="AB232" s="745"/>
      <c r="AC232" s="842"/>
      <c r="AD232" s="843"/>
      <c r="AE232" s="843"/>
      <c r="AF232" s="844"/>
    </row>
    <row r="233" spans="1:32" ht="18.75" customHeight="1">
      <c r="A233" s="733"/>
      <c r="B233" s="734"/>
      <c r="C233" s="735"/>
      <c r="D233" s="736"/>
      <c r="E233" s="759"/>
      <c r="F233" s="736"/>
      <c r="G233" s="725"/>
      <c r="H233" s="790" t="s">
        <v>1050</v>
      </c>
      <c r="I233" s="752" t="s">
        <v>6</v>
      </c>
      <c r="J233" s="753" t="s">
        <v>989</v>
      </c>
      <c r="K233" s="754"/>
      <c r="L233" s="755"/>
      <c r="M233" s="756" t="s">
        <v>6</v>
      </c>
      <c r="N233" s="753" t="s">
        <v>1040</v>
      </c>
      <c r="O233" s="757"/>
      <c r="P233" s="757"/>
      <c r="Q233" s="757"/>
      <c r="R233" s="757"/>
      <c r="S233" s="757"/>
      <c r="T233" s="757"/>
      <c r="U233" s="757"/>
      <c r="V233" s="757"/>
      <c r="W233" s="757"/>
      <c r="X233" s="758"/>
      <c r="Y233" s="789"/>
      <c r="Z233" s="744"/>
      <c r="AA233" s="744"/>
      <c r="AB233" s="745"/>
      <c r="AC233" s="842"/>
      <c r="AD233" s="843"/>
      <c r="AE233" s="843"/>
      <c r="AF233" s="844"/>
    </row>
    <row r="234" spans="1:32" ht="18.75" customHeight="1">
      <c r="A234" s="733"/>
      <c r="B234" s="734"/>
      <c r="C234" s="735"/>
      <c r="D234" s="736"/>
      <c r="E234" s="759"/>
      <c r="F234" s="736"/>
      <c r="G234" s="725"/>
      <c r="H234" s="790" t="s">
        <v>1051</v>
      </c>
      <c r="I234" s="752" t="s">
        <v>6</v>
      </c>
      <c r="J234" s="753" t="s">
        <v>989</v>
      </c>
      <c r="K234" s="754"/>
      <c r="L234" s="755"/>
      <c r="M234" s="756" t="s">
        <v>6</v>
      </c>
      <c r="N234" s="753" t="s">
        <v>1040</v>
      </c>
      <c r="O234" s="757"/>
      <c r="P234" s="757"/>
      <c r="Q234" s="757"/>
      <c r="R234" s="757"/>
      <c r="S234" s="757"/>
      <c r="T234" s="757"/>
      <c r="U234" s="757"/>
      <c r="V234" s="757"/>
      <c r="W234" s="757"/>
      <c r="X234" s="758"/>
      <c r="Y234" s="789"/>
      <c r="Z234" s="744"/>
      <c r="AA234" s="744"/>
      <c r="AB234" s="745"/>
      <c r="AC234" s="842"/>
      <c r="AD234" s="843"/>
      <c r="AE234" s="843"/>
      <c r="AF234" s="844"/>
    </row>
    <row r="235" spans="1:32" ht="18.75" customHeight="1">
      <c r="A235" s="733"/>
      <c r="B235" s="734"/>
      <c r="C235" s="735"/>
      <c r="D235" s="736"/>
      <c r="E235" s="759"/>
      <c r="F235" s="722"/>
      <c r="G235" s="725"/>
      <c r="H235" s="790" t="s">
        <v>1063</v>
      </c>
      <c r="I235" s="752" t="s">
        <v>6</v>
      </c>
      <c r="J235" s="753" t="s">
        <v>991</v>
      </c>
      <c r="K235" s="754"/>
      <c r="L235" s="756" t="s">
        <v>6</v>
      </c>
      <c r="M235" s="753" t="s">
        <v>1000</v>
      </c>
      <c r="N235" s="757"/>
      <c r="O235" s="757"/>
      <c r="P235" s="757"/>
      <c r="Q235" s="757"/>
      <c r="R235" s="757"/>
      <c r="S235" s="757"/>
      <c r="T235" s="757"/>
      <c r="U235" s="757"/>
      <c r="V235" s="757"/>
      <c r="W235" s="757"/>
      <c r="X235" s="758"/>
      <c r="Y235" s="789"/>
      <c r="Z235" s="744"/>
      <c r="AA235" s="744"/>
      <c r="AB235" s="745"/>
      <c r="AC235" s="842"/>
      <c r="AD235" s="843"/>
      <c r="AE235" s="843"/>
      <c r="AF235" s="844"/>
    </row>
    <row r="236" spans="1:32" ht="18.75" customHeight="1">
      <c r="A236" s="722"/>
      <c r="B236" s="734"/>
      <c r="C236" s="735"/>
      <c r="D236" s="722"/>
      <c r="E236" s="759"/>
      <c r="F236" s="722"/>
      <c r="G236" s="725"/>
      <c r="H236" s="790" t="s">
        <v>27</v>
      </c>
      <c r="I236" s="752" t="s">
        <v>6</v>
      </c>
      <c r="J236" s="753" t="s">
        <v>994</v>
      </c>
      <c r="K236" s="754"/>
      <c r="L236" s="755"/>
      <c r="M236" s="756" t="s">
        <v>6</v>
      </c>
      <c r="N236" s="753" t="s">
        <v>995</v>
      </c>
      <c r="O236" s="757"/>
      <c r="P236" s="757"/>
      <c r="Q236" s="757"/>
      <c r="R236" s="757"/>
      <c r="S236" s="757"/>
      <c r="T236" s="757"/>
      <c r="U236" s="757"/>
      <c r="V236" s="757"/>
      <c r="W236" s="757"/>
      <c r="X236" s="758"/>
      <c r="Y236" s="789"/>
      <c r="Z236" s="744"/>
      <c r="AA236" s="744"/>
      <c r="AB236" s="745"/>
      <c r="AC236" s="842"/>
      <c r="AD236" s="843"/>
      <c r="AE236" s="843"/>
      <c r="AF236" s="844"/>
    </row>
    <row r="237" spans="1:32" ht="19.5" customHeight="1">
      <c r="A237" s="733"/>
      <c r="B237" s="734"/>
      <c r="C237" s="735"/>
      <c r="D237" s="736"/>
      <c r="E237" s="725"/>
      <c r="F237" s="737"/>
      <c r="G237" s="759"/>
      <c r="H237" s="806" t="s">
        <v>1004</v>
      </c>
      <c r="I237" s="752" t="s">
        <v>6</v>
      </c>
      <c r="J237" s="753" t="s">
        <v>991</v>
      </c>
      <c r="K237" s="753"/>
      <c r="L237" s="756" t="s">
        <v>6</v>
      </c>
      <c r="M237" s="753" t="s">
        <v>1000</v>
      </c>
      <c r="N237" s="753"/>
      <c r="O237" s="757"/>
      <c r="P237" s="753"/>
      <c r="Q237" s="757"/>
      <c r="R237" s="757"/>
      <c r="S237" s="757"/>
      <c r="T237" s="757"/>
      <c r="U237" s="757"/>
      <c r="V237" s="757"/>
      <c r="W237" s="757"/>
      <c r="X237" s="758"/>
      <c r="Y237" s="744"/>
      <c r="Z237" s="744"/>
      <c r="AA237" s="744"/>
      <c r="AB237" s="745"/>
      <c r="AC237" s="842"/>
      <c r="AD237" s="843"/>
      <c r="AE237" s="843"/>
      <c r="AF237" s="844"/>
    </row>
    <row r="238" spans="1:32" ht="18.75" customHeight="1">
      <c r="A238" s="733"/>
      <c r="B238" s="734"/>
      <c r="C238" s="735"/>
      <c r="D238" s="736"/>
      <c r="E238" s="759"/>
      <c r="F238" s="736"/>
      <c r="G238" s="725"/>
      <c r="H238" s="790" t="s">
        <v>1005</v>
      </c>
      <c r="I238" s="752" t="s">
        <v>6</v>
      </c>
      <c r="J238" s="753" t="s">
        <v>991</v>
      </c>
      <c r="K238" s="754"/>
      <c r="L238" s="756" t="s">
        <v>6</v>
      </c>
      <c r="M238" s="753" t="s">
        <v>1000</v>
      </c>
      <c r="N238" s="757"/>
      <c r="O238" s="757"/>
      <c r="P238" s="757"/>
      <c r="Q238" s="757"/>
      <c r="R238" s="757"/>
      <c r="S238" s="757"/>
      <c r="T238" s="757"/>
      <c r="U238" s="757"/>
      <c r="V238" s="757"/>
      <c r="W238" s="757"/>
      <c r="X238" s="758"/>
      <c r="Y238" s="789"/>
      <c r="Z238" s="744"/>
      <c r="AA238" s="744"/>
      <c r="AB238" s="745"/>
      <c r="AC238" s="842"/>
      <c r="AD238" s="843"/>
      <c r="AE238" s="843"/>
      <c r="AF238" s="844"/>
    </row>
    <row r="239" spans="1:32" ht="18.75" customHeight="1">
      <c r="A239" s="722" t="s">
        <v>6</v>
      </c>
      <c r="B239" s="734" t="s">
        <v>1060</v>
      </c>
      <c r="C239" s="735" t="s">
        <v>1061</v>
      </c>
      <c r="D239" s="722" t="s">
        <v>6</v>
      </c>
      <c r="E239" s="759" t="s">
        <v>1065</v>
      </c>
      <c r="F239" s="722" t="s">
        <v>6</v>
      </c>
      <c r="G239" s="725" t="s">
        <v>41</v>
      </c>
      <c r="H239" s="790" t="s">
        <v>1053</v>
      </c>
      <c r="I239" s="752" t="s">
        <v>6</v>
      </c>
      <c r="J239" s="753" t="s">
        <v>991</v>
      </c>
      <c r="K239" s="753"/>
      <c r="L239" s="756" t="s">
        <v>6</v>
      </c>
      <c r="M239" s="753" t="s">
        <v>1002</v>
      </c>
      <c r="N239" s="753"/>
      <c r="O239" s="756" t="s">
        <v>6</v>
      </c>
      <c r="P239" s="753" t="s">
        <v>1003</v>
      </c>
      <c r="Q239" s="757"/>
      <c r="R239" s="757"/>
      <c r="S239" s="757"/>
      <c r="T239" s="757"/>
      <c r="U239" s="757"/>
      <c r="V239" s="757"/>
      <c r="W239" s="757"/>
      <c r="X239" s="758"/>
      <c r="Y239" s="789"/>
      <c r="Z239" s="744"/>
      <c r="AA239" s="744"/>
      <c r="AB239" s="745"/>
      <c r="AC239" s="842"/>
      <c r="AD239" s="843"/>
      <c r="AE239" s="843"/>
      <c r="AF239" s="844"/>
    </row>
    <row r="240" spans="1:32" ht="18.75" customHeight="1">
      <c r="A240" s="722"/>
      <c r="B240" s="734"/>
      <c r="C240" s="735"/>
      <c r="D240" s="722"/>
      <c r="E240" s="759"/>
      <c r="F240" s="722" t="s">
        <v>6</v>
      </c>
      <c r="G240" s="725" t="s">
        <v>31</v>
      </c>
      <c r="H240" s="761" t="s">
        <v>1007</v>
      </c>
      <c r="I240" s="752" t="s">
        <v>6</v>
      </c>
      <c r="J240" s="753" t="s">
        <v>991</v>
      </c>
      <c r="K240" s="753"/>
      <c r="L240" s="756" t="s">
        <v>6</v>
      </c>
      <c r="M240" s="753" t="s">
        <v>1002</v>
      </c>
      <c r="N240" s="753"/>
      <c r="O240" s="756" t="s">
        <v>6</v>
      </c>
      <c r="P240" s="753" t="s">
        <v>1003</v>
      </c>
      <c r="Q240" s="757"/>
      <c r="R240" s="757"/>
      <c r="S240" s="757"/>
      <c r="T240" s="757"/>
      <c r="U240" s="762"/>
      <c r="V240" s="762"/>
      <c r="W240" s="762"/>
      <c r="X240" s="763"/>
      <c r="Y240" s="789"/>
      <c r="Z240" s="744"/>
      <c r="AA240" s="744"/>
      <c r="AB240" s="745"/>
      <c r="AC240" s="842"/>
      <c r="AD240" s="843"/>
      <c r="AE240" s="843"/>
      <c r="AF240" s="844"/>
    </row>
    <row r="241" spans="1:32" ht="18.75" customHeight="1">
      <c r="A241" s="733"/>
      <c r="B241" s="734"/>
      <c r="C241" s="735"/>
      <c r="D241" s="736"/>
      <c r="E241" s="759"/>
      <c r="F241" s="736"/>
      <c r="G241" s="725"/>
      <c r="H241" s="790" t="s">
        <v>1008</v>
      </c>
      <c r="I241" s="752" t="s">
        <v>6</v>
      </c>
      <c r="J241" s="753" t="s">
        <v>991</v>
      </c>
      <c r="K241" s="753"/>
      <c r="L241" s="756" t="s">
        <v>6</v>
      </c>
      <c r="M241" s="753" t="s">
        <v>1009</v>
      </c>
      <c r="N241" s="753"/>
      <c r="O241" s="756" t="s">
        <v>6</v>
      </c>
      <c r="P241" s="753" t="s">
        <v>1010</v>
      </c>
      <c r="Q241" s="764"/>
      <c r="R241" s="756" t="s">
        <v>6</v>
      </c>
      <c r="S241" s="753" t="s">
        <v>1011</v>
      </c>
      <c r="T241" s="764"/>
      <c r="U241" s="764"/>
      <c r="V241" s="764"/>
      <c r="W241" s="764"/>
      <c r="X241" s="765"/>
      <c r="Y241" s="789"/>
      <c r="Z241" s="744"/>
      <c r="AA241" s="744"/>
      <c r="AB241" s="745"/>
      <c r="AC241" s="845"/>
      <c r="AD241" s="846"/>
      <c r="AE241" s="846"/>
      <c r="AF241" s="847"/>
    </row>
    <row r="242" spans="1:32" ht="18.75" customHeight="1">
      <c r="A242" s="733"/>
      <c r="B242" s="734"/>
      <c r="C242" s="735"/>
      <c r="D242" s="712"/>
      <c r="E242" s="759"/>
      <c r="F242" s="736"/>
      <c r="G242" s="725"/>
      <c r="H242" s="849" t="s">
        <v>1012</v>
      </c>
      <c r="I242" s="851" t="s">
        <v>6</v>
      </c>
      <c r="J242" s="853" t="s">
        <v>991</v>
      </c>
      <c r="K242" s="853"/>
      <c r="L242" s="855" t="s">
        <v>6</v>
      </c>
      <c r="M242" s="853" t="s">
        <v>1000</v>
      </c>
      <c r="N242" s="853"/>
      <c r="O242" s="712"/>
      <c r="P242" s="712"/>
      <c r="Q242" s="712"/>
      <c r="R242" s="712"/>
      <c r="S242" s="712"/>
      <c r="T242" s="712"/>
      <c r="U242" s="712"/>
      <c r="V242" s="712"/>
      <c r="W242" s="712"/>
      <c r="X242" s="808"/>
      <c r="Y242" s="789"/>
      <c r="Z242" s="744"/>
      <c r="AA242" s="744"/>
      <c r="AB242" s="745"/>
      <c r="AC242" s="842"/>
      <c r="AD242" s="843"/>
      <c r="AE242" s="843"/>
      <c r="AF242" s="844"/>
    </row>
    <row r="243" spans="1:32" ht="18.75" customHeight="1">
      <c r="A243" s="733"/>
      <c r="B243" s="734"/>
      <c r="C243" s="735"/>
      <c r="D243" s="712"/>
      <c r="E243" s="759"/>
      <c r="F243" s="736"/>
      <c r="G243" s="725"/>
      <c r="H243" s="850"/>
      <c r="I243" s="852"/>
      <c r="J243" s="854"/>
      <c r="K243" s="854"/>
      <c r="L243" s="856"/>
      <c r="M243" s="854"/>
      <c r="N243" s="854"/>
      <c r="O243" s="750"/>
      <c r="P243" s="750"/>
      <c r="Q243" s="750"/>
      <c r="R243" s="750"/>
      <c r="S243" s="750"/>
      <c r="T243" s="750"/>
      <c r="U243" s="750"/>
      <c r="V243" s="750"/>
      <c r="W243" s="750"/>
      <c r="X243" s="751"/>
      <c r="Y243" s="789"/>
      <c r="Z243" s="744"/>
      <c r="AA243" s="744"/>
      <c r="AB243" s="745"/>
      <c r="AC243" s="842"/>
      <c r="AD243" s="843"/>
      <c r="AE243" s="843"/>
      <c r="AF243" s="844"/>
    </row>
    <row r="244" spans="1:32" ht="18.75" customHeight="1">
      <c r="A244" s="733"/>
      <c r="B244" s="734"/>
      <c r="C244" s="735"/>
      <c r="D244" s="712"/>
      <c r="E244" s="725"/>
      <c r="F244" s="737"/>
      <c r="G244" s="759"/>
      <c r="H244" s="857" t="s">
        <v>1013</v>
      </c>
      <c r="I244" s="738" t="s">
        <v>6</v>
      </c>
      <c r="J244" s="739" t="s">
        <v>991</v>
      </c>
      <c r="K244" s="739"/>
      <c r="L244" s="768"/>
      <c r="M244" s="769"/>
      <c r="N244" s="769"/>
      <c r="O244" s="768"/>
      <c r="P244" s="769"/>
      <c r="Q244" s="770"/>
      <c r="R244" s="768"/>
      <c r="S244" s="769"/>
      <c r="T244" s="770"/>
      <c r="U244" s="741" t="s">
        <v>6</v>
      </c>
      <c r="V244" s="739" t="s">
        <v>1014</v>
      </c>
      <c r="W244" s="762"/>
      <c r="X244" s="763"/>
      <c r="Y244" s="744"/>
      <c r="Z244" s="744"/>
      <c r="AA244" s="744"/>
      <c r="AB244" s="745"/>
      <c r="AC244" s="842"/>
      <c r="AD244" s="843"/>
      <c r="AE244" s="843"/>
      <c r="AF244" s="844"/>
    </row>
    <row r="245" spans="1:32" ht="18.75" customHeight="1">
      <c r="A245" s="733"/>
      <c r="B245" s="734"/>
      <c r="C245" s="735"/>
      <c r="D245" s="736"/>
      <c r="E245" s="725"/>
      <c r="F245" s="737"/>
      <c r="G245" s="759"/>
      <c r="H245" s="849"/>
      <c r="I245" s="722" t="s">
        <v>6</v>
      </c>
      <c r="J245" s="723" t="s">
        <v>1015</v>
      </c>
      <c r="K245" s="723"/>
      <c r="L245" s="718"/>
      <c r="M245" s="718" t="s">
        <v>6</v>
      </c>
      <c r="N245" s="723" t="s">
        <v>1016</v>
      </c>
      <c r="O245" s="718"/>
      <c r="P245" s="718"/>
      <c r="Q245" s="718" t="s">
        <v>6</v>
      </c>
      <c r="R245" s="723" t="s">
        <v>1017</v>
      </c>
      <c r="S245" s="712"/>
      <c r="T245" s="723"/>
      <c r="U245" s="718" t="s">
        <v>6</v>
      </c>
      <c r="V245" s="723" t="s">
        <v>1018</v>
      </c>
      <c r="W245" s="771"/>
      <c r="X245" s="772"/>
      <c r="Y245" s="744"/>
      <c r="Z245" s="744"/>
      <c r="AA245" s="744"/>
      <c r="AB245" s="745"/>
      <c r="AC245" s="842"/>
      <c r="AD245" s="843"/>
      <c r="AE245" s="843"/>
      <c r="AF245" s="844"/>
    </row>
    <row r="246" spans="1:32" ht="18.75" customHeight="1">
      <c r="A246" s="733"/>
      <c r="B246" s="734"/>
      <c r="C246" s="735"/>
      <c r="D246" s="736"/>
      <c r="E246" s="725"/>
      <c r="F246" s="737"/>
      <c r="G246" s="759"/>
      <c r="H246" s="849"/>
      <c r="I246" s="722" t="s">
        <v>6</v>
      </c>
      <c r="J246" s="723" t="s">
        <v>1019</v>
      </c>
      <c r="K246" s="723"/>
      <c r="L246" s="718"/>
      <c r="M246" s="718" t="s">
        <v>6</v>
      </c>
      <c r="N246" s="723" t="s">
        <v>1020</v>
      </c>
      <c r="O246" s="718"/>
      <c r="P246" s="718"/>
      <c r="Q246" s="718" t="s">
        <v>6</v>
      </c>
      <c r="R246" s="723" t="s">
        <v>1021</v>
      </c>
      <c r="S246" s="712"/>
      <c r="T246" s="723"/>
      <c r="U246" s="718" t="s">
        <v>6</v>
      </c>
      <c r="V246" s="723" t="s">
        <v>1022</v>
      </c>
      <c r="W246" s="771"/>
      <c r="X246" s="772"/>
      <c r="Y246" s="744"/>
      <c r="Z246" s="744"/>
      <c r="AA246" s="744"/>
      <c r="AB246" s="745"/>
      <c r="AC246" s="842"/>
      <c r="AD246" s="843"/>
      <c r="AE246" s="843"/>
      <c r="AF246" s="844"/>
    </row>
    <row r="247" spans="1:32" ht="18.75" customHeight="1">
      <c r="A247" s="733"/>
      <c r="B247" s="734"/>
      <c r="C247" s="735"/>
      <c r="D247" s="736"/>
      <c r="E247" s="725"/>
      <c r="F247" s="737"/>
      <c r="G247" s="759"/>
      <c r="H247" s="849"/>
      <c r="I247" s="722" t="s">
        <v>6</v>
      </c>
      <c r="J247" s="723" t="s">
        <v>1023</v>
      </c>
      <c r="K247" s="723"/>
      <c r="L247" s="718"/>
      <c r="M247" s="718" t="s">
        <v>6</v>
      </c>
      <c r="N247" s="723" t="s">
        <v>1024</v>
      </c>
      <c r="O247" s="718"/>
      <c r="P247" s="718"/>
      <c r="Q247" s="718" t="s">
        <v>6</v>
      </c>
      <c r="R247" s="723" t="s">
        <v>1025</v>
      </c>
      <c r="S247" s="712"/>
      <c r="T247" s="723"/>
      <c r="U247" s="718" t="s">
        <v>6</v>
      </c>
      <c r="V247" s="723" t="s">
        <v>1026</v>
      </c>
      <c r="W247" s="771"/>
      <c r="X247" s="772"/>
      <c r="Y247" s="744"/>
      <c r="Z247" s="744"/>
      <c r="AA247" s="744"/>
      <c r="AB247" s="745"/>
      <c r="AC247" s="842"/>
      <c r="AD247" s="843"/>
      <c r="AE247" s="843"/>
      <c r="AF247" s="844"/>
    </row>
    <row r="248" spans="1:32" ht="18.75" customHeight="1">
      <c r="A248" s="733"/>
      <c r="B248" s="734"/>
      <c r="C248" s="735"/>
      <c r="D248" s="736"/>
      <c r="E248" s="725"/>
      <c r="F248" s="737"/>
      <c r="G248" s="759"/>
      <c r="H248" s="849"/>
      <c r="I248" s="722" t="s">
        <v>6</v>
      </c>
      <c r="J248" s="723" t="s">
        <v>1027</v>
      </c>
      <c r="K248" s="723"/>
      <c r="L248" s="718"/>
      <c r="M248" s="718" t="s">
        <v>6</v>
      </c>
      <c r="N248" s="723" t="s">
        <v>1028</v>
      </c>
      <c r="O248" s="718"/>
      <c r="P248" s="718"/>
      <c r="Q248" s="718" t="s">
        <v>6</v>
      </c>
      <c r="R248" s="723" t="s">
        <v>1029</v>
      </c>
      <c r="S248" s="712"/>
      <c r="T248" s="723"/>
      <c r="U248" s="718" t="s">
        <v>6</v>
      </c>
      <c r="V248" s="723" t="s">
        <v>1030</v>
      </c>
      <c r="W248" s="771"/>
      <c r="X248" s="772"/>
      <c r="Y248" s="744"/>
      <c r="Z248" s="744"/>
      <c r="AA248" s="744"/>
      <c r="AB248" s="745"/>
      <c r="AC248" s="842"/>
      <c r="AD248" s="843"/>
      <c r="AE248" s="843"/>
      <c r="AF248" s="844"/>
    </row>
    <row r="249" spans="1:32" ht="18.75" customHeight="1">
      <c r="A249" s="773"/>
      <c r="B249" s="774"/>
      <c r="C249" s="775"/>
      <c r="D249" s="776"/>
      <c r="E249" s="777"/>
      <c r="F249" s="778"/>
      <c r="G249" s="779"/>
      <c r="H249" s="858"/>
      <c r="I249" s="780" t="s">
        <v>6</v>
      </c>
      <c r="J249" s="781" t="s">
        <v>1031</v>
      </c>
      <c r="K249" s="781"/>
      <c r="L249" s="782"/>
      <c r="M249" s="782"/>
      <c r="N249" s="781"/>
      <c r="O249" s="782"/>
      <c r="P249" s="782"/>
      <c r="Q249" s="782"/>
      <c r="R249" s="781"/>
      <c r="S249" s="783"/>
      <c r="T249" s="781"/>
      <c r="U249" s="782"/>
      <c r="V249" s="781"/>
      <c r="W249" s="784"/>
      <c r="X249" s="785"/>
      <c r="Y249" s="786"/>
      <c r="Z249" s="786"/>
      <c r="AA249" s="786"/>
      <c r="AB249" s="787"/>
      <c r="AC249" s="845"/>
      <c r="AD249" s="846"/>
      <c r="AE249" s="846"/>
      <c r="AF249" s="847"/>
    </row>
    <row r="250" spans="1:32" ht="18.75" customHeight="1">
      <c r="A250" s="726"/>
      <c r="B250" s="727"/>
      <c r="C250" s="728"/>
      <c r="D250" s="729"/>
      <c r="E250" s="721"/>
      <c r="F250" s="730"/>
      <c r="G250" s="721"/>
      <c r="H250" s="837" t="s">
        <v>25</v>
      </c>
      <c r="I250" s="731" t="s">
        <v>6</v>
      </c>
      <c r="J250" s="719" t="s">
        <v>989</v>
      </c>
      <c r="K250" s="793"/>
      <c r="L250" s="794"/>
      <c r="M250" s="788" t="s">
        <v>6</v>
      </c>
      <c r="N250" s="719" t="s">
        <v>1036</v>
      </c>
      <c r="O250" s="795"/>
      <c r="P250" s="795"/>
      <c r="Q250" s="788" t="s">
        <v>6</v>
      </c>
      <c r="R250" s="719" t="s">
        <v>1037</v>
      </c>
      <c r="S250" s="795"/>
      <c r="T250" s="795"/>
      <c r="U250" s="788" t="s">
        <v>6</v>
      </c>
      <c r="V250" s="719" t="s">
        <v>1038</v>
      </c>
      <c r="W250" s="795"/>
      <c r="X250" s="796"/>
      <c r="Y250" s="788" t="s">
        <v>6</v>
      </c>
      <c r="Z250" s="719" t="s">
        <v>15</v>
      </c>
      <c r="AA250" s="719"/>
      <c r="AB250" s="732"/>
      <c r="AC250" s="839"/>
      <c r="AD250" s="840"/>
      <c r="AE250" s="840"/>
      <c r="AF250" s="841"/>
    </row>
    <row r="251" spans="1:32" ht="18.75" customHeight="1">
      <c r="A251" s="733"/>
      <c r="B251" s="734"/>
      <c r="C251" s="735"/>
      <c r="D251" s="736"/>
      <c r="E251" s="725"/>
      <c r="F251" s="737"/>
      <c r="G251" s="725"/>
      <c r="H251" s="838"/>
      <c r="I251" s="746" t="s">
        <v>6</v>
      </c>
      <c r="J251" s="747" t="s">
        <v>1039</v>
      </c>
      <c r="K251" s="797"/>
      <c r="L251" s="748"/>
      <c r="M251" s="749" t="s">
        <v>6</v>
      </c>
      <c r="N251" s="747" t="s">
        <v>990</v>
      </c>
      <c r="O251" s="750"/>
      <c r="P251" s="750"/>
      <c r="Q251" s="750"/>
      <c r="R251" s="750"/>
      <c r="S251" s="750"/>
      <c r="T251" s="750"/>
      <c r="U251" s="750"/>
      <c r="V251" s="750"/>
      <c r="W251" s="750"/>
      <c r="X251" s="751"/>
      <c r="Y251" s="718" t="s">
        <v>6</v>
      </c>
      <c r="Z251" s="723" t="s">
        <v>16</v>
      </c>
      <c r="AA251" s="744"/>
      <c r="AB251" s="745"/>
      <c r="AC251" s="842"/>
      <c r="AD251" s="843"/>
      <c r="AE251" s="843"/>
      <c r="AF251" s="844"/>
    </row>
    <row r="252" spans="1:32" ht="18.75" customHeight="1">
      <c r="A252" s="722"/>
      <c r="B252" s="734"/>
      <c r="C252" s="735"/>
      <c r="D252" s="736"/>
      <c r="E252" s="725"/>
      <c r="F252" s="737"/>
      <c r="G252" s="725"/>
      <c r="H252" s="848" t="s">
        <v>22</v>
      </c>
      <c r="I252" s="738" t="s">
        <v>6</v>
      </c>
      <c r="J252" s="739" t="s">
        <v>991</v>
      </c>
      <c r="K252" s="739"/>
      <c r="L252" s="740"/>
      <c r="M252" s="741" t="s">
        <v>6</v>
      </c>
      <c r="N252" s="739" t="s">
        <v>992</v>
      </c>
      <c r="O252" s="739"/>
      <c r="P252" s="740"/>
      <c r="Q252" s="741" t="s">
        <v>6</v>
      </c>
      <c r="R252" s="742" t="s">
        <v>1047</v>
      </c>
      <c r="S252" s="742"/>
      <c r="T252" s="742"/>
      <c r="U252" s="762"/>
      <c r="V252" s="740"/>
      <c r="W252" s="742"/>
      <c r="X252" s="763"/>
      <c r="Y252" s="789"/>
      <c r="Z252" s="744"/>
      <c r="AA252" s="744"/>
      <c r="AB252" s="745"/>
      <c r="AC252" s="842"/>
      <c r="AD252" s="843"/>
      <c r="AE252" s="843"/>
      <c r="AF252" s="844"/>
    </row>
    <row r="253" spans="1:32" ht="18.75" customHeight="1">
      <c r="A253" s="733"/>
      <c r="B253" s="734"/>
      <c r="C253" s="735"/>
      <c r="D253" s="736"/>
      <c r="E253" s="725"/>
      <c r="F253" s="737"/>
      <c r="G253" s="725"/>
      <c r="H253" s="838"/>
      <c r="I253" s="746" t="s">
        <v>6</v>
      </c>
      <c r="J253" s="750" t="s">
        <v>1048</v>
      </c>
      <c r="K253" s="750"/>
      <c r="L253" s="750"/>
      <c r="M253" s="749" t="s">
        <v>6</v>
      </c>
      <c r="N253" s="750" t="s">
        <v>1049</v>
      </c>
      <c r="O253" s="748"/>
      <c r="P253" s="750"/>
      <c r="Q253" s="750"/>
      <c r="R253" s="748"/>
      <c r="S253" s="750"/>
      <c r="T253" s="750"/>
      <c r="U253" s="798"/>
      <c r="V253" s="748"/>
      <c r="W253" s="750"/>
      <c r="X253" s="799"/>
      <c r="Y253" s="789"/>
      <c r="Z253" s="744"/>
      <c r="AA253" s="744"/>
      <c r="AB253" s="745"/>
      <c r="AC253" s="842"/>
      <c r="AD253" s="843"/>
      <c r="AE253" s="843"/>
      <c r="AF253" s="844"/>
    </row>
    <row r="254" spans="1:32" ht="18.75" customHeight="1">
      <c r="A254" s="733"/>
      <c r="B254" s="734"/>
      <c r="C254" s="735"/>
      <c r="D254" s="736"/>
      <c r="E254" s="725"/>
      <c r="F254" s="737"/>
      <c r="G254" s="725"/>
      <c r="H254" s="790" t="s">
        <v>993</v>
      </c>
      <c r="I254" s="752" t="s">
        <v>6</v>
      </c>
      <c r="J254" s="753" t="s">
        <v>994</v>
      </c>
      <c r="K254" s="754"/>
      <c r="L254" s="755"/>
      <c r="M254" s="756" t="s">
        <v>6</v>
      </c>
      <c r="N254" s="753" t="s">
        <v>995</v>
      </c>
      <c r="O254" s="757"/>
      <c r="P254" s="757"/>
      <c r="Q254" s="757"/>
      <c r="R254" s="757"/>
      <c r="S254" s="757"/>
      <c r="T254" s="757"/>
      <c r="U254" s="757"/>
      <c r="V254" s="757"/>
      <c r="W254" s="757"/>
      <c r="X254" s="758"/>
      <c r="Y254" s="789"/>
      <c r="Z254" s="744"/>
      <c r="AA254" s="744"/>
      <c r="AB254" s="745"/>
      <c r="AC254" s="842"/>
      <c r="AD254" s="843"/>
      <c r="AE254" s="843"/>
      <c r="AF254" s="844"/>
    </row>
    <row r="255" spans="1:32" ht="19.5" customHeight="1">
      <c r="A255" s="733"/>
      <c r="B255" s="734"/>
      <c r="C255" s="735"/>
      <c r="D255" s="736"/>
      <c r="E255" s="725"/>
      <c r="F255" s="737"/>
      <c r="G255" s="759"/>
      <c r="H255" s="760" t="s">
        <v>996</v>
      </c>
      <c r="I255" s="752" t="s">
        <v>6</v>
      </c>
      <c r="J255" s="753" t="s">
        <v>997</v>
      </c>
      <c r="K255" s="754"/>
      <c r="L255" s="755"/>
      <c r="M255" s="756" t="s">
        <v>6</v>
      </c>
      <c r="N255" s="753" t="s">
        <v>998</v>
      </c>
      <c r="O255" s="756"/>
      <c r="P255" s="753"/>
      <c r="Q255" s="757"/>
      <c r="R255" s="757"/>
      <c r="S255" s="757"/>
      <c r="T255" s="757"/>
      <c r="U255" s="757"/>
      <c r="V255" s="757"/>
      <c r="W255" s="757"/>
      <c r="X255" s="758"/>
      <c r="Y255" s="744"/>
      <c r="Z255" s="744"/>
      <c r="AA255" s="744"/>
      <c r="AB255" s="745"/>
      <c r="AC255" s="842"/>
      <c r="AD255" s="843"/>
      <c r="AE255" s="843"/>
      <c r="AF255" s="844"/>
    </row>
    <row r="256" spans="1:32" ht="19.5" customHeight="1">
      <c r="A256" s="733"/>
      <c r="B256" s="734"/>
      <c r="C256" s="735"/>
      <c r="D256" s="736"/>
      <c r="E256" s="725"/>
      <c r="F256" s="737"/>
      <c r="G256" s="759"/>
      <c r="H256" s="760" t="s">
        <v>999</v>
      </c>
      <c r="I256" s="752" t="s">
        <v>6</v>
      </c>
      <c r="J256" s="753" t="s">
        <v>997</v>
      </c>
      <c r="K256" s="754"/>
      <c r="L256" s="755"/>
      <c r="M256" s="756" t="s">
        <v>6</v>
      </c>
      <c r="N256" s="753" t="s">
        <v>998</v>
      </c>
      <c r="O256" s="756"/>
      <c r="P256" s="753"/>
      <c r="Q256" s="757"/>
      <c r="R256" s="757"/>
      <c r="S256" s="757"/>
      <c r="T256" s="757"/>
      <c r="U256" s="757"/>
      <c r="V256" s="757"/>
      <c r="W256" s="757"/>
      <c r="X256" s="758"/>
      <c r="Y256" s="744"/>
      <c r="Z256" s="744"/>
      <c r="AA256" s="744"/>
      <c r="AB256" s="745"/>
      <c r="AC256" s="842"/>
      <c r="AD256" s="843"/>
      <c r="AE256" s="843"/>
      <c r="AF256" s="844"/>
    </row>
    <row r="257" spans="1:32" ht="18.75" customHeight="1">
      <c r="A257" s="733"/>
      <c r="B257" s="734"/>
      <c r="C257" s="735"/>
      <c r="D257" s="736"/>
      <c r="E257" s="725"/>
      <c r="F257" s="737"/>
      <c r="G257" s="725"/>
      <c r="H257" s="790" t="s">
        <v>1050</v>
      </c>
      <c r="I257" s="752" t="s">
        <v>6</v>
      </c>
      <c r="J257" s="753" t="s">
        <v>989</v>
      </c>
      <c r="K257" s="754"/>
      <c r="L257" s="755"/>
      <c r="M257" s="756" t="s">
        <v>6</v>
      </c>
      <c r="N257" s="753" t="s">
        <v>1040</v>
      </c>
      <c r="O257" s="757"/>
      <c r="P257" s="757"/>
      <c r="Q257" s="757"/>
      <c r="R257" s="757"/>
      <c r="S257" s="757"/>
      <c r="T257" s="757"/>
      <c r="U257" s="757"/>
      <c r="V257" s="757"/>
      <c r="W257" s="757"/>
      <c r="X257" s="758"/>
      <c r="Y257" s="789"/>
      <c r="Z257" s="744"/>
      <c r="AA257" s="744"/>
      <c r="AB257" s="745"/>
      <c r="AC257" s="842"/>
      <c r="AD257" s="843"/>
      <c r="AE257" s="843"/>
      <c r="AF257" s="844"/>
    </row>
    <row r="258" spans="1:32" ht="18.75" customHeight="1">
      <c r="A258" s="733"/>
      <c r="B258" s="734"/>
      <c r="C258" s="735"/>
      <c r="D258" s="736"/>
      <c r="E258" s="725"/>
      <c r="F258" s="737"/>
      <c r="G258" s="725"/>
      <c r="H258" s="790" t="s">
        <v>1051</v>
      </c>
      <c r="I258" s="752" t="s">
        <v>6</v>
      </c>
      <c r="J258" s="753" t="s">
        <v>989</v>
      </c>
      <c r="K258" s="754"/>
      <c r="L258" s="755"/>
      <c r="M258" s="756" t="s">
        <v>6</v>
      </c>
      <c r="N258" s="753" t="s">
        <v>1040</v>
      </c>
      <c r="O258" s="757"/>
      <c r="P258" s="757"/>
      <c r="Q258" s="757"/>
      <c r="R258" s="757"/>
      <c r="S258" s="757"/>
      <c r="T258" s="757"/>
      <c r="U258" s="757"/>
      <c r="V258" s="757"/>
      <c r="W258" s="757"/>
      <c r="X258" s="758"/>
      <c r="Y258" s="789"/>
      <c r="Z258" s="744"/>
      <c r="AA258" s="744"/>
      <c r="AB258" s="745"/>
      <c r="AC258" s="842"/>
      <c r="AD258" s="843"/>
      <c r="AE258" s="843"/>
      <c r="AF258" s="844"/>
    </row>
    <row r="259" spans="1:32" ht="18.75" customHeight="1">
      <c r="A259" s="733"/>
      <c r="B259" s="734"/>
      <c r="C259" s="735"/>
      <c r="D259" s="736"/>
      <c r="E259" s="725"/>
      <c r="F259" s="737"/>
      <c r="G259" s="725"/>
      <c r="H259" s="790" t="s">
        <v>1063</v>
      </c>
      <c r="I259" s="752" t="s">
        <v>6</v>
      </c>
      <c r="J259" s="753" t="s">
        <v>991</v>
      </c>
      <c r="K259" s="754"/>
      <c r="L259" s="756" t="s">
        <v>6</v>
      </c>
      <c r="M259" s="753" t="s">
        <v>1000</v>
      </c>
      <c r="N259" s="757"/>
      <c r="O259" s="757"/>
      <c r="P259" s="757"/>
      <c r="Q259" s="757"/>
      <c r="R259" s="757"/>
      <c r="S259" s="757"/>
      <c r="T259" s="757"/>
      <c r="U259" s="757"/>
      <c r="V259" s="757"/>
      <c r="W259" s="757"/>
      <c r="X259" s="758"/>
      <c r="Y259" s="789"/>
      <c r="Z259" s="744"/>
      <c r="AA259" s="744"/>
      <c r="AB259" s="745"/>
      <c r="AC259" s="842"/>
      <c r="AD259" s="843"/>
      <c r="AE259" s="843"/>
      <c r="AF259" s="844"/>
    </row>
    <row r="260" spans="1:32" ht="18.75" customHeight="1">
      <c r="A260" s="733"/>
      <c r="B260" s="734"/>
      <c r="C260" s="735"/>
      <c r="D260" s="736"/>
      <c r="E260" s="725"/>
      <c r="F260" s="737"/>
      <c r="G260" s="725"/>
      <c r="H260" s="790" t="s">
        <v>27</v>
      </c>
      <c r="I260" s="752" t="s">
        <v>6</v>
      </c>
      <c r="J260" s="753" t="s">
        <v>994</v>
      </c>
      <c r="K260" s="754"/>
      <c r="L260" s="755"/>
      <c r="M260" s="756" t="s">
        <v>6</v>
      </c>
      <c r="N260" s="753" t="s">
        <v>995</v>
      </c>
      <c r="O260" s="757"/>
      <c r="P260" s="757"/>
      <c r="Q260" s="757"/>
      <c r="R260" s="757"/>
      <c r="S260" s="757"/>
      <c r="T260" s="757"/>
      <c r="U260" s="757"/>
      <c r="V260" s="757"/>
      <c r="W260" s="757"/>
      <c r="X260" s="758"/>
      <c r="Y260" s="789"/>
      <c r="Z260" s="744"/>
      <c r="AA260" s="744"/>
      <c r="AB260" s="745"/>
      <c r="AC260" s="842"/>
      <c r="AD260" s="843"/>
      <c r="AE260" s="843"/>
      <c r="AF260" s="844"/>
    </row>
    <row r="261" spans="1:32" ht="19.5" customHeight="1">
      <c r="A261" s="733"/>
      <c r="B261" s="734"/>
      <c r="C261" s="735"/>
      <c r="D261" s="736"/>
      <c r="E261" s="725"/>
      <c r="F261" s="737"/>
      <c r="G261" s="759"/>
      <c r="H261" s="760" t="s">
        <v>1004</v>
      </c>
      <c r="I261" s="752" t="s">
        <v>6</v>
      </c>
      <c r="J261" s="753" t="s">
        <v>991</v>
      </c>
      <c r="K261" s="753"/>
      <c r="L261" s="756" t="s">
        <v>6</v>
      </c>
      <c r="M261" s="753" t="s">
        <v>1000</v>
      </c>
      <c r="N261" s="753"/>
      <c r="O261" s="757"/>
      <c r="P261" s="753"/>
      <c r="Q261" s="757"/>
      <c r="R261" s="757"/>
      <c r="S261" s="757"/>
      <c r="T261" s="757"/>
      <c r="U261" s="757"/>
      <c r="V261" s="757"/>
      <c r="W261" s="757"/>
      <c r="X261" s="758"/>
      <c r="Y261" s="744"/>
      <c r="Z261" s="744"/>
      <c r="AA261" s="744"/>
      <c r="AB261" s="745"/>
      <c r="AC261" s="842"/>
      <c r="AD261" s="843"/>
      <c r="AE261" s="843"/>
      <c r="AF261" s="844"/>
    </row>
    <row r="262" spans="1:32" ht="18.75" customHeight="1">
      <c r="A262" s="722"/>
      <c r="B262" s="734"/>
      <c r="C262" s="735"/>
      <c r="D262" s="722"/>
      <c r="E262" s="725"/>
      <c r="F262" s="722"/>
      <c r="G262" s="725"/>
      <c r="H262" s="790" t="s">
        <v>1005</v>
      </c>
      <c r="I262" s="752" t="s">
        <v>6</v>
      </c>
      <c r="J262" s="753" t="s">
        <v>991</v>
      </c>
      <c r="K262" s="754"/>
      <c r="L262" s="756" t="s">
        <v>6</v>
      </c>
      <c r="M262" s="753" t="s">
        <v>1000</v>
      </c>
      <c r="N262" s="757"/>
      <c r="O262" s="757"/>
      <c r="P262" s="757"/>
      <c r="Q262" s="757"/>
      <c r="R262" s="757"/>
      <c r="S262" s="757"/>
      <c r="T262" s="757"/>
      <c r="U262" s="757"/>
      <c r="V262" s="757"/>
      <c r="W262" s="757"/>
      <c r="X262" s="758"/>
      <c r="Y262" s="789"/>
      <c r="Z262" s="744"/>
      <c r="AA262" s="744"/>
      <c r="AB262" s="745"/>
      <c r="AC262" s="842"/>
      <c r="AD262" s="843"/>
      <c r="AE262" s="843"/>
      <c r="AF262" s="844"/>
    </row>
    <row r="263" spans="1:32" ht="18.75" customHeight="1">
      <c r="A263" s="733"/>
      <c r="B263" s="734"/>
      <c r="C263" s="735"/>
      <c r="D263" s="736"/>
      <c r="E263" s="725"/>
      <c r="F263" s="722"/>
      <c r="G263" s="725"/>
      <c r="H263" s="790" t="s">
        <v>1053</v>
      </c>
      <c r="I263" s="752" t="s">
        <v>6</v>
      </c>
      <c r="J263" s="753" t="s">
        <v>991</v>
      </c>
      <c r="K263" s="753"/>
      <c r="L263" s="756" t="s">
        <v>6</v>
      </c>
      <c r="M263" s="753" t="s">
        <v>1002</v>
      </c>
      <c r="N263" s="753"/>
      <c r="O263" s="756" t="s">
        <v>6</v>
      </c>
      <c r="P263" s="753" t="s">
        <v>1003</v>
      </c>
      <c r="Q263" s="757"/>
      <c r="R263" s="757"/>
      <c r="S263" s="757"/>
      <c r="T263" s="757"/>
      <c r="U263" s="757"/>
      <c r="V263" s="757"/>
      <c r="W263" s="757"/>
      <c r="X263" s="758"/>
      <c r="Y263" s="789"/>
      <c r="Z263" s="744"/>
      <c r="AA263" s="744"/>
      <c r="AB263" s="745"/>
      <c r="AC263" s="842"/>
      <c r="AD263" s="843"/>
      <c r="AE263" s="843"/>
      <c r="AF263" s="844"/>
    </row>
    <row r="264" spans="1:32" ht="18.75" customHeight="1">
      <c r="A264" s="722" t="s">
        <v>6</v>
      </c>
      <c r="B264" s="734" t="s">
        <v>1060</v>
      </c>
      <c r="C264" s="735" t="s">
        <v>1061</v>
      </c>
      <c r="D264" s="722" t="s">
        <v>6</v>
      </c>
      <c r="E264" s="725" t="s">
        <v>1066</v>
      </c>
      <c r="F264" s="722" t="s">
        <v>6</v>
      </c>
      <c r="G264" s="725" t="s">
        <v>32</v>
      </c>
      <c r="H264" s="848" t="s">
        <v>1055</v>
      </c>
      <c r="I264" s="738" t="s">
        <v>6</v>
      </c>
      <c r="J264" s="739" t="s">
        <v>1033</v>
      </c>
      <c r="K264" s="739"/>
      <c r="L264" s="762"/>
      <c r="M264" s="762"/>
      <c r="N264" s="762"/>
      <c r="O264" s="762"/>
      <c r="P264" s="741" t="s">
        <v>6</v>
      </c>
      <c r="Q264" s="739" t="s">
        <v>1034</v>
      </c>
      <c r="R264" s="762"/>
      <c r="S264" s="762"/>
      <c r="T264" s="762"/>
      <c r="U264" s="762"/>
      <c r="V264" s="762"/>
      <c r="W264" s="762"/>
      <c r="X264" s="763"/>
      <c r="Y264" s="789"/>
      <c r="Z264" s="744"/>
      <c r="AA264" s="744"/>
      <c r="AB264" s="745"/>
      <c r="AC264" s="842"/>
      <c r="AD264" s="843"/>
      <c r="AE264" s="843"/>
      <c r="AF264" s="844"/>
    </row>
    <row r="265" spans="1:32" ht="18.75" customHeight="1">
      <c r="A265" s="733"/>
      <c r="B265" s="734"/>
      <c r="C265" s="735"/>
      <c r="D265" s="736"/>
      <c r="E265" s="725"/>
      <c r="F265" s="722" t="s">
        <v>6</v>
      </c>
      <c r="G265" s="725" t="s">
        <v>34</v>
      </c>
      <c r="H265" s="838"/>
      <c r="I265" s="746" t="s">
        <v>6</v>
      </c>
      <c r="J265" s="747" t="s">
        <v>1041</v>
      </c>
      <c r="K265" s="798"/>
      <c r="L265" s="798"/>
      <c r="M265" s="798"/>
      <c r="N265" s="798"/>
      <c r="O265" s="798"/>
      <c r="P265" s="798"/>
      <c r="Q265" s="750"/>
      <c r="R265" s="798"/>
      <c r="S265" s="798"/>
      <c r="T265" s="798"/>
      <c r="U265" s="798"/>
      <c r="V265" s="798"/>
      <c r="W265" s="798"/>
      <c r="X265" s="799"/>
      <c r="Y265" s="789"/>
      <c r="Z265" s="744"/>
      <c r="AA265" s="744"/>
      <c r="AB265" s="745"/>
      <c r="AC265" s="845"/>
      <c r="AD265" s="846"/>
      <c r="AE265" s="846"/>
      <c r="AF265" s="847"/>
    </row>
    <row r="266" spans="1:32" ht="18.75" customHeight="1">
      <c r="A266" s="733"/>
      <c r="B266" s="734"/>
      <c r="C266" s="735"/>
      <c r="D266" s="712"/>
      <c r="E266" s="725"/>
      <c r="F266" s="737"/>
      <c r="G266" s="725"/>
      <c r="H266" s="860" t="s">
        <v>30</v>
      </c>
      <c r="I266" s="722" t="s">
        <v>6</v>
      </c>
      <c r="J266" s="723" t="s">
        <v>1042</v>
      </c>
      <c r="K266" s="807"/>
      <c r="L266" s="809"/>
      <c r="M266" s="718" t="s">
        <v>6</v>
      </c>
      <c r="N266" s="723" t="s">
        <v>1043</v>
      </c>
      <c r="O266" s="771"/>
      <c r="P266" s="771"/>
      <c r="Q266" s="718" t="s">
        <v>6</v>
      </c>
      <c r="R266" s="723" t="s">
        <v>1044</v>
      </c>
      <c r="S266" s="771"/>
      <c r="T266" s="771"/>
      <c r="U266" s="771"/>
      <c r="V266" s="771"/>
      <c r="W266" s="771"/>
      <c r="X266" s="772"/>
      <c r="Y266" s="789"/>
      <c r="Z266" s="744"/>
      <c r="AA266" s="744"/>
      <c r="AB266" s="745"/>
      <c r="AC266" s="842"/>
      <c r="AD266" s="843"/>
      <c r="AE266" s="843"/>
      <c r="AF266" s="844"/>
    </row>
    <row r="267" spans="1:32" ht="18.75" customHeight="1">
      <c r="A267" s="733"/>
      <c r="B267" s="734"/>
      <c r="C267" s="735"/>
      <c r="D267" s="712"/>
      <c r="E267" s="725"/>
      <c r="F267" s="737"/>
      <c r="G267" s="725"/>
      <c r="H267" s="838"/>
      <c r="I267" s="746" t="s">
        <v>6</v>
      </c>
      <c r="J267" s="747" t="s">
        <v>1045</v>
      </c>
      <c r="K267" s="798"/>
      <c r="L267" s="798"/>
      <c r="M267" s="798"/>
      <c r="N267" s="798"/>
      <c r="O267" s="798"/>
      <c r="P267" s="798"/>
      <c r="Q267" s="749" t="s">
        <v>6</v>
      </c>
      <c r="R267" s="747" t="s">
        <v>1046</v>
      </c>
      <c r="S267" s="750"/>
      <c r="T267" s="798"/>
      <c r="U267" s="798"/>
      <c r="V267" s="798"/>
      <c r="W267" s="798"/>
      <c r="X267" s="799"/>
      <c r="Y267" s="789"/>
      <c r="Z267" s="744"/>
      <c r="AA267" s="744"/>
      <c r="AB267" s="745"/>
      <c r="AC267" s="842"/>
      <c r="AD267" s="843"/>
      <c r="AE267" s="843"/>
      <c r="AF267" s="844"/>
    </row>
    <row r="268" spans="1:32" ht="18.75" customHeight="1">
      <c r="A268" s="733"/>
      <c r="B268" s="734"/>
      <c r="C268" s="735"/>
      <c r="D268" s="736"/>
      <c r="E268" s="725"/>
      <c r="F268" s="737"/>
      <c r="G268" s="725"/>
      <c r="H268" s="761" t="s">
        <v>1007</v>
      </c>
      <c r="I268" s="752" t="s">
        <v>6</v>
      </c>
      <c r="J268" s="753" t="s">
        <v>991</v>
      </c>
      <c r="K268" s="753"/>
      <c r="L268" s="756" t="s">
        <v>6</v>
      </c>
      <c r="M268" s="753" t="s">
        <v>1002</v>
      </c>
      <c r="N268" s="753"/>
      <c r="O268" s="756" t="s">
        <v>6</v>
      </c>
      <c r="P268" s="753" t="s">
        <v>1003</v>
      </c>
      <c r="Q268" s="757"/>
      <c r="R268" s="757"/>
      <c r="S268" s="757"/>
      <c r="T268" s="757"/>
      <c r="U268" s="762"/>
      <c r="V268" s="762"/>
      <c r="W268" s="762"/>
      <c r="X268" s="763"/>
      <c r="Y268" s="789"/>
      <c r="Z268" s="744"/>
      <c r="AA268" s="744"/>
      <c r="AB268" s="745"/>
      <c r="AC268" s="842"/>
      <c r="AD268" s="843"/>
      <c r="AE268" s="843"/>
      <c r="AF268" s="844"/>
    </row>
    <row r="269" spans="1:32" ht="18.75" customHeight="1">
      <c r="A269" s="733"/>
      <c r="B269" s="734"/>
      <c r="C269" s="735"/>
      <c r="D269" s="736"/>
      <c r="E269" s="725"/>
      <c r="F269" s="737"/>
      <c r="G269" s="725"/>
      <c r="H269" s="790" t="s">
        <v>1008</v>
      </c>
      <c r="I269" s="752" t="s">
        <v>6</v>
      </c>
      <c r="J269" s="753" t="s">
        <v>991</v>
      </c>
      <c r="K269" s="753"/>
      <c r="L269" s="756" t="s">
        <v>6</v>
      </c>
      <c r="M269" s="753" t="s">
        <v>1009</v>
      </c>
      <c r="N269" s="753"/>
      <c r="O269" s="756" t="s">
        <v>6</v>
      </c>
      <c r="P269" s="753" t="s">
        <v>1010</v>
      </c>
      <c r="Q269" s="764"/>
      <c r="R269" s="756" t="s">
        <v>6</v>
      </c>
      <c r="S269" s="753" t="s">
        <v>1011</v>
      </c>
      <c r="T269" s="764"/>
      <c r="U269" s="764"/>
      <c r="V269" s="764"/>
      <c r="W269" s="764"/>
      <c r="X269" s="765"/>
      <c r="Y269" s="789"/>
      <c r="Z269" s="744"/>
      <c r="AA269" s="744"/>
      <c r="AB269" s="745"/>
      <c r="AC269" s="842"/>
      <c r="AD269" s="843"/>
      <c r="AE269" s="843"/>
      <c r="AF269" s="844"/>
    </row>
    <row r="270" spans="1:32" ht="18.75" customHeight="1">
      <c r="A270" s="733"/>
      <c r="B270" s="734"/>
      <c r="C270" s="735"/>
      <c r="D270" s="736"/>
      <c r="E270" s="725"/>
      <c r="F270" s="737"/>
      <c r="G270" s="725"/>
      <c r="H270" s="857" t="s">
        <v>1012</v>
      </c>
      <c r="I270" s="852" t="s">
        <v>6</v>
      </c>
      <c r="J270" s="854" t="s">
        <v>991</v>
      </c>
      <c r="K270" s="854"/>
      <c r="L270" s="856" t="s">
        <v>6</v>
      </c>
      <c r="M270" s="854" t="s">
        <v>1000</v>
      </c>
      <c r="N270" s="854"/>
      <c r="O270" s="742"/>
      <c r="P270" s="742"/>
      <c r="Q270" s="742"/>
      <c r="R270" s="742"/>
      <c r="S270" s="742"/>
      <c r="T270" s="742"/>
      <c r="U270" s="742"/>
      <c r="V270" s="742"/>
      <c r="W270" s="742"/>
      <c r="X270" s="743"/>
      <c r="Y270" s="789"/>
      <c r="Z270" s="744"/>
      <c r="AA270" s="744"/>
      <c r="AB270" s="745"/>
      <c r="AC270" s="842"/>
      <c r="AD270" s="843"/>
      <c r="AE270" s="843"/>
      <c r="AF270" s="844"/>
    </row>
    <row r="271" spans="1:32" ht="18.75" customHeight="1">
      <c r="A271" s="733"/>
      <c r="B271" s="734"/>
      <c r="C271" s="735"/>
      <c r="D271" s="736"/>
      <c r="E271" s="725"/>
      <c r="F271" s="737"/>
      <c r="G271" s="725"/>
      <c r="H271" s="850"/>
      <c r="I271" s="852"/>
      <c r="J271" s="854"/>
      <c r="K271" s="854"/>
      <c r="L271" s="856"/>
      <c r="M271" s="854"/>
      <c r="N271" s="854"/>
      <c r="O271" s="750"/>
      <c r="P271" s="750"/>
      <c r="Q271" s="750"/>
      <c r="R271" s="750"/>
      <c r="S271" s="750"/>
      <c r="T271" s="750"/>
      <c r="U271" s="750"/>
      <c r="V271" s="750"/>
      <c r="W271" s="750"/>
      <c r="X271" s="751"/>
      <c r="Y271" s="789"/>
      <c r="Z271" s="744"/>
      <c r="AA271" s="744"/>
      <c r="AB271" s="745"/>
      <c r="AC271" s="842"/>
      <c r="AD271" s="843"/>
      <c r="AE271" s="843"/>
      <c r="AF271" s="844"/>
    </row>
    <row r="272" spans="1:32" ht="18.75" customHeight="1">
      <c r="A272" s="733"/>
      <c r="B272" s="734"/>
      <c r="C272" s="735"/>
      <c r="D272" s="736"/>
      <c r="E272" s="725"/>
      <c r="F272" s="737"/>
      <c r="G272" s="759"/>
      <c r="H272" s="857" t="s">
        <v>1013</v>
      </c>
      <c r="I272" s="738" t="s">
        <v>6</v>
      </c>
      <c r="J272" s="739" t="s">
        <v>991</v>
      </c>
      <c r="K272" s="739"/>
      <c r="L272" s="768"/>
      <c r="M272" s="769"/>
      <c r="N272" s="769"/>
      <c r="O272" s="768"/>
      <c r="P272" s="769"/>
      <c r="Q272" s="770"/>
      <c r="R272" s="768"/>
      <c r="S272" s="769"/>
      <c r="T272" s="770"/>
      <c r="U272" s="741" t="s">
        <v>6</v>
      </c>
      <c r="V272" s="739" t="s">
        <v>1014</v>
      </c>
      <c r="W272" s="762"/>
      <c r="X272" s="763"/>
      <c r="Y272" s="744"/>
      <c r="Z272" s="744"/>
      <c r="AA272" s="744"/>
      <c r="AB272" s="745"/>
      <c r="AC272" s="842"/>
      <c r="AD272" s="843"/>
      <c r="AE272" s="843"/>
      <c r="AF272" s="844"/>
    </row>
    <row r="273" spans="1:32" ht="18.75" customHeight="1">
      <c r="A273" s="733"/>
      <c r="B273" s="734"/>
      <c r="C273" s="735"/>
      <c r="D273" s="736"/>
      <c r="E273" s="725"/>
      <c r="F273" s="737"/>
      <c r="G273" s="759"/>
      <c r="H273" s="849"/>
      <c r="I273" s="722" t="s">
        <v>6</v>
      </c>
      <c r="J273" s="723" t="s">
        <v>1015</v>
      </c>
      <c r="K273" s="723"/>
      <c r="L273" s="718"/>
      <c r="M273" s="718" t="s">
        <v>6</v>
      </c>
      <c r="N273" s="723" t="s">
        <v>1016</v>
      </c>
      <c r="O273" s="718"/>
      <c r="P273" s="718"/>
      <c r="Q273" s="718" t="s">
        <v>6</v>
      </c>
      <c r="R273" s="723" t="s">
        <v>1017</v>
      </c>
      <c r="S273" s="712"/>
      <c r="T273" s="723"/>
      <c r="U273" s="718" t="s">
        <v>6</v>
      </c>
      <c r="V273" s="723" t="s">
        <v>1018</v>
      </c>
      <c r="W273" s="771"/>
      <c r="X273" s="772"/>
      <c r="Y273" s="744"/>
      <c r="Z273" s="744"/>
      <c r="AA273" s="744"/>
      <c r="AB273" s="745"/>
      <c r="AC273" s="842"/>
      <c r="AD273" s="843"/>
      <c r="AE273" s="843"/>
      <c r="AF273" s="844"/>
    </row>
    <row r="274" spans="1:32" ht="18.75" customHeight="1">
      <c r="A274" s="733"/>
      <c r="B274" s="734"/>
      <c r="C274" s="735"/>
      <c r="D274" s="736"/>
      <c r="E274" s="725"/>
      <c r="F274" s="737"/>
      <c r="G274" s="759"/>
      <c r="H274" s="849"/>
      <c r="I274" s="722" t="s">
        <v>6</v>
      </c>
      <c r="J274" s="723" t="s">
        <v>1019</v>
      </c>
      <c r="K274" s="723"/>
      <c r="L274" s="718"/>
      <c r="M274" s="718" t="s">
        <v>6</v>
      </c>
      <c r="N274" s="723" t="s">
        <v>1020</v>
      </c>
      <c r="O274" s="718"/>
      <c r="P274" s="718"/>
      <c r="Q274" s="718" t="s">
        <v>6</v>
      </c>
      <c r="R274" s="723" t="s">
        <v>1021</v>
      </c>
      <c r="S274" s="712"/>
      <c r="T274" s="723"/>
      <c r="U274" s="718" t="s">
        <v>6</v>
      </c>
      <c r="V274" s="723" t="s">
        <v>1022</v>
      </c>
      <c r="W274" s="771"/>
      <c r="X274" s="772"/>
      <c r="Y274" s="744"/>
      <c r="Z274" s="744"/>
      <c r="AA274" s="744"/>
      <c r="AB274" s="745"/>
      <c r="AC274" s="842"/>
      <c r="AD274" s="843"/>
      <c r="AE274" s="843"/>
      <c r="AF274" s="844"/>
    </row>
    <row r="275" spans="1:32" ht="18.75" customHeight="1">
      <c r="A275" s="733"/>
      <c r="B275" s="734"/>
      <c r="C275" s="735"/>
      <c r="D275" s="736"/>
      <c r="E275" s="725"/>
      <c r="F275" s="737"/>
      <c r="G275" s="759"/>
      <c r="H275" s="849"/>
      <c r="I275" s="722" t="s">
        <v>6</v>
      </c>
      <c r="J275" s="723" t="s">
        <v>1023</v>
      </c>
      <c r="K275" s="723"/>
      <c r="L275" s="718"/>
      <c r="M275" s="718" t="s">
        <v>6</v>
      </c>
      <c r="N275" s="723" t="s">
        <v>1024</v>
      </c>
      <c r="O275" s="718"/>
      <c r="P275" s="718"/>
      <c r="Q275" s="718" t="s">
        <v>6</v>
      </c>
      <c r="R275" s="723" t="s">
        <v>1025</v>
      </c>
      <c r="S275" s="712"/>
      <c r="T275" s="723"/>
      <c r="U275" s="718" t="s">
        <v>6</v>
      </c>
      <c r="V275" s="723" t="s">
        <v>1026</v>
      </c>
      <c r="W275" s="771"/>
      <c r="X275" s="772"/>
      <c r="Y275" s="744"/>
      <c r="Z275" s="744"/>
      <c r="AA275" s="744"/>
      <c r="AB275" s="745"/>
      <c r="AC275" s="842"/>
      <c r="AD275" s="843"/>
      <c r="AE275" s="843"/>
      <c r="AF275" s="844"/>
    </row>
    <row r="276" spans="1:32" ht="18.75" customHeight="1">
      <c r="A276" s="733"/>
      <c r="B276" s="734"/>
      <c r="C276" s="735"/>
      <c r="D276" s="736"/>
      <c r="E276" s="725"/>
      <c r="F276" s="737"/>
      <c r="G276" s="759"/>
      <c r="H276" s="849"/>
      <c r="I276" s="722" t="s">
        <v>6</v>
      </c>
      <c r="J276" s="723" t="s">
        <v>1027</v>
      </c>
      <c r="K276" s="723"/>
      <c r="L276" s="718"/>
      <c r="M276" s="718" t="s">
        <v>6</v>
      </c>
      <c r="N276" s="723" t="s">
        <v>1028</v>
      </c>
      <c r="O276" s="718"/>
      <c r="P276" s="718"/>
      <c r="Q276" s="718" t="s">
        <v>6</v>
      </c>
      <c r="R276" s="723" t="s">
        <v>1029</v>
      </c>
      <c r="S276" s="712"/>
      <c r="T276" s="723"/>
      <c r="U276" s="718" t="s">
        <v>6</v>
      </c>
      <c r="V276" s="723" t="s">
        <v>1030</v>
      </c>
      <c r="W276" s="771"/>
      <c r="X276" s="772"/>
      <c r="Y276" s="744"/>
      <c r="Z276" s="744"/>
      <c r="AA276" s="744"/>
      <c r="AB276" s="745"/>
      <c r="AC276" s="842"/>
      <c r="AD276" s="843"/>
      <c r="AE276" s="843"/>
      <c r="AF276" s="844"/>
    </row>
    <row r="277" spans="1:32" ht="18.75" customHeight="1">
      <c r="A277" s="773"/>
      <c r="B277" s="774"/>
      <c r="C277" s="775"/>
      <c r="D277" s="776"/>
      <c r="E277" s="777"/>
      <c r="F277" s="778"/>
      <c r="G277" s="779"/>
      <c r="H277" s="858"/>
      <c r="I277" s="780" t="s">
        <v>6</v>
      </c>
      <c r="J277" s="781" t="s">
        <v>1031</v>
      </c>
      <c r="K277" s="781"/>
      <c r="L277" s="782"/>
      <c r="M277" s="782"/>
      <c r="N277" s="781"/>
      <c r="O277" s="782"/>
      <c r="P277" s="782"/>
      <c r="Q277" s="782"/>
      <c r="R277" s="781"/>
      <c r="S277" s="783"/>
      <c r="T277" s="781"/>
      <c r="U277" s="782"/>
      <c r="V277" s="781"/>
      <c r="W277" s="784"/>
      <c r="X277" s="785"/>
      <c r="Y277" s="786"/>
      <c r="Z277" s="786"/>
      <c r="AA277" s="786"/>
      <c r="AB277" s="787"/>
      <c r="AC277" s="845"/>
      <c r="AD277" s="846"/>
      <c r="AE277" s="846"/>
      <c r="AF277" s="847"/>
    </row>
    <row r="278" spans="1:32" ht="18.75" customHeight="1">
      <c r="A278" s="726"/>
      <c r="B278" s="727"/>
      <c r="C278" s="728"/>
      <c r="D278" s="729"/>
      <c r="E278" s="721"/>
      <c r="F278" s="730"/>
      <c r="G278" s="721"/>
      <c r="H278" s="837" t="s">
        <v>25</v>
      </c>
      <c r="I278" s="731" t="s">
        <v>6</v>
      </c>
      <c r="J278" s="719" t="s">
        <v>989</v>
      </c>
      <c r="K278" s="793"/>
      <c r="L278" s="794"/>
      <c r="M278" s="788" t="s">
        <v>6</v>
      </c>
      <c r="N278" s="719" t="s">
        <v>1036</v>
      </c>
      <c r="O278" s="795"/>
      <c r="P278" s="795"/>
      <c r="Q278" s="788" t="s">
        <v>6</v>
      </c>
      <c r="R278" s="719" t="s">
        <v>1037</v>
      </c>
      <c r="S278" s="795"/>
      <c r="T278" s="795"/>
      <c r="U278" s="788" t="s">
        <v>6</v>
      </c>
      <c r="V278" s="719" t="s">
        <v>1038</v>
      </c>
      <c r="W278" s="795"/>
      <c r="X278" s="796"/>
      <c r="Y278" s="731" t="s">
        <v>6</v>
      </c>
      <c r="Z278" s="719" t="s">
        <v>15</v>
      </c>
      <c r="AA278" s="719"/>
      <c r="AB278" s="732"/>
      <c r="AC278" s="839"/>
      <c r="AD278" s="840"/>
      <c r="AE278" s="840"/>
      <c r="AF278" s="841"/>
    </row>
    <row r="279" spans="1:32" ht="18.75" customHeight="1">
      <c r="A279" s="733"/>
      <c r="B279" s="734"/>
      <c r="C279" s="735"/>
      <c r="D279" s="736"/>
      <c r="E279" s="725"/>
      <c r="F279" s="737"/>
      <c r="G279" s="725"/>
      <c r="H279" s="838"/>
      <c r="I279" s="746" t="s">
        <v>6</v>
      </c>
      <c r="J279" s="747" t="s">
        <v>1039</v>
      </c>
      <c r="K279" s="797"/>
      <c r="L279" s="748"/>
      <c r="M279" s="749" t="s">
        <v>6</v>
      </c>
      <c r="N279" s="747" t="s">
        <v>990</v>
      </c>
      <c r="O279" s="750"/>
      <c r="P279" s="750"/>
      <c r="Q279" s="750"/>
      <c r="R279" s="750"/>
      <c r="S279" s="750"/>
      <c r="T279" s="750"/>
      <c r="U279" s="750"/>
      <c r="V279" s="750"/>
      <c r="W279" s="750"/>
      <c r="X279" s="751"/>
      <c r="Y279" s="718" t="s">
        <v>6</v>
      </c>
      <c r="Z279" s="723" t="s">
        <v>16</v>
      </c>
      <c r="AA279" s="744"/>
      <c r="AB279" s="745"/>
      <c r="AC279" s="842"/>
      <c r="AD279" s="843"/>
      <c r="AE279" s="843"/>
      <c r="AF279" s="844"/>
    </row>
    <row r="280" spans="1:32" ht="18.75" customHeight="1">
      <c r="A280" s="733"/>
      <c r="B280" s="734"/>
      <c r="C280" s="735"/>
      <c r="D280" s="736"/>
      <c r="E280" s="725"/>
      <c r="F280" s="737"/>
      <c r="G280" s="725"/>
      <c r="H280" s="848" t="s">
        <v>1032</v>
      </c>
      <c r="I280" s="738" t="s">
        <v>6</v>
      </c>
      <c r="J280" s="739" t="s">
        <v>991</v>
      </c>
      <c r="K280" s="739"/>
      <c r="L280" s="740"/>
      <c r="M280" s="741" t="s">
        <v>6</v>
      </c>
      <c r="N280" s="739" t="s">
        <v>992</v>
      </c>
      <c r="O280" s="739"/>
      <c r="P280" s="740"/>
      <c r="Q280" s="741" t="s">
        <v>6</v>
      </c>
      <c r="R280" s="742" t="s">
        <v>1047</v>
      </c>
      <c r="S280" s="742"/>
      <c r="T280" s="742"/>
      <c r="U280" s="762"/>
      <c r="V280" s="740"/>
      <c r="W280" s="742"/>
      <c r="X280" s="763"/>
      <c r="Y280" s="789"/>
      <c r="Z280" s="744"/>
      <c r="AA280" s="744"/>
      <c r="AB280" s="745"/>
      <c r="AC280" s="842"/>
      <c r="AD280" s="843"/>
      <c r="AE280" s="843"/>
      <c r="AF280" s="844"/>
    </row>
    <row r="281" spans="1:32" ht="18.75" customHeight="1">
      <c r="A281" s="733"/>
      <c r="B281" s="734"/>
      <c r="C281" s="735"/>
      <c r="D281" s="736"/>
      <c r="E281" s="725"/>
      <c r="F281" s="737"/>
      <c r="G281" s="725"/>
      <c r="H281" s="838"/>
      <c r="I281" s="746" t="s">
        <v>6</v>
      </c>
      <c r="J281" s="750" t="s">
        <v>1048</v>
      </c>
      <c r="K281" s="750"/>
      <c r="L281" s="750"/>
      <c r="M281" s="749" t="s">
        <v>6</v>
      </c>
      <c r="N281" s="750" t="s">
        <v>1049</v>
      </c>
      <c r="O281" s="748"/>
      <c r="P281" s="750"/>
      <c r="Q281" s="750"/>
      <c r="R281" s="748"/>
      <c r="S281" s="750"/>
      <c r="T281" s="750"/>
      <c r="U281" s="798"/>
      <c r="V281" s="748"/>
      <c r="W281" s="750"/>
      <c r="X281" s="799"/>
      <c r="Y281" s="789"/>
      <c r="Z281" s="744"/>
      <c r="AA281" s="744"/>
      <c r="AB281" s="745"/>
      <c r="AC281" s="842"/>
      <c r="AD281" s="843"/>
      <c r="AE281" s="843"/>
      <c r="AF281" s="844"/>
    </row>
    <row r="282" spans="1:32" ht="18.75" customHeight="1">
      <c r="A282" s="733"/>
      <c r="B282" s="734"/>
      <c r="C282" s="735"/>
      <c r="D282" s="736"/>
      <c r="E282" s="725"/>
      <c r="F282" s="737"/>
      <c r="G282" s="725"/>
      <c r="H282" s="790" t="s">
        <v>993</v>
      </c>
      <c r="I282" s="752" t="s">
        <v>6</v>
      </c>
      <c r="J282" s="753" t="s">
        <v>994</v>
      </c>
      <c r="K282" s="754"/>
      <c r="L282" s="755"/>
      <c r="M282" s="756" t="s">
        <v>6</v>
      </c>
      <c r="N282" s="753" t="s">
        <v>995</v>
      </c>
      <c r="O282" s="757"/>
      <c r="P282" s="757"/>
      <c r="Q282" s="757"/>
      <c r="R282" s="757"/>
      <c r="S282" s="757"/>
      <c r="T282" s="757"/>
      <c r="U282" s="757"/>
      <c r="V282" s="757"/>
      <c r="W282" s="757"/>
      <c r="X282" s="758"/>
      <c r="Y282" s="789"/>
      <c r="Z282" s="744"/>
      <c r="AA282" s="744"/>
      <c r="AB282" s="745"/>
      <c r="AC282" s="842"/>
      <c r="AD282" s="843"/>
      <c r="AE282" s="843"/>
      <c r="AF282" s="844"/>
    </row>
    <row r="283" spans="1:32" ht="19.5" customHeight="1">
      <c r="A283" s="733"/>
      <c r="B283" s="734"/>
      <c r="C283" s="735"/>
      <c r="D283" s="736"/>
      <c r="E283" s="725"/>
      <c r="F283" s="737"/>
      <c r="G283" s="759"/>
      <c r="H283" s="760" t="s">
        <v>996</v>
      </c>
      <c r="I283" s="752" t="s">
        <v>6</v>
      </c>
      <c r="J283" s="753" t="s">
        <v>997</v>
      </c>
      <c r="K283" s="754"/>
      <c r="L283" s="755"/>
      <c r="M283" s="756" t="s">
        <v>6</v>
      </c>
      <c r="N283" s="753" t="s">
        <v>998</v>
      </c>
      <c r="O283" s="756"/>
      <c r="P283" s="753"/>
      <c r="Q283" s="757"/>
      <c r="R283" s="757"/>
      <c r="S283" s="757"/>
      <c r="T283" s="757"/>
      <c r="U283" s="757"/>
      <c r="V283" s="757"/>
      <c r="W283" s="757"/>
      <c r="X283" s="758"/>
      <c r="Y283" s="744"/>
      <c r="Z283" s="744"/>
      <c r="AA283" s="744"/>
      <c r="AB283" s="745"/>
      <c r="AC283" s="842"/>
      <c r="AD283" s="843"/>
      <c r="AE283" s="843"/>
      <c r="AF283" s="844"/>
    </row>
    <row r="284" spans="1:32" ht="19.5" customHeight="1">
      <c r="A284" s="733"/>
      <c r="B284" s="734"/>
      <c r="C284" s="735"/>
      <c r="D284" s="736"/>
      <c r="E284" s="725"/>
      <c r="F284" s="737"/>
      <c r="G284" s="759"/>
      <c r="H284" s="760" t="s">
        <v>999</v>
      </c>
      <c r="I284" s="752" t="s">
        <v>6</v>
      </c>
      <c r="J284" s="753" t="s">
        <v>997</v>
      </c>
      <c r="K284" s="754"/>
      <c r="L284" s="755"/>
      <c r="M284" s="756" t="s">
        <v>6</v>
      </c>
      <c r="N284" s="753" t="s">
        <v>998</v>
      </c>
      <c r="O284" s="756"/>
      <c r="P284" s="753"/>
      <c r="Q284" s="757"/>
      <c r="R284" s="757"/>
      <c r="S284" s="757"/>
      <c r="T284" s="757"/>
      <c r="U284" s="757"/>
      <c r="V284" s="757"/>
      <c r="W284" s="757"/>
      <c r="X284" s="758"/>
      <c r="Y284" s="744"/>
      <c r="Z284" s="744"/>
      <c r="AA284" s="744"/>
      <c r="AB284" s="745"/>
      <c r="AC284" s="842"/>
      <c r="AD284" s="843"/>
      <c r="AE284" s="843"/>
      <c r="AF284" s="844"/>
    </row>
    <row r="285" spans="1:32" ht="18.75" customHeight="1">
      <c r="A285" s="733"/>
      <c r="B285" s="734"/>
      <c r="C285" s="735"/>
      <c r="D285" s="736"/>
      <c r="E285" s="725"/>
      <c r="F285" s="737"/>
      <c r="G285" s="725"/>
      <c r="H285" s="790" t="s">
        <v>1050</v>
      </c>
      <c r="I285" s="752" t="s">
        <v>6</v>
      </c>
      <c r="J285" s="753" t="s">
        <v>989</v>
      </c>
      <c r="K285" s="754"/>
      <c r="L285" s="755"/>
      <c r="M285" s="756" t="s">
        <v>6</v>
      </c>
      <c r="N285" s="753" t="s">
        <v>1040</v>
      </c>
      <c r="O285" s="757"/>
      <c r="P285" s="757"/>
      <c r="Q285" s="757"/>
      <c r="R285" s="757"/>
      <c r="S285" s="757"/>
      <c r="T285" s="757"/>
      <c r="U285" s="757"/>
      <c r="V285" s="757"/>
      <c r="W285" s="757"/>
      <c r="X285" s="758"/>
      <c r="Y285" s="789"/>
      <c r="Z285" s="744"/>
      <c r="AA285" s="744"/>
      <c r="AB285" s="745"/>
      <c r="AC285" s="842"/>
      <c r="AD285" s="843"/>
      <c r="AE285" s="843"/>
      <c r="AF285" s="844"/>
    </row>
    <row r="286" spans="1:32" ht="18.75" customHeight="1">
      <c r="A286" s="733"/>
      <c r="B286" s="734"/>
      <c r="C286" s="735"/>
      <c r="D286" s="736"/>
      <c r="E286" s="725"/>
      <c r="F286" s="737"/>
      <c r="G286" s="725"/>
      <c r="H286" s="790" t="s">
        <v>1051</v>
      </c>
      <c r="I286" s="752" t="s">
        <v>6</v>
      </c>
      <c r="J286" s="753" t="s">
        <v>989</v>
      </c>
      <c r="K286" s="754"/>
      <c r="L286" s="755"/>
      <c r="M286" s="756" t="s">
        <v>6</v>
      </c>
      <c r="N286" s="753" t="s">
        <v>1040</v>
      </c>
      <c r="O286" s="757"/>
      <c r="P286" s="757"/>
      <c r="Q286" s="757"/>
      <c r="R286" s="757"/>
      <c r="S286" s="757"/>
      <c r="T286" s="757"/>
      <c r="U286" s="757"/>
      <c r="V286" s="757"/>
      <c r="W286" s="757"/>
      <c r="X286" s="758"/>
      <c r="Y286" s="789"/>
      <c r="Z286" s="744"/>
      <c r="AA286" s="744"/>
      <c r="AB286" s="745"/>
      <c r="AC286" s="842"/>
      <c r="AD286" s="843"/>
      <c r="AE286" s="843"/>
      <c r="AF286" s="844"/>
    </row>
    <row r="287" spans="1:32" ht="18.75" customHeight="1">
      <c r="A287" s="733"/>
      <c r="B287" s="734"/>
      <c r="C287" s="735"/>
      <c r="D287" s="736"/>
      <c r="E287" s="725"/>
      <c r="F287" s="737"/>
      <c r="G287" s="725"/>
      <c r="H287" s="790" t="s">
        <v>1063</v>
      </c>
      <c r="I287" s="752" t="s">
        <v>6</v>
      </c>
      <c r="J287" s="753" t="s">
        <v>991</v>
      </c>
      <c r="K287" s="754"/>
      <c r="L287" s="756" t="s">
        <v>6</v>
      </c>
      <c r="M287" s="753" t="s">
        <v>1000</v>
      </c>
      <c r="N287" s="757"/>
      <c r="O287" s="757"/>
      <c r="P287" s="757"/>
      <c r="Q287" s="757"/>
      <c r="R287" s="757"/>
      <c r="S287" s="757"/>
      <c r="T287" s="757"/>
      <c r="U287" s="757"/>
      <c r="V287" s="757"/>
      <c r="W287" s="757"/>
      <c r="X287" s="758"/>
      <c r="Y287" s="789"/>
      <c r="Z287" s="744"/>
      <c r="AA287" s="744"/>
      <c r="AB287" s="745"/>
      <c r="AC287" s="842"/>
      <c r="AD287" s="843"/>
      <c r="AE287" s="843"/>
      <c r="AF287" s="844"/>
    </row>
    <row r="288" spans="1:32" ht="18.75" customHeight="1">
      <c r="A288" s="733"/>
      <c r="B288" s="734"/>
      <c r="C288" s="735"/>
      <c r="D288" s="736"/>
      <c r="E288" s="725"/>
      <c r="F288" s="737"/>
      <c r="G288" s="725"/>
      <c r="H288" s="790" t="s">
        <v>27</v>
      </c>
      <c r="I288" s="752" t="s">
        <v>6</v>
      </c>
      <c r="J288" s="753" t="s">
        <v>994</v>
      </c>
      <c r="K288" s="754"/>
      <c r="L288" s="755"/>
      <c r="M288" s="756" t="s">
        <v>6</v>
      </c>
      <c r="N288" s="753" t="s">
        <v>995</v>
      </c>
      <c r="O288" s="757"/>
      <c r="P288" s="757"/>
      <c r="Q288" s="757"/>
      <c r="R288" s="757"/>
      <c r="S288" s="757"/>
      <c r="T288" s="757"/>
      <c r="U288" s="757"/>
      <c r="V288" s="757"/>
      <c r="W288" s="757"/>
      <c r="X288" s="758"/>
      <c r="Y288" s="789"/>
      <c r="Z288" s="744"/>
      <c r="AA288" s="744"/>
      <c r="AB288" s="745"/>
      <c r="AC288" s="842"/>
      <c r="AD288" s="843"/>
      <c r="AE288" s="843"/>
      <c r="AF288" s="844"/>
    </row>
    <row r="289" spans="1:32" ht="19.5" customHeight="1">
      <c r="A289" s="733"/>
      <c r="B289" s="734"/>
      <c r="C289" s="735"/>
      <c r="D289" s="736"/>
      <c r="E289" s="725"/>
      <c r="F289" s="737"/>
      <c r="G289" s="759"/>
      <c r="H289" s="760" t="s">
        <v>1004</v>
      </c>
      <c r="I289" s="752" t="s">
        <v>6</v>
      </c>
      <c r="J289" s="753" t="s">
        <v>991</v>
      </c>
      <c r="K289" s="753"/>
      <c r="L289" s="756" t="s">
        <v>6</v>
      </c>
      <c r="M289" s="753" t="s">
        <v>1000</v>
      </c>
      <c r="N289" s="753"/>
      <c r="O289" s="757"/>
      <c r="P289" s="753"/>
      <c r="Q289" s="757"/>
      <c r="R289" s="757"/>
      <c r="S289" s="757"/>
      <c r="T289" s="757"/>
      <c r="U289" s="757"/>
      <c r="V289" s="757"/>
      <c r="W289" s="757"/>
      <c r="X289" s="758"/>
      <c r="Y289" s="744"/>
      <c r="Z289" s="744"/>
      <c r="AA289" s="744"/>
      <c r="AB289" s="745"/>
      <c r="AC289" s="842"/>
      <c r="AD289" s="843"/>
      <c r="AE289" s="843"/>
      <c r="AF289" s="844"/>
    </row>
    <row r="290" spans="1:32" ht="18.75" customHeight="1">
      <c r="A290" s="722"/>
      <c r="B290" s="734"/>
      <c r="C290" s="735"/>
      <c r="D290" s="722"/>
      <c r="E290" s="725"/>
      <c r="F290" s="737"/>
      <c r="G290" s="725"/>
      <c r="H290" s="790" t="s">
        <v>1005</v>
      </c>
      <c r="I290" s="752" t="s">
        <v>6</v>
      </c>
      <c r="J290" s="753" t="s">
        <v>991</v>
      </c>
      <c r="K290" s="754"/>
      <c r="L290" s="756" t="s">
        <v>6</v>
      </c>
      <c r="M290" s="753" t="s">
        <v>1000</v>
      </c>
      <c r="N290" s="757"/>
      <c r="O290" s="757"/>
      <c r="P290" s="757"/>
      <c r="Q290" s="757"/>
      <c r="R290" s="757"/>
      <c r="S290" s="757"/>
      <c r="T290" s="757"/>
      <c r="U290" s="757"/>
      <c r="V290" s="757"/>
      <c r="W290" s="757"/>
      <c r="X290" s="758"/>
      <c r="Y290" s="789"/>
      <c r="Z290" s="744"/>
      <c r="AA290" s="744"/>
      <c r="AB290" s="745"/>
      <c r="AC290" s="842"/>
      <c r="AD290" s="843"/>
      <c r="AE290" s="843"/>
      <c r="AF290" s="844"/>
    </row>
    <row r="291" spans="1:32" ht="18.75" customHeight="1">
      <c r="A291" s="733"/>
      <c r="B291" s="734"/>
      <c r="C291" s="735"/>
      <c r="D291" s="736"/>
      <c r="E291" s="725"/>
      <c r="F291" s="737"/>
      <c r="G291" s="725"/>
      <c r="H291" s="790" t="s">
        <v>1053</v>
      </c>
      <c r="I291" s="752" t="s">
        <v>6</v>
      </c>
      <c r="J291" s="753" t="s">
        <v>991</v>
      </c>
      <c r="K291" s="753"/>
      <c r="L291" s="756" t="s">
        <v>6</v>
      </c>
      <c r="M291" s="753" t="s">
        <v>1002</v>
      </c>
      <c r="N291" s="753"/>
      <c r="O291" s="756" t="s">
        <v>6</v>
      </c>
      <c r="P291" s="753" t="s">
        <v>1003</v>
      </c>
      <c r="Q291" s="757"/>
      <c r="R291" s="757"/>
      <c r="S291" s="757"/>
      <c r="T291" s="757"/>
      <c r="U291" s="757"/>
      <c r="V291" s="757"/>
      <c r="W291" s="757"/>
      <c r="X291" s="758"/>
      <c r="Y291" s="789"/>
      <c r="Z291" s="744"/>
      <c r="AA291" s="744"/>
      <c r="AB291" s="745"/>
      <c r="AC291" s="842"/>
      <c r="AD291" s="843"/>
      <c r="AE291" s="843"/>
      <c r="AF291" s="844"/>
    </row>
    <row r="292" spans="1:32" ht="18.75" customHeight="1">
      <c r="A292" s="722" t="s">
        <v>6</v>
      </c>
      <c r="B292" s="734" t="s">
        <v>1060</v>
      </c>
      <c r="C292" s="735" t="s">
        <v>1061</v>
      </c>
      <c r="D292" s="722" t="s">
        <v>6</v>
      </c>
      <c r="E292" s="725" t="s">
        <v>1067</v>
      </c>
      <c r="F292" s="737"/>
      <c r="G292" s="725"/>
      <c r="H292" s="848" t="s">
        <v>1055</v>
      </c>
      <c r="I292" s="738" t="s">
        <v>6</v>
      </c>
      <c r="J292" s="739" t="s">
        <v>1033</v>
      </c>
      <c r="K292" s="739"/>
      <c r="L292" s="762"/>
      <c r="M292" s="762"/>
      <c r="N292" s="762"/>
      <c r="O292" s="762"/>
      <c r="P292" s="741" t="s">
        <v>6</v>
      </c>
      <c r="Q292" s="739" t="s">
        <v>1034</v>
      </c>
      <c r="R292" s="762"/>
      <c r="S292" s="762"/>
      <c r="T292" s="762"/>
      <c r="U292" s="762"/>
      <c r="V292" s="762"/>
      <c r="W292" s="762"/>
      <c r="X292" s="763"/>
      <c r="Y292" s="789"/>
      <c r="Z292" s="744"/>
      <c r="AA292" s="744"/>
      <c r="AB292" s="745"/>
      <c r="AC292" s="842"/>
      <c r="AD292" s="843"/>
      <c r="AE292" s="843"/>
      <c r="AF292" s="844"/>
    </row>
    <row r="293" spans="1:32" ht="18.75" customHeight="1">
      <c r="A293" s="733"/>
      <c r="B293" s="734"/>
      <c r="C293" s="735"/>
      <c r="D293" s="736"/>
      <c r="E293" s="725"/>
      <c r="F293" s="737"/>
      <c r="G293" s="725"/>
      <c r="H293" s="838"/>
      <c r="I293" s="746" t="s">
        <v>6</v>
      </c>
      <c r="J293" s="747" t="s">
        <v>1041</v>
      </c>
      <c r="K293" s="798"/>
      <c r="L293" s="798"/>
      <c r="M293" s="798"/>
      <c r="N293" s="798"/>
      <c r="O293" s="798"/>
      <c r="P293" s="798"/>
      <c r="Q293" s="750"/>
      <c r="R293" s="798"/>
      <c r="S293" s="798"/>
      <c r="T293" s="798"/>
      <c r="U293" s="798"/>
      <c r="V293" s="798"/>
      <c r="W293" s="798"/>
      <c r="X293" s="799"/>
      <c r="Y293" s="789"/>
      <c r="Z293" s="744"/>
      <c r="AA293" s="744"/>
      <c r="AB293" s="745"/>
      <c r="AC293" s="845"/>
      <c r="AD293" s="846"/>
      <c r="AE293" s="846"/>
      <c r="AF293" s="847"/>
    </row>
    <row r="294" spans="1:32" ht="18.75" customHeight="1">
      <c r="A294" s="733"/>
      <c r="B294" s="734"/>
      <c r="C294" s="735"/>
      <c r="D294" s="736"/>
      <c r="E294" s="725"/>
      <c r="F294" s="809"/>
      <c r="G294" s="725"/>
      <c r="H294" s="859" t="s">
        <v>30</v>
      </c>
      <c r="I294" s="722" t="s">
        <v>6</v>
      </c>
      <c r="J294" s="723" t="s">
        <v>1042</v>
      </c>
      <c r="K294" s="807"/>
      <c r="L294" s="809"/>
      <c r="M294" s="718" t="s">
        <v>6</v>
      </c>
      <c r="N294" s="723" t="s">
        <v>1043</v>
      </c>
      <c r="O294" s="771"/>
      <c r="P294" s="771"/>
      <c r="Q294" s="718" t="s">
        <v>6</v>
      </c>
      <c r="R294" s="723" t="s">
        <v>1044</v>
      </c>
      <c r="S294" s="771"/>
      <c r="T294" s="771"/>
      <c r="U294" s="771"/>
      <c r="V294" s="771"/>
      <c r="W294" s="771"/>
      <c r="X294" s="772"/>
      <c r="Y294" s="789"/>
      <c r="Z294" s="744"/>
      <c r="AA294" s="744"/>
      <c r="AB294" s="745"/>
      <c r="AC294" s="842"/>
      <c r="AD294" s="843"/>
      <c r="AE294" s="843"/>
      <c r="AF294" s="844"/>
    </row>
    <row r="295" spans="1:32" ht="18.75" customHeight="1">
      <c r="A295" s="722"/>
      <c r="B295" s="734"/>
      <c r="C295" s="735"/>
      <c r="D295" s="722"/>
      <c r="E295" s="725"/>
      <c r="F295" s="809"/>
      <c r="G295" s="725"/>
      <c r="H295" s="838"/>
      <c r="I295" s="746" t="s">
        <v>6</v>
      </c>
      <c r="J295" s="747" t="s">
        <v>1045</v>
      </c>
      <c r="K295" s="798"/>
      <c r="L295" s="798"/>
      <c r="M295" s="798"/>
      <c r="N295" s="798"/>
      <c r="O295" s="798"/>
      <c r="P295" s="798"/>
      <c r="Q295" s="749" t="s">
        <v>6</v>
      </c>
      <c r="R295" s="747" t="s">
        <v>1046</v>
      </c>
      <c r="S295" s="750"/>
      <c r="T295" s="798"/>
      <c r="U295" s="798"/>
      <c r="V295" s="798"/>
      <c r="W295" s="798"/>
      <c r="X295" s="799"/>
      <c r="Y295" s="789"/>
      <c r="Z295" s="744"/>
      <c r="AA295" s="744"/>
      <c r="AB295" s="745"/>
      <c r="AC295" s="842"/>
      <c r="AD295" s="843"/>
      <c r="AE295" s="843"/>
      <c r="AF295" s="844"/>
    </row>
    <row r="296" spans="1:32" ht="18.75" customHeight="1">
      <c r="A296" s="733"/>
      <c r="B296" s="734"/>
      <c r="C296" s="735"/>
      <c r="D296" s="736"/>
      <c r="E296" s="725"/>
      <c r="F296" s="737"/>
      <c r="G296" s="725"/>
      <c r="H296" s="761" t="s">
        <v>1007</v>
      </c>
      <c r="I296" s="752" t="s">
        <v>6</v>
      </c>
      <c r="J296" s="753" t="s">
        <v>991</v>
      </c>
      <c r="K296" s="753"/>
      <c r="L296" s="756" t="s">
        <v>6</v>
      </c>
      <c r="M296" s="753" t="s">
        <v>1002</v>
      </c>
      <c r="N296" s="753"/>
      <c r="O296" s="756" t="s">
        <v>6</v>
      </c>
      <c r="P296" s="753" t="s">
        <v>1003</v>
      </c>
      <c r="Q296" s="757"/>
      <c r="R296" s="757"/>
      <c r="S296" s="757"/>
      <c r="T296" s="757"/>
      <c r="U296" s="762"/>
      <c r="V296" s="762"/>
      <c r="W296" s="762"/>
      <c r="X296" s="763"/>
      <c r="Y296" s="789"/>
      <c r="Z296" s="744"/>
      <c r="AA296" s="744"/>
      <c r="AB296" s="745"/>
      <c r="AC296" s="842"/>
      <c r="AD296" s="843"/>
      <c r="AE296" s="843"/>
      <c r="AF296" s="844"/>
    </row>
    <row r="297" spans="1:32" ht="18.75" customHeight="1">
      <c r="A297" s="733"/>
      <c r="B297" s="734"/>
      <c r="C297" s="735"/>
      <c r="D297" s="736"/>
      <c r="E297" s="725"/>
      <c r="F297" s="737"/>
      <c r="G297" s="725"/>
      <c r="H297" s="790" t="s">
        <v>1008</v>
      </c>
      <c r="I297" s="752" t="s">
        <v>6</v>
      </c>
      <c r="J297" s="753" t="s">
        <v>991</v>
      </c>
      <c r="K297" s="753"/>
      <c r="L297" s="756" t="s">
        <v>6</v>
      </c>
      <c r="M297" s="753" t="s">
        <v>1009</v>
      </c>
      <c r="N297" s="753"/>
      <c r="O297" s="756" t="s">
        <v>6</v>
      </c>
      <c r="P297" s="753" t="s">
        <v>1010</v>
      </c>
      <c r="Q297" s="764"/>
      <c r="R297" s="756" t="s">
        <v>6</v>
      </c>
      <c r="S297" s="753" t="s">
        <v>1011</v>
      </c>
      <c r="T297" s="764"/>
      <c r="U297" s="764"/>
      <c r="V297" s="764"/>
      <c r="W297" s="764"/>
      <c r="X297" s="765"/>
      <c r="Y297" s="789"/>
      <c r="Z297" s="744"/>
      <c r="AA297" s="744"/>
      <c r="AB297" s="745"/>
      <c r="AC297" s="842"/>
      <c r="AD297" s="843"/>
      <c r="AE297" s="843"/>
      <c r="AF297" s="844"/>
    </row>
    <row r="298" spans="1:32" ht="18.75" customHeight="1">
      <c r="A298" s="733"/>
      <c r="B298" s="734"/>
      <c r="C298" s="735"/>
      <c r="D298" s="736"/>
      <c r="E298" s="725"/>
      <c r="F298" s="737"/>
      <c r="G298" s="725"/>
      <c r="H298" s="857" t="s">
        <v>1012</v>
      </c>
      <c r="I298" s="852" t="s">
        <v>6</v>
      </c>
      <c r="J298" s="854" t="s">
        <v>991</v>
      </c>
      <c r="K298" s="854"/>
      <c r="L298" s="856" t="s">
        <v>6</v>
      </c>
      <c r="M298" s="854" t="s">
        <v>1000</v>
      </c>
      <c r="N298" s="854"/>
      <c r="O298" s="742"/>
      <c r="P298" s="742"/>
      <c r="Q298" s="742"/>
      <c r="R298" s="742"/>
      <c r="S298" s="742"/>
      <c r="T298" s="742"/>
      <c r="U298" s="742"/>
      <c r="V298" s="742"/>
      <c r="W298" s="742"/>
      <c r="X298" s="743"/>
      <c r="Y298" s="789"/>
      <c r="Z298" s="744"/>
      <c r="AA298" s="744"/>
      <c r="AB298" s="745"/>
      <c r="AC298" s="842"/>
      <c r="AD298" s="843"/>
      <c r="AE298" s="843"/>
      <c r="AF298" s="844"/>
    </row>
    <row r="299" spans="1:32" ht="18.75" customHeight="1">
      <c r="A299" s="722"/>
      <c r="B299" s="734"/>
      <c r="C299" s="735"/>
      <c r="D299" s="736"/>
      <c r="E299" s="725"/>
      <c r="F299" s="737"/>
      <c r="G299" s="725"/>
      <c r="H299" s="850"/>
      <c r="I299" s="852"/>
      <c r="J299" s="854"/>
      <c r="K299" s="854"/>
      <c r="L299" s="856"/>
      <c r="M299" s="854"/>
      <c r="N299" s="854"/>
      <c r="O299" s="750"/>
      <c r="P299" s="750"/>
      <c r="Q299" s="750"/>
      <c r="R299" s="750"/>
      <c r="S299" s="750"/>
      <c r="T299" s="750"/>
      <c r="U299" s="750"/>
      <c r="V299" s="750"/>
      <c r="W299" s="750"/>
      <c r="X299" s="751"/>
      <c r="Y299" s="789"/>
      <c r="Z299" s="744"/>
      <c r="AA299" s="744"/>
      <c r="AB299" s="745"/>
      <c r="AC299" s="842"/>
      <c r="AD299" s="843"/>
      <c r="AE299" s="843"/>
      <c r="AF299" s="844"/>
    </row>
    <row r="300" spans="1:32" ht="18.75" customHeight="1">
      <c r="A300" s="733"/>
      <c r="B300" s="734"/>
      <c r="C300" s="735"/>
      <c r="D300" s="736"/>
      <c r="E300" s="725"/>
      <c r="F300" s="737"/>
      <c r="G300" s="759"/>
      <c r="H300" s="857" t="s">
        <v>1013</v>
      </c>
      <c r="I300" s="738" t="s">
        <v>6</v>
      </c>
      <c r="J300" s="739" t="s">
        <v>991</v>
      </c>
      <c r="K300" s="739"/>
      <c r="L300" s="768"/>
      <c r="M300" s="769"/>
      <c r="N300" s="769"/>
      <c r="O300" s="768"/>
      <c r="P300" s="769"/>
      <c r="Q300" s="770"/>
      <c r="R300" s="768"/>
      <c r="S300" s="769"/>
      <c r="T300" s="770"/>
      <c r="U300" s="741" t="s">
        <v>6</v>
      </c>
      <c r="V300" s="739" t="s">
        <v>1014</v>
      </c>
      <c r="W300" s="762"/>
      <c r="X300" s="763"/>
      <c r="Y300" s="744"/>
      <c r="Z300" s="744"/>
      <c r="AA300" s="744"/>
      <c r="AB300" s="745"/>
      <c r="AC300" s="842"/>
      <c r="AD300" s="843"/>
      <c r="AE300" s="843"/>
      <c r="AF300" s="844"/>
    </row>
    <row r="301" spans="1:32" ht="18.75" customHeight="1">
      <c r="A301" s="733"/>
      <c r="B301" s="734"/>
      <c r="C301" s="735"/>
      <c r="D301" s="736"/>
      <c r="E301" s="725"/>
      <c r="F301" s="737"/>
      <c r="G301" s="759"/>
      <c r="H301" s="849"/>
      <c r="I301" s="722" t="s">
        <v>6</v>
      </c>
      <c r="J301" s="723" t="s">
        <v>1015</v>
      </c>
      <c r="K301" s="723"/>
      <c r="L301" s="718"/>
      <c r="M301" s="718" t="s">
        <v>6</v>
      </c>
      <c r="N301" s="723" t="s">
        <v>1016</v>
      </c>
      <c r="O301" s="718"/>
      <c r="P301" s="718"/>
      <c r="Q301" s="718" t="s">
        <v>6</v>
      </c>
      <c r="R301" s="723" t="s">
        <v>1017</v>
      </c>
      <c r="S301" s="712"/>
      <c r="T301" s="723"/>
      <c r="U301" s="718" t="s">
        <v>6</v>
      </c>
      <c r="V301" s="723" t="s">
        <v>1018</v>
      </c>
      <c r="W301" s="771"/>
      <c r="X301" s="772"/>
      <c r="Y301" s="744"/>
      <c r="Z301" s="744"/>
      <c r="AA301" s="744"/>
      <c r="AB301" s="745"/>
      <c r="AC301" s="842"/>
      <c r="AD301" s="843"/>
      <c r="AE301" s="843"/>
      <c r="AF301" s="844"/>
    </row>
    <row r="302" spans="1:32" ht="18.75" customHeight="1">
      <c r="A302" s="733"/>
      <c r="B302" s="734"/>
      <c r="C302" s="735"/>
      <c r="D302" s="736"/>
      <c r="E302" s="725"/>
      <c r="F302" s="737"/>
      <c r="G302" s="759"/>
      <c r="H302" s="849"/>
      <c r="I302" s="722" t="s">
        <v>6</v>
      </c>
      <c r="J302" s="723" t="s">
        <v>1019</v>
      </c>
      <c r="K302" s="723"/>
      <c r="L302" s="718"/>
      <c r="M302" s="718" t="s">
        <v>6</v>
      </c>
      <c r="N302" s="723" t="s">
        <v>1020</v>
      </c>
      <c r="O302" s="718"/>
      <c r="P302" s="718"/>
      <c r="Q302" s="718" t="s">
        <v>6</v>
      </c>
      <c r="R302" s="723" t="s">
        <v>1021</v>
      </c>
      <c r="S302" s="712"/>
      <c r="T302" s="723"/>
      <c r="U302" s="718" t="s">
        <v>6</v>
      </c>
      <c r="V302" s="723" t="s">
        <v>1022</v>
      </c>
      <c r="W302" s="771"/>
      <c r="X302" s="772"/>
      <c r="Y302" s="744"/>
      <c r="Z302" s="744"/>
      <c r="AA302" s="744"/>
      <c r="AB302" s="745"/>
      <c r="AC302" s="842"/>
      <c r="AD302" s="843"/>
      <c r="AE302" s="843"/>
      <c r="AF302" s="844"/>
    </row>
    <row r="303" spans="1:32" ht="18.75" customHeight="1">
      <c r="A303" s="733"/>
      <c r="B303" s="734"/>
      <c r="C303" s="735"/>
      <c r="D303" s="736"/>
      <c r="E303" s="725"/>
      <c r="F303" s="737"/>
      <c r="G303" s="759"/>
      <c r="H303" s="849"/>
      <c r="I303" s="722" t="s">
        <v>6</v>
      </c>
      <c r="J303" s="723" t="s">
        <v>1023</v>
      </c>
      <c r="K303" s="723"/>
      <c r="L303" s="718"/>
      <c r="M303" s="718" t="s">
        <v>6</v>
      </c>
      <c r="N303" s="723" t="s">
        <v>1024</v>
      </c>
      <c r="O303" s="718"/>
      <c r="P303" s="718"/>
      <c r="Q303" s="718" t="s">
        <v>6</v>
      </c>
      <c r="R303" s="723" t="s">
        <v>1025</v>
      </c>
      <c r="S303" s="712"/>
      <c r="T303" s="723"/>
      <c r="U303" s="718" t="s">
        <v>6</v>
      </c>
      <c r="V303" s="723" t="s">
        <v>1026</v>
      </c>
      <c r="W303" s="771"/>
      <c r="X303" s="772"/>
      <c r="Y303" s="744"/>
      <c r="Z303" s="744"/>
      <c r="AA303" s="744"/>
      <c r="AB303" s="745"/>
      <c r="AC303" s="842"/>
      <c r="AD303" s="843"/>
      <c r="AE303" s="843"/>
      <c r="AF303" s="844"/>
    </row>
    <row r="304" spans="1:32" ht="18.75" customHeight="1">
      <c r="A304" s="733"/>
      <c r="B304" s="734"/>
      <c r="C304" s="735"/>
      <c r="D304" s="736"/>
      <c r="E304" s="725"/>
      <c r="F304" s="737"/>
      <c r="G304" s="759"/>
      <c r="H304" s="849"/>
      <c r="I304" s="722" t="s">
        <v>6</v>
      </c>
      <c r="J304" s="723" t="s">
        <v>1027</v>
      </c>
      <c r="K304" s="723"/>
      <c r="L304" s="718"/>
      <c r="M304" s="718" t="s">
        <v>6</v>
      </c>
      <c r="N304" s="723" t="s">
        <v>1028</v>
      </c>
      <c r="O304" s="718"/>
      <c r="P304" s="718"/>
      <c r="Q304" s="718" t="s">
        <v>6</v>
      </c>
      <c r="R304" s="723" t="s">
        <v>1029</v>
      </c>
      <c r="S304" s="712"/>
      <c r="T304" s="723"/>
      <c r="U304" s="718" t="s">
        <v>6</v>
      </c>
      <c r="V304" s="723" t="s">
        <v>1030</v>
      </c>
      <c r="W304" s="771"/>
      <c r="X304" s="772"/>
      <c r="Y304" s="744"/>
      <c r="Z304" s="744"/>
      <c r="AA304" s="744"/>
      <c r="AB304" s="745"/>
      <c r="AC304" s="842"/>
      <c r="AD304" s="843"/>
      <c r="AE304" s="843"/>
      <c r="AF304" s="844"/>
    </row>
    <row r="305" spans="1:32" ht="18.75" customHeight="1">
      <c r="A305" s="773"/>
      <c r="B305" s="774"/>
      <c r="C305" s="775"/>
      <c r="D305" s="776"/>
      <c r="E305" s="777"/>
      <c r="F305" s="778"/>
      <c r="G305" s="779"/>
      <c r="H305" s="858"/>
      <c r="I305" s="780" t="s">
        <v>6</v>
      </c>
      <c r="J305" s="781" t="s">
        <v>1031</v>
      </c>
      <c r="K305" s="781"/>
      <c r="L305" s="782"/>
      <c r="M305" s="782"/>
      <c r="N305" s="781"/>
      <c r="O305" s="782"/>
      <c r="P305" s="782"/>
      <c r="Q305" s="782"/>
      <c r="R305" s="781"/>
      <c r="S305" s="783"/>
      <c r="T305" s="781"/>
      <c r="U305" s="782"/>
      <c r="V305" s="781"/>
      <c r="W305" s="784"/>
      <c r="X305" s="785"/>
      <c r="Y305" s="786"/>
      <c r="Z305" s="786"/>
      <c r="AA305" s="786"/>
      <c r="AB305" s="787"/>
      <c r="AC305" s="845"/>
      <c r="AD305" s="846"/>
      <c r="AE305" s="846"/>
      <c r="AF305" s="847"/>
    </row>
    <row r="306" spans="1:32" ht="18.75" customHeight="1">
      <c r="A306" s="726"/>
      <c r="B306" s="727"/>
      <c r="C306" s="728"/>
      <c r="D306" s="729"/>
      <c r="E306" s="721"/>
      <c r="F306" s="730"/>
      <c r="G306" s="721"/>
      <c r="H306" s="837" t="s">
        <v>25</v>
      </c>
      <c r="I306" s="731" t="s">
        <v>6</v>
      </c>
      <c r="J306" s="719" t="s">
        <v>989</v>
      </c>
      <c r="K306" s="793"/>
      <c r="L306" s="794"/>
      <c r="M306" s="788" t="s">
        <v>6</v>
      </c>
      <c r="N306" s="719" t="s">
        <v>1036</v>
      </c>
      <c r="O306" s="795"/>
      <c r="P306" s="795"/>
      <c r="Q306" s="788" t="s">
        <v>6</v>
      </c>
      <c r="R306" s="719" t="s">
        <v>1037</v>
      </c>
      <c r="S306" s="795"/>
      <c r="T306" s="795"/>
      <c r="U306" s="788" t="s">
        <v>6</v>
      </c>
      <c r="V306" s="719" t="s">
        <v>1038</v>
      </c>
      <c r="W306" s="795"/>
      <c r="X306" s="796"/>
      <c r="Y306" s="788" t="s">
        <v>6</v>
      </c>
      <c r="Z306" s="719" t="s">
        <v>15</v>
      </c>
      <c r="AA306" s="719"/>
      <c r="AB306" s="732"/>
      <c r="AC306" s="839"/>
      <c r="AD306" s="840"/>
      <c r="AE306" s="840"/>
      <c r="AF306" s="841"/>
    </row>
    <row r="307" spans="1:32" ht="18.75" customHeight="1">
      <c r="A307" s="733"/>
      <c r="B307" s="734"/>
      <c r="C307" s="735"/>
      <c r="D307" s="736"/>
      <c r="E307" s="725"/>
      <c r="F307" s="737"/>
      <c r="G307" s="725"/>
      <c r="H307" s="838"/>
      <c r="I307" s="746" t="s">
        <v>6</v>
      </c>
      <c r="J307" s="747" t="s">
        <v>1039</v>
      </c>
      <c r="K307" s="797"/>
      <c r="L307" s="748"/>
      <c r="M307" s="749" t="s">
        <v>6</v>
      </c>
      <c r="N307" s="747" t="s">
        <v>990</v>
      </c>
      <c r="O307" s="750"/>
      <c r="P307" s="750"/>
      <c r="Q307" s="750"/>
      <c r="R307" s="750"/>
      <c r="S307" s="750"/>
      <c r="T307" s="750"/>
      <c r="U307" s="750"/>
      <c r="V307" s="750"/>
      <c r="W307" s="750"/>
      <c r="X307" s="751"/>
      <c r="Y307" s="718" t="s">
        <v>6</v>
      </c>
      <c r="Z307" s="723" t="s">
        <v>16</v>
      </c>
      <c r="AA307" s="744"/>
      <c r="AB307" s="745"/>
      <c r="AC307" s="842"/>
      <c r="AD307" s="843"/>
      <c r="AE307" s="843"/>
      <c r="AF307" s="844"/>
    </row>
    <row r="308" spans="1:32" ht="18.75" customHeight="1">
      <c r="A308" s="733"/>
      <c r="B308" s="734"/>
      <c r="C308" s="735"/>
      <c r="D308" s="736"/>
      <c r="E308" s="725"/>
      <c r="F308" s="737"/>
      <c r="G308" s="725"/>
      <c r="H308" s="848" t="s">
        <v>22</v>
      </c>
      <c r="I308" s="738" t="s">
        <v>6</v>
      </c>
      <c r="J308" s="739" t="s">
        <v>991</v>
      </c>
      <c r="K308" s="739"/>
      <c r="L308" s="740"/>
      <c r="M308" s="741" t="s">
        <v>6</v>
      </c>
      <c r="N308" s="739" t="s">
        <v>992</v>
      </c>
      <c r="O308" s="739"/>
      <c r="P308" s="740"/>
      <c r="Q308" s="741" t="s">
        <v>6</v>
      </c>
      <c r="R308" s="742" t="s">
        <v>1047</v>
      </c>
      <c r="S308" s="742"/>
      <c r="T308" s="742"/>
      <c r="U308" s="762"/>
      <c r="V308" s="740"/>
      <c r="W308" s="742"/>
      <c r="X308" s="763"/>
      <c r="Y308" s="789"/>
      <c r="Z308" s="744"/>
      <c r="AA308" s="744"/>
      <c r="AB308" s="745"/>
      <c r="AC308" s="842"/>
      <c r="AD308" s="843"/>
      <c r="AE308" s="843"/>
      <c r="AF308" s="844"/>
    </row>
    <row r="309" spans="1:32" ht="18.75" customHeight="1">
      <c r="A309" s="733"/>
      <c r="B309" s="734"/>
      <c r="C309" s="735"/>
      <c r="D309" s="736"/>
      <c r="E309" s="725"/>
      <c r="F309" s="737"/>
      <c r="G309" s="725"/>
      <c r="H309" s="838"/>
      <c r="I309" s="746" t="s">
        <v>6</v>
      </c>
      <c r="J309" s="750" t="s">
        <v>1048</v>
      </c>
      <c r="K309" s="750"/>
      <c r="L309" s="750"/>
      <c r="M309" s="749" t="s">
        <v>6</v>
      </c>
      <c r="N309" s="750" t="s">
        <v>1049</v>
      </c>
      <c r="O309" s="748"/>
      <c r="P309" s="750"/>
      <c r="Q309" s="750"/>
      <c r="R309" s="748"/>
      <c r="S309" s="750"/>
      <c r="T309" s="750"/>
      <c r="U309" s="798"/>
      <c r="V309" s="748"/>
      <c r="W309" s="750"/>
      <c r="X309" s="799"/>
      <c r="Y309" s="789"/>
      <c r="Z309" s="744"/>
      <c r="AA309" s="744"/>
      <c r="AB309" s="745"/>
      <c r="AC309" s="842"/>
      <c r="AD309" s="843"/>
      <c r="AE309" s="843"/>
      <c r="AF309" s="844"/>
    </row>
    <row r="310" spans="1:32" ht="18.75" customHeight="1">
      <c r="A310" s="733"/>
      <c r="B310" s="734"/>
      <c r="C310" s="735"/>
      <c r="D310" s="736"/>
      <c r="E310" s="725"/>
      <c r="F310" s="737"/>
      <c r="G310" s="725"/>
      <c r="H310" s="790" t="s">
        <v>993</v>
      </c>
      <c r="I310" s="752" t="s">
        <v>6</v>
      </c>
      <c r="J310" s="753" t="s">
        <v>994</v>
      </c>
      <c r="K310" s="754"/>
      <c r="L310" s="755"/>
      <c r="M310" s="756" t="s">
        <v>6</v>
      </c>
      <c r="N310" s="753" t="s">
        <v>995</v>
      </c>
      <c r="O310" s="757"/>
      <c r="P310" s="757"/>
      <c r="Q310" s="757"/>
      <c r="R310" s="757"/>
      <c r="S310" s="757"/>
      <c r="T310" s="757"/>
      <c r="U310" s="757"/>
      <c r="V310" s="757"/>
      <c r="W310" s="757"/>
      <c r="X310" s="758"/>
      <c r="Y310" s="789"/>
      <c r="Z310" s="744"/>
      <c r="AA310" s="744"/>
      <c r="AB310" s="745"/>
      <c r="AC310" s="842"/>
      <c r="AD310" s="843"/>
      <c r="AE310" s="843"/>
      <c r="AF310" s="844"/>
    </row>
    <row r="311" spans="1:32" ht="19.5" customHeight="1">
      <c r="A311" s="733"/>
      <c r="B311" s="734"/>
      <c r="C311" s="735"/>
      <c r="D311" s="736"/>
      <c r="E311" s="725"/>
      <c r="F311" s="737"/>
      <c r="G311" s="759"/>
      <c r="H311" s="760" t="s">
        <v>996</v>
      </c>
      <c r="I311" s="752" t="s">
        <v>6</v>
      </c>
      <c r="J311" s="753" t="s">
        <v>997</v>
      </c>
      <c r="K311" s="754"/>
      <c r="L311" s="755"/>
      <c r="M311" s="756" t="s">
        <v>6</v>
      </c>
      <c r="N311" s="753" t="s">
        <v>998</v>
      </c>
      <c r="O311" s="756"/>
      <c r="P311" s="753"/>
      <c r="Q311" s="757"/>
      <c r="R311" s="757"/>
      <c r="S311" s="757"/>
      <c r="T311" s="757"/>
      <c r="U311" s="757"/>
      <c r="V311" s="757"/>
      <c r="W311" s="757"/>
      <c r="X311" s="758"/>
      <c r="Y311" s="744"/>
      <c r="Z311" s="744"/>
      <c r="AA311" s="744"/>
      <c r="AB311" s="745"/>
      <c r="AC311" s="842"/>
      <c r="AD311" s="843"/>
      <c r="AE311" s="843"/>
      <c r="AF311" s="844"/>
    </row>
    <row r="312" spans="1:32" ht="19.5" customHeight="1">
      <c r="A312" s="733"/>
      <c r="B312" s="734"/>
      <c r="C312" s="735"/>
      <c r="D312" s="736"/>
      <c r="E312" s="725"/>
      <c r="F312" s="737"/>
      <c r="G312" s="759"/>
      <c r="H312" s="760" t="s">
        <v>999</v>
      </c>
      <c r="I312" s="752" t="s">
        <v>6</v>
      </c>
      <c r="J312" s="753" t="s">
        <v>997</v>
      </c>
      <c r="K312" s="754"/>
      <c r="L312" s="755"/>
      <c r="M312" s="756" t="s">
        <v>6</v>
      </c>
      <c r="N312" s="753" t="s">
        <v>998</v>
      </c>
      <c r="O312" s="756"/>
      <c r="P312" s="753"/>
      <c r="Q312" s="757"/>
      <c r="R312" s="757"/>
      <c r="S312" s="757"/>
      <c r="T312" s="757"/>
      <c r="U312" s="757"/>
      <c r="V312" s="757"/>
      <c r="W312" s="757"/>
      <c r="X312" s="758"/>
      <c r="Y312" s="744"/>
      <c r="Z312" s="744"/>
      <c r="AA312" s="744"/>
      <c r="AB312" s="745"/>
      <c r="AC312" s="842"/>
      <c r="AD312" s="843"/>
      <c r="AE312" s="843"/>
      <c r="AF312" s="844"/>
    </row>
    <row r="313" spans="1:32" ht="18.75" customHeight="1">
      <c r="A313" s="733"/>
      <c r="B313" s="734"/>
      <c r="C313" s="735"/>
      <c r="D313" s="736"/>
      <c r="E313" s="725"/>
      <c r="F313" s="737"/>
      <c r="G313" s="725"/>
      <c r="H313" s="790" t="s">
        <v>1050</v>
      </c>
      <c r="I313" s="752" t="s">
        <v>6</v>
      </c>
      <c r="J313" s="753" t="s">
        <v>989</v>
      </c>
      <c r="K313" s="754"/>
      <c r="L313" s="755"/>
      <c r="M313" s="756" t="s">
        <v>6</v>
      </c>
      <c r="N313" s="753" t="s">
        <v>1040</v>
      </c>
      <c r="O313" s="757"/>
      <c r="P313" s="757"/>
      <c r="Q313" s="757"/>
      <c r="R313" s="757"/>
      <c r="S313" s="757"/>
      <c r="T313" s="757"/>
      <c r="U313" s="757"/>
      <c r="V313" s="757"/>
      <c r="W313" s="757"/>
      <c r="X313" s="758"/>
      <c r="Y313" s="789"/>
      <c r="Z313" s="744"/>
      <c r="AA313" s="744"/>
      <c r="AB313" s="745"/>
      <c r="AC313" s="842"/>
      <c r="AD313" s="843"/>
      <c r="AE313" s="843"/>
      <c r="AF313" s="844"/>
    </row>
    <row r="314" spans="1:32" ht="18.75" customHeight="1">
      <c r="A314" s="733"/>
      <c r="B314" s="734"/>
      <c r="C314" s="735"/>
      <c r="D314" s="736"/>
      <c r="E314" s="725"/>
      <c r="F314" s="737"/>
      <c r="G314" s="725"/>
      <c r="H314" s="790" t="s">
        <v>1051</v>
      </c>
      <c r="I314" s="752" t="s">
        <v>6</v>
      </c>
      <c r="J314" s="753" t="s">
        <v>989</v>
      </c>
      <c r="K314" s="754"/>
      <c r="L314" s="755"/>
      <c r="M314" s="756" t="s">
        <v>6</v>
      </c>
      <c r="N314" s="753" t="s">
        <v>1040</v>
      </c>
      <c r="O314" s="757"/>
      <c r="P314" s="757"/>
      <c r="Q314" s="757"/>
      <c r="R314" s="757"/>
      <c r="S314" s="757"/>
      <c r="T314" s="757"/>
      <c r="U314" s="757"/>
      <c r="V314" s="757"/>
      <c r="W314" s="757"/>
      <c r="X314" s="758"/>
      <c r="Y314" s="789"/>
      <c r="Z314" s="744"/>
      <c r="AA314" s="744"/>
      <c r="AB314" s="745"/>
      <c r="AC314" s="842"/>
      <c r="AD314" s="843"/>
      <c r="AE314" s="843"/>
      <c r="AF314" s="844"/>
    </row>
    <row r="315" spans="1:32" ht="18.75" customHeight="1">
      <c r="A315" s="722"/>
      <c r="B315" s="734"/>
      <c r="C315" s="735"/>
      <c r="D315" s="722"/>
      <c r="E315" s="725"/>
      <c r="F315" s="722"/>
      <c r="G315" s="725"/>
      <c r="H315" s="790" t="s">
        <v>1063</v>
      </c>
      <c r="I315" s="752" t="s">
        <v>6</v>
      </c>
      <c r="J315" s="753" t="s">
        <v>991</v>
      </c>
      <c r="K315" s="754"/>
      <c r="L315" s="756" t="s">
        <v>6</v>
      </c>
      <c r="M315" s="753" t="s">
        <v>1000</v>
      </c>
      <c r="N315" s="757"/>
      <c r="O315" s="757"/>
      <c r="P315" s="757"/>
      <c r="Q315" s="757"/>
      <c r="R315" s="757"/>
      <c r="S315" s="757"/>
      <c r="T315" s="757"/>
      <c r="U315" s="757"/>
      <c r="V315" s="757"/>
      <c r="W315" s="757"/>
      <c r="X315" s="758"/>
      <c r="Y315" s="789"/>
      <c r="Z315" s="744"/>
      <c r="AA315" s="744"/>
      <c r="AB315" s="745"/>
      <c r="AC315" s="842"/>
      <c r="AD315" s="843"/>
      <c r="AE315" s="843"/>
      <c r="AF315" s="844"/>
    </row>
    <row r="316" spans="1:32" ht="18.75" customHeight="1">
      <c r="A316" s="733"/>
      <c r="B316" s="734"/>
      <c r="C316" s="735"/>
      <c r="D316" s="736"/>
      <c r="E316" s="725"/>
      <c r="F316" s="722"/>
      <c r="G316" s="725"/>
      <c r="H316" s="790" t="s">
        <v>27</v>
      </c>
      <c r="I316" s="752" t="s">
        <v>6</v>
      </c>
      <c r="J316" s="753" t="s">
        <v>994</v>
      </c>
      <c r="K316" s="754"/>
      <c r="L316" s="755"/>
      <c r="M316" s="756" t="s">
        <v>6</v>
      </c>
      <c r="N316" s="753" t="s">
        <v>995</v>
      </c>
      <c r="O316" s="757"/>
      <c r="P316" s="757"/>
      <c r="Q316" s="757"/>
      <c r="R316" s="757"/>
      <c r="S316" s="757"/>
      <c r="T316" s="757"/>
      <c r="U316" s="757"/>
      <c r="V316" s="757"/>
      <c r="W316" s="757"/>
      <c r="X316" s="758"/>
      <c r="Y316" s="789"/>
      <c r="Z316" s="744"/>
      <c r="AA316" s="744"/>
      <c r="AB316" s="745"/>
      <c r="AC316" s="842"/>
      <c r="AD316" s="843"/>
      <c r="AE316" s="843"/>
      <c r="AF316" s="844"/>
    </row>
    <row r="317" spans="1:32" ht="19.5" customHeight="1">
      <c r="A317" s="733"/>
      <c r="B317" s="734"/>
      <c r="C317" s="735"/>
      <c r="D317" s="736"/>
      <c r="E317" s="725"/>
      <c r="F317" s="737"/>
      <c r="G317" s="759"/>
      <c r="H317" s="760" t="s">
        <v>1004</v>
      </c>
      <c r="I317" s="752" t="s">
        <v>6</v>
      </c>
      <c r="J317" s="753" t="s">
        <v>991</v>
      </c>
      <c r="K317" s="753"/>
      <c r="L317" s="756" t="s">
        <v>6</v>
      </c>
      <c r="M317" s="753" t="s">
        <v>1000</v>
      </c>
      <c r="N317" s="753"/>
      <c r="O317" s="757"/>
      <c r="P317" s="753"/>
      <c r="Q317" s="757"/>
      <c r="R317" s="757"/>
      <c r="S317" s="757"/>
      <c r="T317" s="757"/>
      <c r="U317" s="757"/>
      <c r="V317" s="757"/>
      <c r="W317" s="757"/>
      <c r="X317" s="758"/>
      <c r="Y317" s="744"/>
      <c r="Z317" s="744"/>
      <c r="AA317" s="744"/>
      <c r="AB317" s="745"/>
      <c r="AC317" s="842"/>
      <c r="AD317" s="843"/>
      <c r="AE317" s="843"/>
      <c r="AF317" s="844"/>
    </row>
    <row r="318" spans="1:32" ht="18.75" customHeight="1">
      <c r="A318" s="722" t="s">
        <v>6</v>
      </c>
      <c r="B318" s="734" t="s">
        <v>1060</v>
      </c>
      <c r="C318" s="735" t="s">
        <v>1061</v>
      </c>
      <c r="D318" s="722" t="s">
        <v>6</v>
      </c>
      <c r="E318" s="725" t="s">
        <v>43</v>
      </c>
      <c r="F318" s="722" t="s">
        <v>6</v>
      </c>
      <c r="G318" s="725" t="s">
        <v>41</v>
      </c>
      <c r="H318" s="790" t="s">
        <v>1005</v>
      </c>
      <c r="I318" s="752" t="s">
        <v>6</v>
      </c>
      <c r="J318" s="753" t="s">
        <v>991</v>
      </c>
      <c r="K318" s="754"/>
      <c r="L318" s="756" t="s">
        <v>6</v>
      </c>
      <c r="M318" s="753" t="s">
        <v>1000</v>
      </c>
      <c r="N318" s="757"/>
      <c r="O318" s="757"/>
      <c r="P318" s="757"/>
      <c r="Q318" s="757"/>
      <c r="R318" s="757"/>
      <c r="S318" s="757"/>
      <c r="T318" s="757"/>
      <c r="U318" s="757"/>
      <c r="V318" s="757"/>
      <c r="W318" s="757"/>
      <c r="X318" s="758"/>
      <c r="Y318" s="789"/>
      <c r="Z318" s="744"/>
      <c r="AA318" s="744"/>
      <c r="AB318" s="745"/>
      <c r="AC318" s="842"/>
      <c r="AD318" s="843"/>
      <c r="AE318" s="843"/>
      <c r="AF318" s="844"/>
    </row>
    <row r="319" spans="1:32" ht="18.75" customHeight="1">
      <c r="A319" s="733"/>
      <c r="B319" s="734"/>
      <c r="C319" s="735"/>
      <c r="D319" s="736"/>
      <c r="E319" s="725"/>
      <c r="F319" s="722" t="s">
        <v>6</v>
      </c>
      <c r="G319" s="725" t="s">
        <v>31</v>
      </c>
      <c r="H319" s="790" t="s">
        <v>1053</v>
      </c>
      <c r="I319" s="752" t="s">
        <v>6</v>
      </c>
      <c r="J319" s="753" t="s">
        <v>991</v>
      </c>
      <c r="K319" s="753"/>
      <c r="L319" s="756" t="s">
        <v>6</v>
      </c>
      <c r="M319" s="753" t="s">
        <v>1002</v>
      </c>
      <c r="N319" s="753"/>
      <c r="O319" s="756" t="s">
        <v>6</v>
      </c>
      <c r="P319" s="753" t="s">
        <v>1003</v>
      </c>
      <c r="Q319" s="757"/>
      <c r="R319" s="757"/>
      <c r="S319" s="757"/>
      <c r="T319" s="757"/>
      <c r="U319" s="757"/>
      <c r="V319" s="757"/>
      <c r="W319" s="757"/>
      <c r="X319" s="758"/>
      <c r="Y319" s="789"/>
      <c r="Z319" s="744"/>
      <c r="AA319" s="744"/>
      <c r="AB319" s="745"/>
      <c r="AC319" s="842"/>
      <c r="AD319" s="843"/>
      <c r="AE319" s="843"/>
      <c r="AF319" s="844"/>
    </row>
    <row r="320" spans="1:32" ht="18.75" customHeight="1">
      <c r="A320" s="722"/>
      <c r="B320" s="734"/>
      <c r="C320" s="735"/>
      <c r="D320" s="722"/>
      <c r="E320" s="725"/>
      <c r="F320" s="722"/>
      <c r="G320" s="725"/>
      <c r="H320" s="761" t="s">
        <v>1007</v>
      </c>
      <c r="I320" s="752" t="s">
        <v>6</v>
      </c>
      <c r="J320" s="753" t="s">
        <v>991</v>
      </c>
      <c r="K320" s="753"/>
      <c r="L320" s="756" t="s">
        <v>6</v>
      </c>
      <c r="M320" s="753" t="s">
        <v>1002</v>
      </c>
      <c r="N320" s="753"/>
      <c r="O320" s="756" t="s">
        <v>6</v>
      </c>
      <c r="P320" s="753" t="s">
        <v>1003</v>
      </c>
      <c r="Q320" s="757"/>
      <c r="R320" s="757"/>
      <c r="S320" s="757"/>
      <c r="T320" s="757"/>
      <c r="U320" s="762"/>
      <c r="V320" s="762"/>
      <c r="W320" s="762"/>
      <c r="X320" s="763"/>
      <c r="Y320" s="789"/>
      <c r="Z320" s="744"/>
      <c r="AA320" s="744"/>
      <c r="AB320" s="745"/>
      <c r="AC320" s="842"/>
      <c r="AD320" s="843"/>
      <c r="AE320" s="843"/>
      <c r="AF320" s="844"/>
    </row>
    <row r="321" spans="1:32" ht="18.75" customHeight="1">
      <c r="A321" s="733"/>
      <c r="B321" s="734"/>
      <c r="C321" s="735"/>
      <c r="D321" s="736"/>
      <c r="E321" s="725"/>
      <c r="F321" s="722"/>
      <c r="G321" s="724"/>
      <c r="H321" s="812" t="s">
        <v>1008</v>
      </c>
      <c r="I321" s="752" t="s">
        <v>6</v>
      </c>
      <c r="J321" s="753" t="s">
        <v>991</v>
      </c>
      <c r="K321" s="753"/>
      <c r="L321" s="756" t="s">
        <v>6</v>
      </c>
      <c r="M321" s="753" t="s">
        <v>1009</v>
      </c>
      <c r="N321" s="753"/>
      <c r="O321" s="756" t="s">
        <v>6</v>
      </c>
      <c r="P321" s="753" t="s">
        <v>1010</v>
      </c>
      <c r="Q321" s="764"/>
      <c r="R321" s="756" t="s">
        <v>6</v>
      </c>
      <c r="S321" s="753" t="s">
        <v>1011</v>
      </c>
      <c r="T321" s="764"/>
      <c r="U321" s="764"/>
      <c r="V321" s="764"/>
      <c r="W321" s="764"/>
      <c r="X321" s="813"/>
      <c r="Y321" s="744"/>
      <c r="Z321" s="744"/>
      <c r="AA321" s="744"/>
      <c r="AB321" s="745"/>
      <c r="AC321" s="845"/>
      <c r="AD321" s="846"/>
      <c r="AE321" s="846"/>
      <c r="AF321" s="847"/>
    </row>
    <row r="322" spans="1:32" ht="18.75" customHeight="1">
      <c r="A322" s="733"/>
      <c r="B322" s="734"/>
      <c r="C322" s="735"/>
      <c r="D322" s="736"/>
      <c r="E322" s="725"/>
      <c r="F322" s="737"/>
      <c r="G322" s="725"/>
      <c r="H322" s="849" t="s">
        <v>1012</v>
      </c>
      <c r="I322" s="851" t="s">
        <v>6</v>
      </c>
      <c r="J322" s="853" t="s">
        <v>991</v>
      </c>
      <c r="K322" s="853"/>
      <c r="L322" s="855" t="s">
        <v>6</v>
      </c>
      <c r="M322" s="853" t="s">
        <v>1000</v>
      </c>
      <c r="N322" s="853"/>
      <c r="O322" s="712"/>
      <c r="P322" s="712"/>
      <c r="Q322" s="712"/>
      <c r="R322" s="712"/>
      <c r="S322" s="712"/>
      <c r="T322" s="712"/>
      <c r="U322" s="712"/>
      <c r="V322" s="712"/>
      <c r="W322" s="712"/>
      <c r="X322" s="808"/>
      <c r="Y322" s="789"/>
      <c r="Z322" s="744"/>
      <c r="AA322" s="744"/>
      <c r="AB322" s="745"/>
      <c r="AC322" s="842"/>
      <c r="AD322" s="843"/>
      <c r="AE322" s="843"/>
      <c r="AF322" s="844"/>
    </row>
    <row r="323" spans="1:32" ht="18.75" customHeight="1">
      <c r="A323" s="733"/>
      <c r="B323" s="734"/>
      <c r="C323" s="735"/>
      <c r="D323" s="736"/>
      <c r="E323" s="725"/>
      <c r="F323" s="737"/>
      <c r="G323" s="725"/>
      <c r="H323" s="850"/>
      <c r="I323" s="852"/>
      <c r="J323" s="854"/>
      <c r="K323" s="854"/>
      <c r="L323" s="856"/>
      <c r="M323" s="854"/>
      <c r="N323" s="854"/>
      <c r="O323" s="750"/>
      <c r="P323" s="750"/>
      <c r="Q323" s="750"/>
      <c r="R323" s="750"/>
      <c r="S323" s="750"/>
      <c r="T323" s="750"/>
      <c r="U323" s="750"/>
      <c r="V323" s="750"/>
      <c r="W323" s="750"/>
      <c r="X323" s="751"/>
      <c r="Y323" s="789"/>
      <c r="Z323" s="744"/>
      <c r="AA323" s="744"/>
      <c r="AB323" s="745"/>
      <c r="AC323" s="842"/>
      <c r="AD323" s="843"/>
      <c r="AE323" s="843"/>
      <c r="AF323" s="844"/>
    </row>
    <row r="324" spans="1:32" ht="18.75" customHeight="1">
      <c r="A324" s="733"/>
      <c r="B324" s="734"/>
      <c r="C324" s="735"/>
      <c r="D324" s="736"/>
      <c r="E324" s="725"/>
      <c r="F324" s="737"/>
      <c r="G324" s="759"/>
      <c r="H324" s="857" t="s">
        <v>1013</v>
      </c>
      <c r="I324" s="738" t="s">
        <v>6</v>
      </c>
      <c r="J324" s="739" t="s">
        <v>991</v>
      </c>
      <c r="K324" s="739"/>
      <c r="L324" s="768"/>
      <c r="M324" s="769"/>
      <c r="N324" s="769"/>
      <c r="O324" s="768"/>
      <c r="P324" s="769"/>
      <c r="Q324" s="770"/>
      <c r="R324" s="768"/>
      <c r="S324" s="769"/>
      <c r="T324" s="770"/>
      <c r="U324" s="741" t="s">
        <v>6</v>
      </c>
      <c r="V324" s="739" t="s">
        <v>1014</v>
      </c>
      <c r="W324" s="762"/>
      <c r="X324" s="763"/>
      <c r="Y324" s="744"/>
      <c r="Z324" s="744"/>
      <c r="AA324" s="744"/>
      <c r="AB324" s="745"/>
      <c r="AC324" s="842"/>
      <c r="AD324" s="843"/>
      <c r="AE324" s="843"/>
      <c r="AF324" s="844"/>
    </row>
    <row r="325" spans="1:32" ht="18.75" customHeight="1">
      <c r="A325" s="733"/>
      <c r="B325" s="734"/>
      <c r="C325" s="735"/>
      <c r="D325" s="736"/>
      <c r="E325" s="725"/>
      <c r="F325" s="737"/>
      <c r="G325" s="759"/>
      <c r="H325" s="849"/>
      <c r="I325" s="722" t="s">
        <v>6</v>
      </c>
      <c r="J325" s="723" t="s">
        <v>1015</v>
      </c>
      <c r="K325" s="723"/>
      <c r="L325" s="718"/>
      <c r="M325" s="718" t="s">
        <v>6</v>
      </c>
      <c r="N325" s="723" t="s">
        <v>1016</v>
      </c>
      <c r="O325" s="718"/>
      <c r="P325" s="718"/>
      <c r="Q325" s="718" t="s">
        <v>6</v>
      </c>
      <c r="R325" s="723" t="s">
        <v>1017</v>
      </c>
      <c r="S325" s="712"/>
      <c r="T325" s="723"/>
      <c r="U325" s="718" t="s">
        <v>6</v>
      </c>
      <c r="V325" s="723" t="s">
        <v>1018</v>
      </c>
      <c r="W325" s="771"/>
      <c r="X325" s="772"/>
      <c r="Y325" s="744"/>
      <c r="Z325" s="744"/>
      <c r="AA325" s="744"/>
      <c r="AB325" s="745"/>
      <c r="AC325" s="842"/>
      <c r="AD325" s="843"/>
      <c r="AE325" s="843"/>
      <c r="AF325" s="844"/>
    </row>
    <row r="326" spans="1:32" ht="18.75" customHeight="1">
      <c r="A326" s="733"/>
      <c r="B326" s="734"/>
      <c r="C326" s="735"/>
      <c r="D326" s="736"/>
      <c r="E326" s="725"/>
      <c r="F326" s="737"/>
      <c r="G326" s="759"/>
      <c r="H326" s="849"/>
      <c r="I326" s="722" t="s">
        <v>6</v>
      </c>
      <c r="J326" s="723" t="s">
        <v>1019</v>
      </c>
      <c r="K326" s="723"/>
      <c r="L326" s="718"/>
      <c r="M326" s="718" t="s">
        <v>6</v>
      </c>
      <c r="N326" s="723" t="s">
        <v>1020</v>
      </c>
      <c r="O326" s="718"/>
      <c r="P326" s="718"/>
      <c r="Q326" s="718" t="s">
        <v>6</v>
      </c>
      <c r="R326" s="723" t="s">
        <v>1021</v>
      </c>
      <c r="S326" s="712"/>
      <c r="T326" s="723"/>
      <c r="U326" s="718" t="s">
        <v>6</v>
      </c>
      <c r="V326" s="723" t="s">
        <v>1022</v>
      </c>
      <c r="W326" s="771"/>
      <c r="X326" s="772"/>
      <c r="Y326" s="744"/>
      <c r="Z326" s="744"/>
      <c r="AA326" s="744"/>
      <c r="AB326" s="745"/>
      <c r="AC326" s="842"/>
      <c r="AD326" s="843"/>
      <c r="AE326" s="843"/>
      <c r="AF326" s="844"/>
    </row>
    <row r="327" spans="1:32" ht="18.75" customHeight="1">
      <c r="A327" s="733"/>
      <c r="B327" s="734"/>
      <c r="C327" s="735"/>
      <c r="D327" s="736"/>
      <c r="E327" s="725"/>
      <c r="F327" s="737"/>
      <c r="G327" s="759"/>
      <c r="H327" s="849"/>
      <c r="I327" s="722" t="s">
        <v>6</v>
      </c>
      <c r="J327" s="723" t="s">
        <v>1023</v>
      </c>
      <c r="K327" s="723"/>
      <c r="L327" s="718"/>
      <c r="M327" s="718" t="s">
        <v>6</v>
      </c>
      <c r="N327" s="723" t="s">
        <v>1024</v>
      </c>
      <c r="O327" s="718"/>
      <c r="P327" s="718"/>
      <c r="Q327" s="718" t="s">
        <v>6</v>
      </c>
      <c r="R327" s="723" t="s">
        <v>1025</v>
      </c>
      <c r="S327" s="712"/>
      <c r="T327" s="723"/>
      <c r="U327" s="718" t="s">
        <v>6</v>
      </c>
      <c r="V327" s="723" t="s">
        <v>1026</v>
      </c>
      <c r="W327" s="771"/>
      <c r="X327" s="772"/>
      <c r="Y327" s="744"/>
      <c r="Z327" s="744"/>
      <c r="AA327" s="744"/>
      <c r="AB327" s="745"/>
      <c r="AC327" s="842"/>
      <c r="AD327" s="843"/>
      <c r="AE327" s="843"/>
      <c r="AF327" s="844"/>
    </row>
    <row r="328" spans="1:32" ht="18.75" customHeight="1">
      <c r="A328" s="733"/>
      <c r="B328" s="734"/>
      <c r="C328" s="735"/>
      <c r="D328" s="736"/>
      <c r="E328" s="725"/>
      <c r="F328" s="737"/>
      <c r="G328" s="759"/>
      <c r="H328" s="849"/>
      <c r="I328" s="722" t="s">
        <v>6</v>
      </c>
      <c r="J328" s="723" t="s">
        <v>1027</v>
      </c>
      <c r="K328" s="723"/>
      <c r="L328" s="718"/>
      <c r="M328" s="718" t="s">
        <v>6</v>
      </c>
      <c r="N328" s="723" t="s">
        <v>1028</v>
      </c>
      <c r="O328" s="718"/>
      <c r="P328" s="718"/>
      <c r="Q328" s="718" t="s">
        <v>6</v>
      </c>
      <c r="R328" s="723" t="s">
        <v>1029</v>
      </c>
      <c r="S328" s="712"/>
      <c r="T328" s="723"/>
      <c r="U328" s="718" t="s">
        <v>6</v>
      </c>
      <c r="V328" s="723" t="s">
        <v>1030</v>
      </c>
      <c r="W328" s="771"/>
      <c r="X328" s="772"/>
      <c r="Y328" s="744"/>
      <c r="Z328" s="744"/>
      <c r="AA328" s="744"/>
      <c r="AB328" s="745"/>
      <c r="AC328" s="842"/>
      <c r="AD328" s="843"/>
      <c r="AE328" s="843"/>
      <c r="AF328" s="844"/>
    </row>
    <row r="329" spans="1:32" ht="18.75" customHeight="1">
      <c r="A329" s="733"/>
      <c r="B329" s="734"/>
      <c r="C329" s="735"/>
      <c r="D329" s="736"/>
      <c r="E329" s="725"/>
      <c r="F329" s="737"/>
      <c r="G329" s="759"/>
      <c r="H329" s="849"/>
      <c r="I329" s="722" t="s">
        <v>6</v>
      </c>
      <c r="J329" s="723" t="s">
        <v>1031</v>
      </c>
      <c r="K329" s="723"/>
      <c r="L329" s="718"/>
      <c r="M329" s="718"/>
      <c r="N329" s="723"/>
      <c r="O329" s="718"/>
      <c r="P329" s="718"/>
      <c r="Q329" s="718"/>
      <c r="R329" s="723"/>
      <c r="S329" s="712"/>
      <c r="T329" s="723"/>
      <c r="U329" s="718"/>
      <c r="V329" s="723"/>
      <c r="W329" s="771"/>
      <c r="X329" s="772"/>
      <c r="Y329" s="744"/>
      <c r="Z329" s="744"/>
      <c r="AA329" s="744"/>
      <c r="AB329" s="745"/>
      <c r="AC329" s="842"/>
      <c r="AD329" s="843"/>
      <c r="AE329" s="843"/>
      <c r="AF329" s="844"/>
    </row>
  </sheetData>
  <mergeCells count="138">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37"/>
    <mergeCell ref="H12:H13"/>
    <mergeCell ref="H24:H25"/>
    <mergeCell ref="H26:H27"/>
    <mergeCell ref="H30:H31"/>
    <mergeCell ref="I30:I31"/>
    <mergeCell ref="J30:K31"/>
    <mergeCell ref="L30:L31"/>
    <mergeCell ref="M30:N31"/>
    <mergeCell ref="H32:H37"/>
    <mergeCell ref="H38:H39"/>
    <mergeCell ref="AC38:AF65"/>
    <mergeCell ref="H40:H41"/>
    <mergeCell ref="H52:H53"/>
    <mergeCell ref="H54:H55"/>
    <mergeCell ref="H58:H59"/>
    <mergeCell ref="I58:I59"/>
    <mergeCell ref="J58:K59"/>
    <mergeCell ref="L58:L59"/>
    <mergeCell ref="M58:N59"/>
    <mergeCell ref="H60:H65"/>
    <mergeCell ref="H66:H67"/>
    <mergeCell ref="AC66:AF89"/>
    <mergeCell ref="H68:H69"/>
    <mergeCell ref="H82:H83"/>
    <mergeCell ref="I82:I83"/>
    <mergeCell ref="J82:K83"/>
    <mergeCell ref="L82:L83"/>
    <mergeCell ref="M82:N83"/>
    <mergeCell ref="H84:H89"/>
    <mergeCell ref="H90:H91"/>
    <mergeCell ref="AC90:AF118"/>
    <mergeCell ref="H92:H93"/>
    <mergeCell ref="H105:H106"/>
    <mergeCell ref="H107:H108"/>
    <mergeCell ref="H111:H112"/>
    <mergeCell ref="I111:I112"/>
    <mergeCell ref="J111:K112"/>
    <mergeCell ref="L111:L112"/>
    <mergeCell ref="M111:N112"/>
    <mergeCell ref="H113:H118"/>
    <mergeCell ref="H119:H120"/>
    <mergeCell ref="AC119:AF147"/>
    <mergeCell ref="H121:H122"/>
    <mergeCell ref="H134:H135"/>
    <mergeCell ref="H136:H137"/>
    <mergeCell ref="H140:H141"/>
    <mergeCell ref="I140:I141"/>
    <mergeCell ref="J140:K141"/>
    <mergeCell ref="M165:N166"/>
    <mergeCell ref="H167:H172"/>
    <mergeCell ref="L140:L141"/>
    <mergeCell ref="M140:N141"/>
    <mergeCell ref="H142:H147"/>
    <mergeCell ref="H148:H149"/>
    <mergeCell ref="AC148:AF172"/>
    <mergeCell ref="H150:H151"/>
    <mergeCell ref="H165:H166"/>
    <mergeCell ref="I165:I166"/>
    <mergeCell ref="J165:K166"/>
    <mergeCell ref="L165:L166"/>
    <mergeCell ref="H227:H228"/>
    <mergeCell ref="H229:H230"/>
    <mergeCell ref="H192:H193"/>
    <mergeCell ref="I192:I193"/>
    <mergeCell ref="J192:K193"/>
    <mergeCell ref="L192:L193"/>
    <mergeCell ref="M192:N193"/>
    <mergeCell ref="H173:H174"/>
    <mergeCell ref="H175:H176"/>
    <mergeCell ref="H188:H189"/>
    <mergeCell ref="H215:H216"/>
    <mergeCell ref="H200:H201"/>
    <mergeCell ref="H186:H187"/>
    <mergeCell ref="H194:H199"/>
    <mergeCell ref="AC200:AF226"/>
    <mergeCell ref="H202:H203"/>
    <mergeCell ref="H213:H214"/>
    <mergeCell ref="H219:H220"/>
    <mergeCell ref="I219:I220"/>
    <mergeCell ref="J219:K220"/>
    <mergeCell ref="L219:L220"/>
    <mergeCell ref="M219:N220"/>
    <mergeCell ref="H221:H226"/>
    <mergeCell ref="AC173:AF199"/>
    <mergeCell ref="M242:N243"/>
    <mergeCell ref="H244:H249"/>
    <mergeCell ref="H250:H251"/>
    <mergeCell ref="AC250:AF277"/>
    <mergeCell ref="H252:H253"/>
    <mergeCell ref="H264:H265"/>
    <mergeCell ref="H266:H267"/>
    <mergeCell ref="H270:H271"/>
    <mergeCell ref="I270:I271"/>
    <mergeCell ref="J270:K271"/>
    <mergeCell ref="L270:L271"/>
    <mergeCell ref="M270:N271"/>
    <mergeCell ref="H242:H243"/>
    <mergeCell ref="I242:I243"/>
    <mergeCell ref="J242:K243"/>
    <mergeCell ref="L242:L243"/>
    <mergeCell ref="AC227:AF249"/>
    <mergeCell ref="H272:H277"/>
    <mergeCell ref="H278:H279"/>
    <mergeCell ref="AC278:AF305"/>
    <mergeCell ref="H280:H281"/>
    <mergeCell ref="H292:H293"/>
    <mergeCell ref="H294:H295"/>
    <mergeCell ref="H298:H299"/>
    <mergeCell ref="I298:I299"/>
    <mergeCell ref="J298:K299"/>
    <mergeCell ref="L298:L299"/>
    <mergeCell ref="M298:N299"/>
    <mergeCell ref="H300:H305"/>
    <mergeCell ref="H306:H307"/>
    <mergeCell ref="AC306:AF329"/>
    <mergeCell ref="H308:H309"/>
    <mergeCell ref="H322:H323"/>
    <mergeCell ref="I322:I323"/>
    <mergeCell ref="J322:K323"/>
    <mergeCell ref="L322:L323"/>
    <mergeCell ref="M322:N323"/>
    <mergeCell ref="H324:H329"/>
  </mergeCells>
  <phoneticPr fontId="3"/>
  <dataValidations count="1">
    <dataValidation type="list" allowBlank="1" showInputMessage="1" showErrorMessage="1" sqref="M8:M9 Y10:Y11 Y38:Y39 Y66:Y67 Y90:Y91 Y119:Y120 Y148:Y149 Q8:Q10 L18 L20:L23 O22:O23 P24 M26 O28:O29 R29 Q38 Q40 L46 L48:L51 O50:O51 P52 M54 O56:O57 R57 Q66 Q68 L74 R81 Q90 Q92 L99 L101:L104 O103:O104 P105 M107 R110 O109:O110 Q119 Q121 L128 L130:L133 O132:O133 P134 M136 R139 O138:O139 A162 Q148 Q150 L157 D162 R164 A79 F103 D25 D52 A52 D79 D106 F106:F107 D134 F162:F163 F24:F26 A106 Q26:Q27 Q54:Q55 O78:O81 Q107:Q108 Q136:Q137 O161:O164 M158 M19 M47 F79:F80 M75 M100 M129 L28:L37 L56:L65 L76:L89 L109:L118 L138:L147 R32 M33:M37 P33:Q37 U32:U38 R60 M61:M65 P61:Q65 U60:U66 R84 M85:M89 P85:Q89 U84:U90 R113 M114:M118 P114:Q118 U113:U119 R142 M143:M147 P143:Q147 U142:U148 R167 M168:M180 P168:Q172 U167:U173 A134 L159:L172 U8:U10 Q173 L181 L183:L185 O185 Q175 P186 M188 O190:O191 R191 Y173:Y174 A212 D185 Q200 Q202 L208 L210:L212 O212 P213 M215 O217:O218 R218 Y200:Y201 D212 Q227 Q229 L235 F235:F236 R241 Y227:Y228 Q250 Q252 L259 L261:L263 O263 P264 M266 R269 O268:O269 Y250:Y251 D236 F262:F265 D262 A252 Q278 Q280 L287 L289:L291 O291 P292 M294 R297 O296:O297 Y278:Y279 D290 Q306 Q308 L315 F315:F316 R321 Y306:Y307 D315 Q188:Q189 Q215:Q216 O239:O241 Q266:Q267 Q294:Q295 O319:O321 A320 M316 M182 M209 M236 M260 M288 A299 P195:Q199 R194 U194:U200 P222:Q226 R221 U221:U227 P245:Q249 R244 U244:U250 P273:Q277 R272 U272:U278 P301:Q305 R300 U300:U306 P325:Q329 R324 U324:U329 A185 D181 A181 A216 D216 A262 A236 F239:F240 D239:D240 A239:A240 D264 A264 A290 A315 D295 A295 F318:F321 D320 F211:F217 L190:L199 L217:L226 L237:L249 L268:L277 L296:L305 O177:O178 O194:O199 O204:O205 O221:O226 O231:O232 O244:O249 O255:O256 O272:O277 O283:O284 O300:O305 O311:O312 O324:O329 M195:M207 M222:M234 M245:M258 M273:M286 M301:M314 M325:M329 L317:L329 F180:F182 F184:F185">
      <formula1>"□,■"</formula1>
    </dataValidation>
  </dataValidations>
  <pageMargins left="0.7" right="0.7" top="0.75" bottom="0.75" header="0.3" footer="0.3"/>
  <pageSetup paperSize="9" scale="10" orientation="portrait" r:id="rId1"/>
  <rowBreaks count="6" manualBreakCount="6">
    <brk id="9" max="31" man="1"/>
    <brk id="37" max="31" man="1"/>
    <brk id="65" max="31" man="1"/>
    <brk id="89" max="31" man="1"/>
    <brk id="118" max="31" man="1"/>
    <brk id="1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O83"/>
  <sheetViews>
    <sheetView zoomScaleNormal="100" workbookViewId="0">
      <selection activeCell="M25" sqref="M25:AN25"/>
    </sheetView>
  </sheetViews>
  <sheetFormatPr defaultColWidth="9" defaultRowHeight="13.2"/>
  <cols>
    <col min="1" max="1" width="1.44140625" style="30" customWidth="1"/>
    <col min="2" max="3" width="4.21875" style="30" customWidth="1"/>
    <col min="4" max="4" width="0.6640625" style="30" customWidth="1"/>
    <col min="5" max="40" width="3.109375" style="30" customWidth="1"/>
    <col min="41" max="41" width="1.44140625" style="30"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2" spans="2:40">
      <c r="B2" s="240" t="s">
        <v>819</v>
      </c>
    </row>
    <row r="3" spans="2:40" ht="14.25" customHeight="1">
      <c r="AB3" s="884" t="s">
        <v>134</v>
      </c>
      <c r="AC3" s="884"/>
      <c r="AD3" s="884"/>
      <c r="AE3" s="884"/>
      <c r="AF3" s="884"/>
      <c r="AG3" s="885"/>
      <c r="AH3" s="885"/>
      <c r="AI3" s="885"/>
      <c r="AJ3" s="885"/>
      <c r="AK3" s="885"/>
      <c r="AL3" s="885"/>
      <c r="AM3" s="885"/>
      <c r="AN3" s="885"/>
    </row>
    <row r="5" spans="2:40" ht="13.8">
      <c r="B5" s="886" t="s">
        <v>133</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row>
    <row r="6" spans="2:40" ht="13.5" customHeight="1">
      <c r="AE6" s="36" t="s">
        <v>132</v>
      </c>
      <c r="AF6" s="887"/>
      <c r="AG6" s="887"/>
      <c r="AH6" s="31" t="s">
        <v>131</v>
      </c>
      <c r="AI6" s="887"/>
      <c r="AJ6" s="887"/>
      <c r="AK6" s="31" t="s">
        <v>130</v>
      </c>
      <c r="AL6" s="887"/>
      <c r="AM6" s="887"/>
      <c r="AN6" s="31" t="s">
        <v>129</v>
      </c>
    </row>
    <row r="7" spans="2:40" ht="13.8">
      <c r="B7" s="887"/>
      <c r="C7" s="887"/>
      <c r="D7" s="887"/>
      <c r="E7" s="887"/>
      <c r="F7" s="887"/>
      <c r="G7" s="887"/>
      <c r="H7" s="886" t="s">
        <v>128</v>
      </c>
      <c r="I7" s="886"/>
      <c r="J7" s="886"/>
      <c r="K7" s="31" t="s">
        <v>127</v>
      </c>
    </row>
    <row r="8" spans="2:40" ht="13.8">
      <c r="V8" s="888" t="s">
        <v>126</v>
      </c>
      <c r="W8" s="888"/>
      <c r="X8" s="888"/>
      <c r="Y8" s="889"/>
      <c r="Z8" s="889"/>
      <c r="AA8" s="889"/>
      <c r="AB8" s="889"/>
      <c r="AC8" s="889"/>
      <c r="AD8" s="889"/>
      <c r="AE8" s="889"/>
      <c r="AF8" s="889"/>
      <c r="AG8" s="889"/>
      <c r="AH8" s="889"/>
      <c r="AI8" s="889"/>
      <c r="AJ8" s="889"/>
      <c r="AK8" s="889"/>
      <c r="AL8" s="889"/>
      <c r="AM8" s="889"/>
      <c r="AN8" s="889"/>
    </row>
    <row r="9" spans="2:40">
      <c r="Y9" s="887"/>
      <c r="Z9" s="887"/>
      <c r="AA9" s="887"/>
      <c r="AB9" s="887"/>
      <c r="AC9" s="887"/>
      <c r="AD9" s="887"/>
      <c r="AE9" s="887"/>
      <c r="AF9" s="887"/>
      <c r="AG9" s="887"/>
      <c r="AH9" s="887"/>
      <c r="AI9" s="887"/>
      <c r="AJ9" s="887"/>
      <c r="AK9" s="887"/>
      <c r="AL9" s="887"/>
      <c r="AM9" s="887"/>
      <c r="AN9" s="887"/>
    </row>
    <row r="10" spans="2:40" ht="13.8">
      <c r="V10" s="886" t="s">
        <v>125</v>
      </c>
      <c r="W10" s="886"/>
      <c r="X10" s="886"/>
      <c r="Y10" s="887"/>
      <c r="Z10" s="887"/>
      <c r="AA10" s="887"/>
      <c r="AB10" s="887"/>
      <c r="AC10" s="887"/>
      <c r="AD10" s="887"/>
      <c r="AE10" s="887"/>
      <c r="AF10" s="887"/>
      <c r="AG10" s="887"/>
      <c r="AH10" s="887"/>
      <c r="AI10" s="887"/>
      <c r="AJ10" s="887"/>
      <c r="AK10" s="887"/>
      <c r="AL10" s="887"/>
      <c r="AM10" s="887"/>
      <c r="AN10" s="887"/>
    </row>
    <row r="11" spans="2:40">
      <c r="Y11" s="887"/>
      <c r="Z11" s="887"/>
      <c r="AA11" s="887"/>
      <c r="AB11" s="887"/>
      <c r="AC11" s="887"/>
      <c r="AD11" s="887"/>
      <c r="AE11" s="887"/>
      <c r="AF11" s="887"/>
      <c r="AG11" s="887"/>
      <c r="AH11" s="887"/>
      <c r="AI11" s="887"/>
      <c r="AJ11" s="887"/>
      <c r="AK11" s="887"/>
      <c r="AL11" s="887"/>
      <c r="AM11" s="887"/>
      <c r="AN11" s="887"/>
    </row>
    <row r="12" spans="2:40" ht="13.8">
      <c r="C12" s="31" t="s">
        <v>124</v>
      </c>
    </row>
    <row r="13" spans="2:40" ht="13.2" customHeight="1">
      <c r="N13" s="891"/>
      <c r="O13" s="891"/>
      <c r="AB13" s="884" t="s">
        <v>123</v>
      </c>
      <c r="AC13" s="884"/>
      <c r="AD13" s="884"/>
      <c r="AE13" s="884"/>
      <c r="AF13" s="884"/>
      <c r="AG13" s="884"/>
      <c r="AH13" s="884"/>
      <c r="AI13" s="884"/>
      <c r="AJ13" s="890"/>
      <c r="AK13" s="890"/>
      <c r="AL13" s="890"/>
      <c r="AM13" s="890"/>
      <c r="AN13" s="890"/>
    </row>
    <row r="14" spans="2:40" ht="14.25" customHeight="1">
      <c r="B14" s="878" t="s">
        <v>122</v>
      </c>
      <c r="C14" s="879" t="s">
        <v>111</v>
      </c>
      <c r="D14" s="879"/>
      <c r="E14" s="879"/>
      <c r="F14" s="879"/>
      <c r="G14" s="879"/>
      <c r="H14" s="879"/>
      <c r="I14" s="879"/>
      <c r="J14" s="879"/>
      <c r="K14" s="879"/>
      <c r="L14" s="879"/>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row>
    <row r="15" spans="2:40" ht="14.25" customHeight="1">
      <c r="B15" s="878"/>
      <c r="C15" s="881" t="s">
        <v>121</v>
      </c>
      <c r="D15" s="881"/>
      <c r="E15" s="881"/>
      <c r="F15" s="881"/>
      <c r="G15" s="881"/>
      <c r="H15" s="881"/>
      <c r="I15" s="881"/>
      <c r="J15" s="881"/>
      <c r="K15" s="881"/>
      <c r="L15" s="881"/>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row>
    <row r="16" spans="2:40" ht="13.5" customHeight="1">
      <c r="B16" s="878"/>
      <c r="C16" s="883" t="s">
        <v>120</v>
      </c>
      <c r="D16" s="883"/>
      <c r="E16" s="883"/>
      <c r="F16" s="883"/>
      <c r="G16" s="883"/>
      <c r="H16" s="883"/>
      <c r="I16" s="883"/>
      <c r="J16" s="883"/>
      <c r="K16" s="883"/>
      <c r="L16" s="883"/>
      <c r="M16" s="892" t="s">
        <v>102</v>
      </c>
      <c r="N16" s="892"/>
      <c r="O16" s="892"/>
      <c r="P16" s="892"/>
      <c r="Q16" s="893"/>
      <c r="R16" s="893"/>
      <c r="S16" s="893"/>
      <c r="T16" s="31" t="s">
        <v>101</v>
      </c>
      <c r="U16" s="893"/>
      <c r="V16" s="893"/>
      <c r="W16" s="893"/>
      <c r="X16" s="31" t="s">
        <v>100</v>
      </c>
      <c r="Y16" s="894"/>
      <c r="Z16" s="894"/>
      <c r="AA16" s="894"/>
      <c r="AB16" s="894"/>
      <c r="AC16" s="894"/>
      <c r="AD16" s="894"/>
      <c r="AE16" s="894"/>
      <c r="AF16" s="894"/>
      <c r="AG16" s="894"/>
      <c r="AH16" s="894"/>
      <c r="AI16" s="894"/>
      <c r="AJ16" s="894"/>
      <c r="AK16" s="894"/>
      <c r="AL16" s="894"/>
      <c r="AM16" s="894"/>
      <c r="AN16" s="894"/>
    </row>
    <row r="17" spans="2:40" ht="13.5" customHeight="1">
      <c r="B17" s="878"/>
      <c r="C17" s="883"/>
      <c r="D17" s="883"/>
      <c r="E17" s="883"/>
      <c r="F17" s="883"/>
      <c r="G17" s="883"/>
      <c r="H17" s="883"/>
      <c r="I17" s="883"/>
      <c r="J17" s="883"/>
      <c r="K17" s="883"/>
      <c r="L17" s="883"/>
      <c r="M17" s="895" t="s">
        <v>99</v>
      </c>
      <c r="N17" s="895"/>
      <c r="O17" s="895"/>
      <c r="P17" s="895"/>
      <c r="Q17" s="31" t="s">
        <v>98</v>
      </c>
      <c r="R17" s="896"/>
      <c r="S17" s="896"/>
      <c r="T17" s="896"/>
      <c r="U17" s="896"/>
      <c r="V17" s="897" t="s">
        <v>97</v>
      </c>
      <c r="W17" s="897"/>
      <c r="X17" s="898"/>
      <c r="Y17" s="898"/>
      <c r="Z17" s="898"/>
      <c r="AA17" s="898"/>
      <c r="AB17" s="898"/>
      <c r="AC17" s="898"/>
      <c r="AD17" s="898"/>
      <c r="AE17" s="898"/>
      <c r="AF17" s="898"/>
      <c r="AG17" s="898"/>
      <c r="AH17" s="898"/>
      <c r="AI17" s="898"/>
      <c r="AJ17" s="898"/>
      <c r="AK17" s="898"/>
      <c r="AL17" s="898"/>
      <c r="AM17" s="898"/>
      <c r="AN17" s="898"/>
    </row>
    <row r="18" spans="2:40" ht="13.5" customHeight="1">
      <c r="B18" s="878"/>
      <c r="C18" s="883"/>
      <c r="D18" s="883"/>
      <c r="E18" s="883"/>
      <c r="F18" s="883"/>
      <c r="G18" s="883"/>
      <c r="H18" s="883"/>
      <c r="I18" s="883"/>
      <c r="J18" s="883"/>
      <c r="K18" s="883"/>
      <c r="L18" s="883"/>
      <c r="M18" s="899" t="s">
        <v>119</v>
      </c>
      <c r="N18" s="899"/>
      <c r="O18" s="899"/>
      <c r="P18" s="899"/>
      <c r="Q18" s="899"/>
      <c r="R18" s="899"/>
      <c r="S18" s="899"/>
      <c r="T18" s="899"/>
      <c r="U18" s="899"/>
      <c r="V18" s="899"/>
      <c r="W18" s="899"/>
      <c r="X18" s="899"/>
      <c r="Y18" s="899"/>
      <c r="Z18" s="899"/>
      <c r="AA18" s="899"/>
      <c r="AB18" s="899"/>
      <c r="AC18" s="899"/>
      <c r="AD18" s="899"/>
      <c r="AE18" s="899"/>
      <c r="AF18" s="899"/>
      <c r="AG18" s="899"/>
      <c r="AH18" s="899"/>
      <c r="AI18" s="899"/>
      <c r="AJ18" s="899"/>
      <c r="AK18" s="899"/>
      <c r="AL18" s="899"/>
      <c r="AM18" s="899"/>
      <c r="AN18" s="899"/>
    </row>
    <row r="19" spans="2:40" ht="14.25" customHeight="1">
      <c r="B19" s="878"/>
      <c r="C19" s="883" t="s">
        <v>108</v>
      </c>
      <c r="D19" s="883"/>
      <c r="E19" s="883"/>
      <c r="F19" s="883"/>
      <c r="G19" s="883"/>
      <c r="H19" s="883"/>
      <c r="I19" s="883"/>
      <c r="J19" s="883"/>
      <c r="K19" s="883"/>
      <c r="L19" s="883"/>
      <c r="M19" s="884" t="s">
        <v>106</v>
      </c>
      <c r="N19" s="884"/>
      <c r="O19" s="884"/>
      <c r="P19" s="884"/>
      <c r="Q19" s="884"/>
      <c r="R19" s="885"/>
      <c r="S19" s="885"/>
      <c r="T19" s="885"/>
      <c r="U19" s="885"/>
      <c r="V19" s="885"/>
      <c r="W19" s="885"/>
      <c r="X19" s="885"/>
      <c r="Y19" s="885"/>
      <c r="Z19" s="885"/>
      <c r="AA19" s="885"/>
      <c r="AB19" s="890" t="s">
        <v>105</v>
      </c>
      <c r="AC19" s="890"/>
      <c r="AD19" s="890"/>
      <c r="AE19" s="890"/>
      <c r="AF19" s="890"/>
      <c r="AG19" s="885"/>
      <c r="AH19" s="885"/>
      <c r="AI19" s="885"/>
      <c r="AJ19" s="885"/>
      <c r="AK19" s="885"/>
      <c r="AL19" s="885"/>
      <c r="AM19" s="885"/>
      <c r="AN19" s="885"/>
    </row>
    <row r="20" spans="2:40" ht="14.25" customHeight="1">
      <c r="B20" s="878"/>
      <c r="C20" s="900" t="s">
        <v>118</v>
      </c>
      <c r="D20" s="900"/>
      <c r="E20" s="900"/>
      <c r="F20" s="900"/>
      <c r="G20" s="900"/>
      <c r="H20" s="900"/>
      <c r="I20" s="900"/>
      <c r="J20" s="900"/>
      <c r="K20" s="900"/>
      <c r="L20" s="900"/>
      <c r="M20" s="901"/>
      <c r="N20" s="901"/>
      <c r="O20" s="901"/>
      <c r="P20" s="901"/>
      <c r="Q20" s="901"/>
      <c r="R20" s="901"/>
      <c r="S20" s="901"/>
      <c r="T20" s="901"/>
      <c r="U20" s="901"/>
      <c r="V20" s="902" t="s">
        <v>117</v>
      </c>
      <c r="W20" s="902"/>
      <c r="X20" s="902"/>
      <c r="Y20" s="902"/>
      <c r="Z20" s="902"/>
      <c r="AA20" s="902"/>
      <c r="AB20" s="901"/>
      <c r="AC20" s="901"/>
      <c r="AD20" s="901"/>
      <c r="AE20" s="901"/>
      <c r="AF20" s="901"/>
      <c r="AG20" s="901"/>
      <c r="AH20" s="901"/>
      <c r="AI20" s="901"/>
      <c r="AJ20" s="901"/>
      <c r="AK20" s="901"/>
      <c r="AL20" s="901"/>
      <c r="AM20" s="901"/>
      <c r="AN20" s="901"/>
    </row>
    <row r="21" spans="2:40" ht="14.25" customHeight="1">
      <c r="B21" s="878"/>
      <c r="C21" s="903" t="s">
        <v>116</v>
      </c>
      <c r="D21" s="903"/>
      <c r="E21" s="903"/>
      <c r="F21" s="903"/>
      <c r="G21" s="903"/>
      <c r="H21" s="903"/>
      <c r="I21" s="903"/>
      <c r="J21" s="903"/>
      <c r="K21" s="903"/>
      <c r="L21" s="903"/>
      <c r="M21" s="902" t="s">
        <v>115</v>
      </c>
      <c r="N21" s="902"/>
      <c r="O21" s="902"/>
      <c r="P21" s="902"/>
      <c r="Q21" s="902"/>
      <c r="R21" s="904"/>
      <c r="S21" s="904"/>
      <c r="T21" s="904"/>
      <c r="U21" s="904"/>
      <c r="V21" s="904"/>
      <c r="W21" s="904"/>
      <c r="X21" s="904"/>
      <c r="Y21" s="904"/>
      <c r="Z21" s="904"/>
      <c r="AA21" s="904"/>
      <c r="AB21" s="905" t="s">
        <v>114</v>
      </c>
      <c r="AC21" s="905"/>
      <c r="AD21" s="905"/>
      <c r="AE21" s="905"/>
      <c r="AF21" s="905"/>
      <c r="AG21" s="904"/>
      <c r="AH21" s="904"/>
      <c r="AI21" s="904"/>
      <c r="AJ21" s="904"/>
      <c r="AK21" s="904"/>
      <c r="AL21" s="904"/>
      <c r="AM21" s="904"/>
      <c r="AN21" s="904"/>
    </row>
    <row r="22" spans="2:40" ht="13.5" customHeight="1">
      <c r="B22" s="878"/>
      <c r="C22" s="906" t="s">
        <v>113</v>
      </c>
      <c r="D22" s="906"/>
      <c r="E22" s="906"/>
      <c r="F22" s="906"/>
      <c r="G22" s="906"/>
      <c r="H22" s="906"/>
      <c r="I22" s="906"/>
      <c r="J22" s="906"/>
      <c r="K22" s="906"/>
      <c r="L22" s="906"/>
      <c r="M22" s="892" t="s">
        <v>102</v>
      </c>
      <c r="N22" s="892"/>
      <c r="O22" s="892"/>
      <c r="P22" s="892"/>
      <c r="Q22" s="893"/>
      <c r="R22" s="893"/>
      <c r="S22" s="893"/>
      <c r="T22" s="31" t="s">
        <v>101</v>
      </c>
      <c r="U22" s="893"/>
      <c r="V22" s="893"/>
      <c r="W22" s="893"/>
      <c r="X22" s="31" t="s">
        <v>100</v>
      </c>
      <c r="Y22" s="894"/>
      <c r="Z22" s="894"/>
      <c r="AA22" s="894"/>
      <c r="AB22" s="894"/>
      <c r="AC22" s="894"/>
      <c r="AD22" s="894"/>
      <c r="AE22" s="894"/>
      <c r="AF22" s="894"/>
      <c r="AG22" s="894"/>
      <c r="AH22" s="894"/>
      <c r="AI22" s="894"/>
      <c r="AJ22" s="894"/>
      <c r="AK22" s="894"/>
      <c r="AL22" s="894"/>
      <c r="AM22" s="894"/>
      <c r="AN22" s="894"/>
    </row>
    <row r="23" spans="2:40" ht="14.25" customHeight="1">
      <c r="B23" s="878"/>
      <c r="C23" s="906"/>
      <c r="D23" s="906"/>
      <c r="E23" s="906"/>
      <c r="F23" s="906"/>
      <c r="G23" s="906"/>
      <c r="H23" s="906"/>
      <c r="I23" s="906"/>
      <c r="J23" s="906"/>
      <c r="K23" s="906"/>
      <c r="L23" s="906"/>
      <c r="M23" s="895" t="s">
        <v>99</v>
      </c>
      <c r="N23" s="895"/>
      <c r="O23" s="895"/>
      <c r="P23" s="895"/>
      <c r="Q23" s="31" t="s">
        <v>98</v>
      </c>
      <c r="R23" s="896"/>
      <c r="S23" s="896"/>
      <c r="T23" s="896"/>
      <c r="U23" s="896"/>
      <c r="V23" s="897" t="s">
        <v>97</v>
      </c>
      <c r="W23" s="897"/>
      <c r="X23" s="898"/>
      <c r="Y23" s="898"/>
      <c r="Z23" s="898"/>
      <c r="AA23" s="898"/>
      <c r="AB23" s="898"/>
      <c r="AC23" s="898"/>
      <c r="AD23" s="898"/>
      <c r="AE23" s="898"/>
      <c r="AF23" s="898"/>
      <c r="AG23" s="898"/>
      <c r="AH23" s="898"/>
      <c r="AI23" s="898"/>
      <c r="AJ23" s="898"/>
      <c r="AK23" s="898"/>
      <c r="AL23" s="898"/>
      <c r="AM23" s="898"/>
      <c r="AN23" s="898"/>
    </row>
    <row r="24" spans="2:40" ht="13.2" customHeight="1">
      <c r="B24" s="878"/>
      <c r="C24" s="906"/>
      <c r="D24" s="906"/>
      <c r="E24" s="906"/>
      <c r="F24" s="906"/>
      <c r="G24" s="906"/>
      <c r="H24" s="906"/>
      <c r="I24" s="906"/>
      <c r="J24" s="906"/>
      <c r="K24" s="906"/>
      <c r="L24" s="906"/>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row>
    <row r="25" spans="2:40" ht="14.25" customHeight="1">
      <c r="B25" s="908" t="s">
        <v>112</v>
      </c>
      <c r="C25" s="906" t="s">
        <v>111</v>
      </c>
      <c r="D25" s="906"/>
      <c r="E25" s="906"/>
      <c r="F25" s="906"/>
      <c r="G25" s="906"/>
      <c r="H25" s="906"/>
      <c r="I25" s="906"/>
      <c r="J25" s="906"/>
      <c r="K25" s="906"/>
      <c r="L25" s="906"/>
      <c r="M25" s="909"/>
      <c r="N25" s="909"/>
      <c r="O25" s="909"/>
      <c r="P25" s="909"/>
      <c r="Q25" s="909"/>
      <c r="R25" s="909"/>
      <c r="S25" s="909"/>
      <c r="T25" s="909"/>
      <c r="U25" s="909"/>
      <c r="V25" s="909"/>
      <c r="W25" s="909"/>
      <c r="X25" s="909"/>
      <c r="Y25" s="909"/>
      <c r="Z25" s="909"/>
      <c r="AA25" s="909"/>
      <c r="AB25" s="909"/>
      <c r="AC25" s="909"/>
      <c r="AD25" s="909"/>
      <c r="AE25" s="909"/>
      <c r="AF25" s="909"/>
      <c r="AG25" s="909"/>
      <c r="AH25" s="909"/>
      <c r="AI25" s="909"/>
      <c r="AJ25" s="909"/>
      <c r="AK25" s="909"/>
      <c r="AL25" s="909"/>
      <c r="AM25" s="909"/>
      <c r="AN25" s="909"/>
    </row>
    <row r="26" spans="2:40" ht="14.25" customHeight="1">
      <c r="B26" s="908"/>
      <c r="C26" s="910" t="s">
        <v>110</v>
      </c>
      <c r="D26" s="910"/>
      <c r="E26" s="910"/>
      <c r="F26" s="910"/>
      <c r="G26" s="910"/>
      <c r="H26" s="910"/>
      <c r="I26" s="910"/>
      <c r="J26" s="910"/>
      <c r="K26" s="910"/>
      <c r="L26" s="910"/>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911"/>
      <c r="AM26" s="911"/>
      <c r="AN26" s="911"/>
    </row>
    <row r="27" spans="2:40" ht="13.5" customHeight="1">
      <c r="B27" s="908"/>
      <c r="C27" s="883" t="s">
        <v>109</v>
      </c>
      <c r="D27" s="883"/>
      <c r="E27" s="883"/>
      <c r="F27" s="883"/>
      <c r="G27" s="883"/>
      <c r="H27" s="883"/>
      <c r="I27" s="883"/>
      <c r="J27" s="883"/>
      <c r="K27" s="883"/>
      <c r="L27" s="883"/>
      <c r="M27" s="892" t="s">
        <v>102</v>
      </c>
      <c r="N27" s="892"/>
      <c r="O27" s="892"/>
      <c r="P27" s="892"/>
      <c r="Q27" s="893"/>
      <c r="R27" s="893"/>
      <c r="S27" s="893"/>
      <c r="T27" s="31" t="s">
        <v>101</v>
      </c>
      <c r="U27" s="893"/>
      <c r="V27" s="893"/>
      <c r="W27" s="893"/>
      <c r="X27" s="31" t="s">
        <v>100</v>
      </c>
      <c r="Y27" s="894"/>
      <c r="Z27" s="894"/>
      <c r="AA27" s="894"/>
      <c r="AB27" s="894"/>
      <c r="AC27" s="894"/>
      <c r="AD27" s="894"/>
      <c r="AE27" s="894"/>
      <c r="AF27" s="894"/>
      <c r="AG27" s="894"/>
      <c r="AH27" s="894"/>
      <c r="AI27" s="894"/>
      <c r="AJ27" s="894"/>
      <c r="AK27" s="894"/>
      <c r="AL27" s="894"/>
      <c r="AM27" s="894"/>
      <c r="AN27" s="894"/>
    </row>
    <row r="28" spans="2:40" ht="14.25" customHeight="1">
      <c r="B28" s="908"/>
      <c r="C28" s="883"/>
      <c r="D28" s="883"/>
      <c r="E28" s="883"/>
      <c r="F28" s="883"/>
      <c r="G28" s="883"/>
      <c r="H28" s="883"/>
      <c r="I28" s="883"/>
      <c r="J28" s="883"/>
      <c r="K28" s="883"/>
      <c r="L28" s="883"/>
      <c r="M28" s="895" t="s">
        <v>99</v>
      </c>
      <c r="N28" s="895"/>
      <c r="O28" s="895"/>
      <c r="P28" s="895"/>
      <c r="Q28" s="31" t="s">
        <v>98</v>
      </c>
      <c r="R28" s="896"/>
      <c r="S28" s="896"/>
      <c r="T28" s="896"/>
      <c r="U28" s="896"/>
      <c r="V28" s="897" t="s">
        <v>97</v>
      </c>
      <c r="W28" s="897"/>
      <c r="X28" s="898"/>
      <c r="Y28" s="898"/>
      <c r="Z28" s="898"/>
      <c r="AA28" s="898"/>
      <c r="AB28" s="898"/>
      <c r="AC28" s="898"/>
      <c r="AD28" s="898"/>
      <c r="AE28" s="898"/>
      <c r="AF28" s="898"/>
      <c r="AG28" s="898"/>
      <c r="AH28" s="898"/>
      <c r="AI28" s="898"/>
      <c r="AJ28" s="898"/>
      <c r="AK28" s="898"/>
      <c r="AL28" s="898"/>
      <c r="AM28" s="898"/>
      <c r="AN28" s="898"/>
    </row>
    <row r="29" spans="2:40" ht="13.2" customHeight="1">
      <c r="B29" s="908"/>
      <c r="C29" s="883"/>
      <c r="D29" s="883"/>
      <c r="E29" s="883"/>
      <c r="F29" s="883"/>
      <c r="G29" s="883"/>
      <c r="H29" s="883"/>
      <c r="I29" s="883"/>
      <c r="J29" s="883"/>
      <c r="K29" s="883"/>
      <c r="L29" s="883"/>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row>
    <row r="30" spans="2:40" ht="14.25" customHeight="1">
      <c r="B30" s="908"/>
      <c r="C30" s="883" t="s">
        <v>108</v>
      </c>
      <c r="D30" s="883"/>
      <c r="E30" s="883"/>
      <c r="F30" s="883"/>
      <c r="G30" s="883"/>
      <c r="H30" s="883"/>
      <c r="I30" s="883"/>
      <c r="J30" s="883"/>
      <c r="K30" s="883"/>
      <c r="L30" s="883"/>
      <c r="M30" s="884" t="s">
        <v>106</v>
      </c>
      <c r="N30" s="884"/>
      <c r="O30" s="884"/>
      <c r="P30" s="884"/>
      <c r="Q30" s="884"/>
      <c r="R30" s="885"/>
      <c r="S30" s="885"/>
      <c r="T30" s="885"/>
      <c r="U30" s="885"/>
      <c r="V30" s="885"/>
      <c r="W30" s="885"/>
      <c r="X30" s="885"/>
      <c r="Y30" s="885"/>
      <c r="Z30" s="885"/>
      <c r="AA30" s="885"/>
      <c r="AB30" s="890" t="s">
        <v>105</v>
      </c>
      <c r="AC30" s="890"/>
      <c r="AD30" s="890"/>
      <c r="AE30" s="890"/>
      <c r="AF30" s="890"/>
      <c r="AG30" s="885"/>
      <c r="AH30" s="885"/>
      <c r="AI30" s="885"/>
      <c r="AJ30" s="885"/>
      <c r="AK30" s="885"/>
      <c r="AL30" s="885"/>
      <c r="AM30" s="885"/>
      <c r="AN30" s="885"/>
    </row>
    <row r="31" spans="2:40" ht="13.5" customHeight="1">
      <c r="B31" s="908"/>
      <c r="C31" s="913" t="s">
        <v>107</v>
      </c>
      <c r="D31" s="913"/>
      <c r="E31" s="913"/>
      <c r="F31" s="913"/>
      <c r="G31" s="913"/>
      <c r="H31" s="913"/>
      <c r="I31" s="913"/>
      <c r="J31" s="913"/>
      <c r="K31" s="913"/>
      <c r="L31" s="913"/>
      <c r="M31" s="892" t="s">
        <v>102</v>
      </c>
      <c r="N31" s="892"/>
      <c r="O31" s="892"/>
      <c r="P31" s="892"/>
      <c r="Q31" s="893"/>
      <c r="R31" s="893"/>
      <c r="S31" s="893"/>
      <c r="T31" s="31" t="s">
        <v>101</v>
      </c>
      <c r="U31" s="893"/>
      <c r="V31" s="893"/>
      <c r="W31" s="893"/>
      <c r="X31" s="31" t="s">
        <v>100</v>
      </c>
      <c r="Y31" s="894"/>
      <c r="Z31" s="894"/>
      <c r="AA31" s="894"/>
      <c r="AB31" s="894"/>
      <c r="AC31" s="894"/>
      <c r="AD31" s="894"/>
      <c r="AE31" s="894"/>
      <c r="AF31" s="894"/>
      <c r="AG31" s="894"/>
      <c r="AH31" s="894"/>
      <c r="AI31" s="894"/>
      <c r="AJ31" s="894"/>
      <c r="AK31" s="894"/>
      <c r="AL31" s="894"/>
      <c r="AM31" s="894"/>
      <c r="AN31" s="894"/>
    </row>
    <row r="32" spans="2:40" ht="14.25" customHeight="1">
      <c r="B32" s="908"/>
      <c r="C32" s="913"/>
      <c r="D32" s="913"/>
      <c r="E32" s="913"/>
      <c r="F32" s="913"/>
      <c r="G32" s="913"/>
      <c r="H32" s="913"/>
      <c r="I32" s="913"/>
      <c r="J32" s="913"/>
      <c r="K32" s="913"/>
      <c r="L32" s="913"/>
      <c r="M32" s="895" t="s">
        <v>99</v>
      </c>
      <c r="N32" s="895"/>
      <c r="O32" s="895"/>
      <c r="P32" s="895"/>
      <c r="Q32" s="31" t="s">
        <v>98</v>
      </c>
      <c r="R32" s="896"/>
      <c r="S32" s="896"/>
      <c r="T32" s="896"/>
      <c r="U32" s="896"/>
      <c r="V32" s="897" t="s">
        <v>97</v>
      </c>
      <c r="W32" s="897"/>
      <c r="X32" s="898"/>
      <c r="Y32" s="898"/>
      <c r="Z32" s="898"/>
      <c r="AA32" s="898"/>
      <c r="AB32" s="898"/>
      <c r="AC32" s="898"/>
      <c r="AD32" s="898"/>
      <c r="AE32" s="898"/>
      <c r="AF32" s="898"/>
      <c r="AG32" s="898"/>
      <c r="AH32" s="898"/>
      <c r="AI32" s="898"/>
      <c r="AJ32" s="898"/>
      <c r="AK32" s="898"/>
      <c r="AL32" s="898"/>
      <c r="AM32" s="898"/>
      <c r="AN32" s="898"/>
    </row>
    <row r="33" spans="2:40">
      <c r="B33" s="908"/>
      <c r="C33" s="913"/>
      <c r="D33" s="913"/>
      <c r="E33" s="913"/>
      <c r="F33" s="913"/>
      <c r="G33" s="913"/>
      <c r="H33" s="913"/>
      <c r="I33" s="913"/>
      <c r="J33" s="913"/>
      <c r="K33" s="913"/>
      <c r="L33" s="913"/>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row>
    <row r="34" spans="2:40" ht="14.25" customHeight="1">
      <c r="B34" s="908"/>
      <c r="C34" s="883"/>
      <c r="D34" s="883"/>
      <c r="E34" s="883"/>
      <c r="F34" s="883"/>
      <c r="G34" s="883"/>
      <c r="H34" s="883"/>
      <c r="I34" s="883"/>
      <c r="J34" s="883"/>
      <c r="K34" s="883"/>
      <c r="L34" s="883"/>
      <c r="M34" s="884" t="s">
        <v>106</v>
      </c>
      <c r="N34" s="884"/>
      <c r="O34" s="884"/>
      <c r="P34" s="884"/>
      <c r="Q34" s="884"/>
      <c r="R34" s="885"/>
      <c r="S34" s="885"/>
      <c r="T34" s="885"/>
      <c r="U34" s="885"/>
      <c r="V34" s="885"/>
      <c r="W34" s="885"/>
      <c r="X34" s="885"/>
      <c r="Y34" s="885"/>
      <c r="Z34" s="885"/>
      <c r="AA34" s="885"/>
      <c r="AB34" s="890" t="s">
        <v>105</v>
      </c>
      <c r="AC34" s="890"/>
      <c r="AD34" s="890"/>
      <c r="AE34" s="890"/>
      <c r="AF34" s="890"/>
      <c r="AG34" s="885"/>
      <c r="AH34" s="885"/>
      <c r="AI34" s="885"/>
      <c r="AJ34" s="885"/>
      <c r="AK34" s="885"/>
      <c r="AL34" s="885"/>
      <c r="AM34" s="885"/>
      <c r="AN34" s="885"/>
    </row>
    <row r="35" spans="2:40" ht="14.25" customHeight="1">
      <c r="B35" s="908"/>
      <c r="C35" s="883" t="s">
        <v>104</v>
      </c>
      <c r="D35" s="883"/>
      <c r="E35" s="883"/>
      <c r="F35" s="883"/>
      <c r="G35" s="883"/>
      <c r="H35" s="883"/>
      <c r="I35" s="883"/>
      <c r="J35" s="883"/>
      <c r="K35" s="883"/>
      <c r="L35" s="883"/>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row>
    <row r="36" spans="2:40" ht="13.5" customHeight="1">
      <c r="B36" s="908"/>
      <c r="C36" s="883" t="s">
        <v>103</v>
      </c>
      <c r="D36" s="883"/>
      <c r="E36" s="883"/>
      <c r="F36" s="883"/>
      <c r="G36" s="883"/>
      <c r="H36" s="883"/>
      <c r="I36" s="883"/>
      <c r="J36" s="883"/>
      <c r="K36" s="883"/>
      <c r="L36" s="883"/>
      <c r="M36" s="892" t="s">
        <v>102</v>
      </c>
      <c r="N36" s="892"/>
      <c r="O36" s="892"/>
      <c r="P36" s="892"/>
      <c r="Q36" s="893"/>
      <c r="R36" s="893"/>
      <c r="S36" s="893"/>
      <c r="T36" s="31" t="s">
        <v>101</v>
      </c>
      <c r="U36" s="893"/>
      <c r="V36" s="893"/>
      <c r="W36" s="893"/>
      <c r="X36" s="31" t="s">
        <v>100</v>
      </c>
      <c r="Y36" s="894"/>
      <c r="Z36" s="894"/>
      <c r="AA36" s="894"/>
      <c r="AB36" s="894"/>
      <c r="AC36" s="894"/>
      <c r="AD36" s="894"/>
      <c r="AE36" s="894"/>
      <c r="AF36" s="894"/>
      <c r="AG36" s="894"/>
      <c r="AH36" s="894"/>
      <c r="AI36" s="894"/>
      <c r="AJ36" s="894"/>
      <c r="AK36" s="894"/>
      <c r="AL36" s="894"/>
      <c r="AM36" s="894"/>
      <c r="AN36" s="894"/>
    </row>
    <row r="37" spans="2:40" ht="14.25" customHeight="1">
      <c r="B37" s="908"/>
      <c r="C37" s="883"/>
      <c r="D37" s="883"/>
      <c r="E37" s="883"/>
      <c r="F37" s="883"/>
      <c r="G37" s="883"/>
      <c r="H37" s="883"/>
      <c r="I37" s="883"/>
      <c r="J37" s="883"/>
      <c r="K37" s="883"/>
      <c r="L37" s="883"/>
      <c r="M37" s="895" t="s">
        <v>99</v>
      </c>
      <c r="N37" s="895"/>
      <c r="O37" s="895"/>
      <c r="P37" s="895"/>
      <c r="Q37" s="31" t="s">
        <v>98</v>
      </c>
      <c r="R37" s="896"/>
      <c r="S37" s="896"/>
      <c r="T37" s="896"/>
      <c r="U37" s="896"/>
      <c r="V37" s="897" t="s">
        <v>97</v>
      </c>
      <c r="W37" s="897"/>
      <c r="X37" s="898"/>
      <c r="Y37" s="898"/>
      <c r="Z37" s="898"/>
      <c r="AA37" s="898"/>
      <c r="AB37" s="898"/>
      <c r="AC37" s="898"/>
      <c r="AD37" s="898"/>
      <c r="AE37" s="898"/>
      <c r="AF37" s="898"/>
      <c r="AG37" s="898"/>
      <c r="AH37" s="898"/>
      <c r="AI37" s="898"/>
      <c r="AJ37" s="898"/>
      <c r="AK37" s="898"/>
      <c r="AL37" s="898"/>
      <c r="AM37" s="898"/>
      <c r="AN37" s="898"/>
    </row>
    <row r="38" spans="2:40" ht="13.2" customHeight="1">
      <c r="B38" s="908"/>
      <c r="C38" s="883"/>
      <c r="D38" s="883"/>
      <c r="E38" s="883"/>
      <c r="F38" s="883"/>
      <c r="G38" s="883"/>
      <c r="H38" s="883"/>
      <c r="I38" s="883"/>
      <c r="J38" s="883"/>
      <c r="K38" s="883"/>
      <c r="L38" s="883"/>
      <c r="M38" s="907"/>
      <c r="N38" s="907"/>
      <c r="O38" s="907"/>
      <c r="P38" s="907"/>
      <c r="Q38" s="907"/>
      <c r="R38" s="907"/>
      <c r="S38" s="907"/>
      <c r="T38" s="907"/>
      <c r="U38" s="907"/>
      <c r="V38" s="907"/>
      <c r="W38" s="907"/>
      <c r="X38" s="907"/>
      <c r="Y38" s="907"/>
      <c r="Z38" s="907"/>
      <c r="AA38" s="907"/>
      <c r="AB38" s="907"/>
      <c r="AC38" s="907"/>
      <c r="AD38" s="907"/>
      <c r="AE38" s="907"/>
      <c r="AF38" s="907"/>
      <c r="AG38" s="907"/>
      <c r="AH38" s="907"/>
      <c r="AI38" s="907"/>
      <c r="AJ38" s="907"/>
      <c r="AK38" s="907"/>
      <c r="AL38" s="907"/>
      <c r="AM38" s="907"/>
      <c r="AN38" s="907"/>
    </row>
    <row r="39" spans="2:40" ht="13.5" customHeight="1">
      <c r="B39" s="908" t="s">
        <v>96</v>
      </c>
      <c r="C39" s="951" t="s">
        <v>95</v>
      </c>
      <c r="D39" s="951"/>
      <c r="E39" s="951"/>
      <c r="F39" s="951"/>
      <c r="G39" s="951"/>
      <c r="H39" s="951"/>
      <c r="I39" s="951"/>
      <c r="J39" s="951"/>
      <c r="K39" s="951"/>
      <c r="L39" s="951"/>
      <c r="M39" s="951"/>
      <c r="N39" s="951"/>
      <c r="O39" s="952" t="s">
        <v>94</v>
      </c>
      <c r="P39" s="952"/>
      <c r="Q39" s="953" t="s">
        <v>93</v>
      </c>
      <c r="R39" s="953"/>
      <c r="S39" s="953"/>
      <c r="T39" s="953"/>
      <c r="U39" s="953"/>
      <c r="V39" s="954" t="s">
        <v>92</v>
      </c>
      <c r="W39" s="954"/>
      <c r="X39" s="954"/>
      <c r="Y39" s="954"/>
      <c r="Z39" s="954"/>
      <c r="AA39" s="954"/>
      <c r="AB39" s="954"/>
      <c r="AC39" s="954"/>
      <c r="AD39" s="954"/>
      <c r="AE39" s="914" t="s">
        <v>91</v>
      </c>
      <c r="AF39" s="914"/>
      <c r="AG39" s="914"/>
      <c r="AH39" s="914"/>
      <c r="AI39" s="914"/>
      <c r="AJ39" s="925" t="s">
        <v>90</v>
      </c>
      <c r="AK39" s="925"/>
      <c r="AL39" s="925"/>
      <c r="AM39" s="925"/>
      <c r="AN39" s="925"/>
    </row>
    <row r="40" spans="2:40" ht="14.25" customHeight="1">
      <c r="B40" s="908"/>
      <c r="C40" s="951"/>
      <c r="D40" s="951"/>
      <c r="E40" s="951"/>
      <c r="F40" s="951"/>
      <c r="G40" s="951"/>
      <c r="H40" s="951"/>
      <c r="I40" s="951"/>
      <c r="J40" s="951"/>
      <c r="K40" s="951"/>
      <c r="L40" s="951"/>
      <c r="M40" s="951"/>
      <c r="N40" s="951"/>
      <c r="O40" s="952"/>
      <c r="P40" s="952"/>
      <c r="Q40" s="926" t="s">
        <v>89</v>
      </c>
      <c r="R40" s="926"/>
      <c r="S40" s="926"/>
      <c r="T40" s="926"/>
      <c r="U40" s="926"/>
      <c r="V40" s="927"/>
      <c r="W40" s="927"/>
      <c r="X40" s="927"/>
      <c r="Y40" s="927"/>
      <c r="Z40" s="927"/>
      <c r="AA40" s="927"/>
      <c r="AB40" s="927"/>
      <c r="AC40" s="927"/>
      <c r="AD40" s="927"/>
      <c r="AE40" s="928" t="s">
        <v>89</v>
      </c>
      <c r="AF40" s="928"/>
      <c r="AG40" s="928"/>
      <c r="AH40" s="928"/>
      <c r="AI40" s="928"/>
      <c r="AJ40" s="929" t="s">
        <v>88</v>
      </c>
      <c r="AK40" s="929"/>
      <c r="AL40" s="929"/>
      <c r="AM40" s="929"/>
      <c r="AN40" s="929"/>
    </row>
    <row r="41" spans="2:40" ht="14.25" customHeight="1">
      <c r="B41" s="908"/>
      <c r="C41" s="930" t="s">
        <v>87</v>
      </c>
      <c r="E41" s="918" t="s">
        <v>18</v>
      </c>
      <c r="F41" s="918"/>
      <c r="G41" s="918"/>
      <c r="H41" s="918"/>
      <c r="I41" s="918"/>
      <c r="J41" s="918"/>
      <c r="K41" s="918"/>
      <c r="L41" s="918"/>
      <c r="M41" s="918"/>
      <c r="N41" s="918"/>
      <c r="O41" s="931"/>
      <c r="P41" s="931"/>
      <c r="Q41" s="932"/>
      <c r="R41" s="932"/>
      <c r="S41" s="932"/>
      <c r="T41" s="932"/>
      <c r="U41" s="932"/>
      <c r="V41" s="33" t="s">
        <v>6</v>
      </c>
      <c r="W41" s="915" t="s">
        <v>72</v>
      </c>
      <c r="X41" s="915"/>
      <c r="Y41" s="33" t="s">
        <v>6</v>
      </c>
      <c r="Z41" s="915" t="s">
        <v>71</v>
      </c>
      <c r="AA41" s="915"/>
      <c r="AB41" s="33" t="s">
        <v>6</v>
      </c>
      <c r="AC41" s="916" t="s">
        <v>70</v>
      </c>
      <c r="AD41" s="916"/>
      <c r="AE41" s="917"/>
      <c r="AF41" s="917"/>
      <c r="AG41" s="917"/>
      <c r="AH41" s="917"/>
      <c r="AI41" s="917"/>
      <c r="AJ41" s="933"/>
      <c r="AK41" s="933"/>
      <c r="AL41" s="933"/>
      <c r="AM41" s="933"/>
      <c r="AN41" s="933"/>
    </row>
    <row r="42" spans="2:40" ht="14.25" customHeight="1">
      <c r="B42" s="908"/>
      <c r="C42" s="930"/>
      <c r="E42" s="918" t="s">
        <v>19</v>
      </c>
      <c r="F42" s="918"/>
      <c r="G42" s="918"/>
      <c r="H42" s="918"/>
      <c r="I42" s="918"/>
      <c r="J42" s="918"/>
      <c r="K42" s="918"/>
      <c r="L42" s="918"/>
      <c r="M42" s="918"/>
      <c r="N42" s="918"/>
      <c r="O42" s="931"/>
      <c r="P42" s="931"/>
      <c r="Q42" s="932"/>
      <c r="R42" s="932"/>
      <c r="S42" s="932"/>
      <c r="T42" s="932"/>
      <c r="U42" s="932"/>
      <c r="V42" s="33" t="s">
        <v>6</v>
      </c>
      <c r="W42" s="915" t="s">
        <v>72</v>
      </c>
      <c r="X42" s="915"/>
      <c r="Y42" s="33" t="s">
        <v>6</v>
      </c>
      <c r="Z42" s="915" t="s">
        <v>71</v>
      </c>
      <c r="AA42" s="915"/>
      <c r="AB42" s="33" t="s">
        <v>6</v>
      </c>
      <c r="AC42" s="916" t="s">
        <v>70</v>
      </c>
      <c r="AD42" s="916"/>
      <c r="AE42" s="917"/>
      <c r="AF42" s="917"/>
      <c r="AG42" s="917"/>
      <c r="AH42" s="917"/>
      <c r="AI42" s="917"/>
      <c r="AJ42" s="933"/>
      <c r="AK42" s="933"/>
      <c r="AL42" s="933"/>
      <c r="AM42" s="933"/>
      <c r="AN42" s="933"/>
    </row>
    <row r="43" spans="2:40" ht="14.25" customHeight="1">
      <c r="B43" s="908"/>
      <c r="C43" s="930"/>
      <c r="E43" s="918" t="s">
        <v>20</v>
      </c>
      <c r="F43" s="918"/>
      <c r="G43" s="918"/>
      <c r="H43" s="918"/>
      <c r="I43" s="918"/>
      <c r="J43" s="918"/>
      <c r="K43" s="918"/>
      <c r="L43" s="918"/>
      <c r="M43" s="918"/>
      <c r="N43" s="918"/>
      <c r="O43" s="931"/>
      <c r="P43" s="931"/>
      <c r="Q43" s="932"/>
      <c r="R43" s="932"/>
      <c r="S43" s="932"/>
      <c r="T43" s="932"/>
      <c r="U43" s="932"/>
      <c r="V43" s="33" t="s">
        <v>6</v>
      </c>
      <c r="W43" s="915" t="s">
        <v>72</v>
      </c>
      <c r="X43" s="915"/>
      <c r="Y43" s="33" t="s">
        <v>6</v>
      </c>
      <c r="Z43" s="915" t="s">
        <v>71</v>
      </c>
      <c r="AA43" s="915"/>
      <c r="AB43" s="33" t="s">
        <v>6</v>
      </c>
      <c r="AC43" s="916" t="s">
        <v>70</v>
      </c>
      <c r="AD43" s="916"/>
      <c r="AE43" s="917"/>
      <c r="AF43" s="917"/>
      <c r="AG43" s="917"/>
      <c r="AH43" s="917"/>
      <c r="AI43" s="917"/>
      <c r="AJ43" s="933"/>
      <c r="AK43" s="933"/>
      <c r="AL43" s="933"/>
      <c r="AM43" s="933"/>
      <c r="AN43" s="933"/>
    </row>
    <row r="44" spans="2:40" ht="14.25" customHeight="1">
      <c r="B44" s="908"/>
      <c r="C44" s="930"/>
      <c r="E44" s="918" t="s">
        <v>86</v>
      </c>
      <c r="F44" s="918"/>
      <c r="G44" s="918"/>
      <c r="H44" s="918"/>
      <c r="I44" s="918"/>
      <c r="J44" s="918"/>
      <c r="K44" s="918"/>
      <c r="L44" s="918"/>
      <c r="M44" s="918"/>
      <c r="N44" s="918"/>
      <c r="O44" s="931"/>
      <c r="P44" s="931"/>
      <c r="Q44" s="932"/>
      <c r="R44" s="932"/>
      <c r="S44" s="932"/>
      <c r="T44" s="932"/>
      <c r="U44" s="932"/>
      <c r="V44" s="33" t="s">
        <v>6</v>
      </c>
      <c r="W44" s="915" t="s">
        <v>72</v>
      </c>
      <c r="X44" s="915"/>
      <c r="Y44" s="33" t="s">
        <v>6</v>
      </c>
      <c r="Z44" s="915" t="s">
        <v>71</v>
      </c>
      <c r="AA44" s="915"/>
      <c r="AB44" s="33" t="s">
        <v>6</v>
      </c>
      <c r="AC44" s="916" t="s">
        <v>70</v>
      </c>
      <c r="AD44" s="916"/>
      <c r="AE44" s="917"/>
      <c r="AF44" s="917"/>
      <c r="AG44" s="917"/>
      <c r="AH44" s="917"/>
      <c r="AI44" s="917"/>
      <c r="AJ44" s="933"/>
      <c r="AK44" s="933"/>
      <c r="AL44" s="933"/>
      <c r="AM44" s="933"/>
      <c r="AN44" s="933"/>
    </row>
    <row r="45" spans="2:40" ht="14.25" customHeight="1">
      <c r="B45" s="908"/>
      <c r="C45" s="930"/>
      <c r="E45" s="918" t="s">
        <v>21</v>
      </c>
      <c r="F45" s="918"/>
      <c r="G45" s="918"/>
      <c r="H45" s="918"/>
      <c r="I45" s="918"/>
      <c r="J45" s="918"/>
      <c r="K45" s="918"/>
      <c r="L45" s="918"/>
      <c r="M45" s="918"/>
      <c r="N45" s="918"/>
      <c r="O45" s="931"/>
      <c r="P45" s="931"/>
      <c r="Q45" s="932"/>
      <c r="R45" s="932"/>
      <c r="S45" s="932"/>
      <c r="T45" s="932"/>
      <c r="U45" s="932"/>
      <c r="V45" s="33" t="s">
        <v>6</v>
      </c>
      <c r="W45" s="915" t="s">
        <v>72</v>
      </c>
      <c r="X45" s="915"/>
      <c r="Y45" s="33" t="s">
        <v>6</v>
      </c>
      <c r="Z45" s="915" t="s">
        <v>71</v>
      </c>
      <c r="AA45" s="915"/>
      <c r="AB45" s="33" t="s">
        <v>6</v>
      </c>
      <c r="AC45" s="916" t="s">
        <v>70</v>
      </c>
      <c r="AD45" s="916"/>
      <c r="AE45" s="917"/>
      <c r="AF45" s="917"/>
      <c r="AG45" s="917"/>
      <c r="AH45" s="917"/>
      <c r="AI45" s="917"/>
      <c r="AJ45" s="933"/>
      <c r="AK45" s="933"/>
      <c r="AL45" s="933"/>
      <c r="AM45" s="933"/>
      <c r="AN45" s="933"/>
    </row>
    <row r="46" spans="2:40" ht="14.25" customHeight="1">
      <c r="B46" s="908"/>
      <c r="C46" s="930"/>
      <c r="E46" s="918" t="s">
        <v>24</v>
      </c>
      <c r="F46" s="918"/>
      <c r="G46" s="918"/>
      <c r="H46" s="918"/>
      <c r="I46" s="918"/>
      <c r="J46" s="918"/>
      <c r="K46" s="918"/>
      <c r="L46" s="918"/>
      <c r="M46" s="918"/>
      <c r="N46" s="918"/>
      <c r="O46" s="931"/>
      <c r="P46" s="931"/>
      <c r="Q46" s="932"/>
      <c r="R46" s="932"/>
      <c r="S46" s="932"/>
      <c r="T46" s="932"/>
      <c r="U46" s="932"/>
      <c r="V46" s="33" t="s">
        <v>6</v>
      </c>
      <c r="W46" s="915" t="s">
        <v>72</v>
      </c>
      <c r="X46" s="915"/>
      <c r="Y46" s="33" t="s">
        <v>6</v>
      </c>
      <c r="Z46" s="915" t="s">
        <v>71</v>
      </c>
      <c r="AA46" s="915"/>
      <c r="AB46" s="33" t="s">
        <v>6</v>
      </c>
      <c r="AC46" s="916" t="s">
        <v>70</v>
      </c>
      <c r="AD46" s="916"/>
      <c r="AE46" s="917"/>
      <c r="AF46" s="917"/>
      <c r="AG46" s="917"/>
      <c r="AH46" s="917"/>
      <c r="AI46" s="917"/>
      <c r="AJ46" s="933"/>
      <c r="AK46" s="933"/>
      <c r="AL46" s="933"/>
      <c r="AM46" s="933"/>
      <c r="AN46" s="933"/>
    </row>
    <row r="47" spans="2:40" ht="14.25" customHeight="1">
      <c r="B47" s="908"/>
      <c r="C47" s="930"/>
      <c r="E47" s="934" t="s">
        <v>85</v>
      </c>
      <c r="F47" s="934"/>
      <c r="G47" s="934"/>
      <c r="H47" s="934"/>
      <c r="I47" s="934"/>
      <c r="J47" s="934"/>
      <c r="K47" s="934"/>
      <c r="L47" s="934"/>
      <c r="M47" s="934"/>
      <c r="N47" s="934"/>
      <c r="O47" s="935"/>
      <c r="P47" s="935"/>
      <c r="Q47" s="936"/>
      <c r="R47" s="936"/>
      <c r="S47" s="936"/>
      <c r="T47" s="936"/>
      <c r="U47" s="936"/>
      <c r="V47" s="32" t="s">
        <v>6</v>
      </c>
      <c r="W47" s="937" t="s">
        <v>72</v>
      </c>
      <c r="X47" s="937"/>
      <c r="Y47" s="32" t="s">
        <v>6</v>
      </c>
      <c r="Z47" s="937" t="s">
        <v>71</v>
      </c>
      <c r="AA47" s="937"/>
      <c r="AB47" s="32" t="s">
        <v>6</v>
      </c>
      <c r="AC47" s="938" t="s">
        <v>70</v>
      </c>
      <c r="AD47" s="938"/>
      <c r="AE47" s="885"/>
      <c r="AF47" s="885"/>
      <c r="AG47" s="885"/>
      <c r="AH47" s="885"/>
      <c r="AI47" s="885"/>
      <c r="AJ47" s="904"/>
      <c r="AK47" s="904"/>
      <c r="AL47" s="904"/>
      <c r="AM47" s="904"/>
      <c r="AN47" s="904"/>
    </row>
    <row r="48" spans="2:40" ht="14.25" customHeight="1">
      <c r="B48" s="908"/>
      <c r="C48" s="930"/>
      <c r="E48" s="918" t="s">
        <v>26</v>
      </c>
      <c r="F48" s="918"/>
      <c r="G48" s="918"/>
      <c r="H48" s="918"/>
      <c r="I48" s="918"/>
      <c r="J48" s="918"/>
      <c r="K48" s="918"/>
      <c r="L48" s="918"/>
      <c r="M48" s="918"/>
      <c r="N48" s="918"/>
      <c r="O48" s="931"/>
      <c r="P48" s="931"/>
      <c r="Q48" s="932"/>
      <c r="R48" s="932"/>
      <c r="S48" s="932"/>
      <c r="T48" s="932"/>
      <c r="U48" s="932"/>
      <c r="V48" s="33" t="s">
        <v>6</v>
      </c>
      <c r="W48" s="915" t="s">
        <v>72</v>
      </c>
      <c r="X48" s="915"/>
      <c r="Y48" s="33" t="s">
        <v>6</v>
      </c>
      <c r="Z48" s="915" t="s">
        <v>71</v>
      </c>
      <c r="AA48" s="915"/>
      <c r="AB48" s="33" t="s">
        <v>6</v>
      </c>
      <c r="AC48" s="916" t="s">
        <v>70</v>
      </c>
      <c r="AD48" s="916"/>
      <c r="AE48" s="917"/>
      <c r="AF48" s="917"/>
      <c r="AG48" s="917"/>
      <c r="AH48" s="917"/>
      <c r="AI48" s="917"/>
      <c r="AJ48" s="933"/>
      <c r="AK48" s="933"/>
      <c r="AL48" s="933"/>
      <c r="AM48" s="933"/>
      <c r="AN48" s="933"/>
    </row>
    <row r="49" spans="2:40" ht="14.25" customHeight="1">
      <c r="B49" s="908"/>
      <c r="C49" s="930"/>
      <c r="E49" s="934" t="s">
        <v>29</v>
      </c>
      <c r="F49" s="934"/>
      <c r="G49" s="934"/>
      <c r="H49" s="934"/>
      <c r="I49" s="934"/>
      <c r="J49" s="934"/>
      <c r="K49" s="934"/>
      <c r="L49" s="934"/>
      <c r="M49" s="934"/>
      <c r="N49" s="934"/>
      <c r="O49" s="935"/>
      <c r="P49" s="935"/>
      <c r="Q49" s="936"/>
      <c r="R49" s="936"/>
      <c r="S49" s="936"/>
      <c r="T49" s="936"/>
      <c r="U49" s="936"/>
      <c r="V49" s="32" t="s">
        <v>6</v>
      </c>
      <c r="W49" s="937" t="s">
        <v>72</v>
      </c>
      <c r="X49" s="937"/>
      <c r="Y49" s="32" t="s">
        <v>6</v>
      </c>
      <c r="Z49" s="937" t="s">
        <v>71</v>
      </c>
      <c r="AA49" s="937"/>
      <c r="AB49" s="32" t="s">
        <v>6</v>
      </c>
      <c r="AC49" s="938" t="s">
        <v>70</v>
      </c>
      <c r="AD49" s="938"/>
      <c r="AE49" s="885"/>
      <c r="AF49" s="885"/>
      <c r="AG49" s="885"/>
      <c r="AH49" s="885"/>
      <c r="AI49" s="885"/>
      <c r="AJ49" s="904"/>
      <c r="AK49" s="904"/>
      <c r="AL49" s="904"/>
      <c r="AM49" s="904"/>
      <c r="AN49" s="904"/>
    </row>
    <row r="50" spans="2:40" ht="14.25" customHeight="1">
      <c r="B50" s="908"/>
      <c r="C50" s="930"/>
      <c r="E50" s="918" t="s">
        <v>44</v>
      </c>
      <c r="F50" s="918"/>
      <c r="G50" s="918"/>
      <c r="H50" s="918"/>
      <c r="I50" s="918"/>
      <c r="J50" s="918"/>
      <c r="K50" s="918"/>
      <c r="L50" s="918"/>
      <c r="M50" s="918"/>
      <c r="N50" s="918"/>
      <c r="O50" s="931"/>
      <c r="P50" s="931"/>
      <c r="Q50" s="932"/>
      <c r="R50" s="932"/>
      <c r="S50" s="932"/>
      <c r="T50" s="932"/>
      <c r="U50" s="932"/>
      <c r="V50" s="33" t="s">
        <v>6</v>
      </c>
      <c r="W50" s="915" t="s">
        <v>72</v>
      </c>
      <c r="X50" s="915"/>
      <c r="Y50" s="33" t="s">
        <v>6</v>
      </c>
      <c r="Z50" s="915" t="s">
        <v>71</v>
      </c>
      <c r="AA50" s="915"/>
      <c r="AB50" s="33" t="s">
        <v>6</v>
      </c>
      <c r="AC50" s="916" t="s">
        <v>70</v>
      </c>
      <c r="AD50" s="916"/>
      <c r="AE50" s="917"/>
      <c r="AF50" s="917"/>
      <c r="AG50" s="917"/>
      <c r="AH50" s="917"/>
      <c r="AI50" s="917"/>
      <c r="AJ50" s="933"/>
      <c r="AK50" s="933"/>
      <c r="AL50" s="933"/>
      <c r="AM50" s="933"/>
      <c r="AN50" s="933"/>
    </row>
    <row r="51" spans="2:40" ht="14.25" customHeight="1" thickBot="1">
      <c r="B51" s="908"/>
      <c r="C51" s="930"/>
      <c r="E51" s="919" t="s">
        <v>47</v>
      </c>
      <c r="F51" s="919"/>
      <c r="G51" s="919"/>
      <c r="H51" s="919"/>
      <c r="I51" s="919"/>
      <c r="J51" s="919"/>
      <c r="K51" s="919"/>
      <c r="L51" s="919"/>
      <c r="M51" s="919"/>
      <c r="N51" s="919"/>
      <c r="O51" s="920"/>
      <c r="P51" s="920"/>
      <c r="Q51" s="921"/>
      <c r="R51" s="921"/>
      <c r="S51" s="921"/>
      <c r="T51" s="921"/>
      <c r="U51" s="921"/>
      <c r="V51" s="33" t="s">
        <v>6</v>
      </c>
      <c r="W51" s="922" t="s">
        <v>72</v>
      </c>
      <c r="X51" s="922"/>
      <c r="Y51" s="33" t="s">
        <v>6</v>
      </c>
      <c r="Z51" s="922" t="s">
        <v>71</v>
      </c>
      <c r="AA51" s="922"/>
      <c r="AB51" s="33" t="s">
        <v>6</v>
      </c>
      <c r="AC51" s="923" t="s">
        <v>70</v>
      </c>
      <c r="AD51" s="923"/>
      <c r="AE51" s="924"/>
      <c r="AF51" s="924"/>
      <c r="AG51" s="924"/>
      <c r="AH51" s="924"/>
      <c r="AI51" s="924"/>
      <c r="AJ51" s="939"/>
      <c r="AK51" s="939"/>
      <c r="AL51" s="939"/>
      <c r="AM51" s="939"/>
      <c r="AN51" s="939"/>
    </row>
    <row r="52" spans="2:40" ht="14.25" customHeight="1" thickTop="1">
      <c r="B52" s="908"/>
      <c r="C52" s="930"/>
      <c r="E52" s="940" t="s">
        <v>84</v>
      </c>
      <c r="F52" s="940"/>
      <c r="G52" s="940"/>
      <c r="H52" s="940"/>
      <c r="I52" s="940"/>
      <c r="J52" s="940"/>
      <c r="K52" s="940"/>
      <c r="L52" s="940"/>
      <c r="M52" s="940"/>
      <c r="N52" s="940"/>
      <c r="O52" s="941"/>
      <c r="P52" s="941"/>
      <c r="Q52" s="942"/>
      <c r="R52" s="942"/>
      <c r="S52" s="942"/>
      <c r="T52" s="942"/>
      <c r="U52" s="942"/>
      <c r="V52" s="33" t="s">
        <v>6</v>
      </c>
      <c r="W52" s="943" t="s">
        <v>72</v>
      </c>
      <c r="X52" s="943"/>
      <c r="Y52" s="33" t="s">
        <v>6</v>
      </c>
      <c r="Z52" s="943" t="s">
        <v>71</v>
      </c>
      <c r="AA52" s="943"/>
      <c r="AB52" s="33" t="s">
        <v>6</v>
      </c>
      <c r="AC52" s="944" t="s">
        <v>70</v>
      </c>
      <c r="AD52" s="944"/>
      <c r="AE52" s="945"/>
      <c r="AF52" s="945"/>
      <c r="AG52" s="945"/>
      <c r="AH52" s="945"/>
      <c r="AI52" s="945"/>
      <c r="AJ52" s="946"/>
      <c r="AK52" s="946"/>
      <c r="AL52" s="946"/>
      <c r="AM52" s="946"/>
      <c r="AN52" s="946"/>
    </row>
    <row r="53" spans="2:40" ht="14.25" customHeight="1">
      <c r="B53" s="908"/>
      <c r="C53" s="930"/>
      <c r="E53" s="947" t="s">
        <v>83</v>
      </c>
      <c r="F53" s="947"/>
      <c r="G53" s="947"/>
      <c r="H53" s="947"/>
      <c r="I53" s="947"/>
      <c r="J53" s="947"/>
      <c r="K53" s="947"/>
      <c r="L53" s="947"/>
      <c r="M53" s="947"/>
      <c r="N53" s="947"/>
      <c r="O53" s="931"/>
      <c r="P53" s="931"/>
      <c r="Q53" s="932"/>
      <c r="R53" s="932"/>
      <c r="S53" s="932"/>
      <c r="T53" s="932"/>
      <c r="U53" s="932"/>
      <c r="V53" s="33" t="s">
        <v>6</v>
      </c>
      <c r="W53" s="915" t="s">
        <v>72</v>
      </c>
      <c r="X53" s="915"/>
      <c r="Y53" s="33" t="s">
        <v>6</v>
      </c>
      <c r="Z53" s="915" t="s">
        <v>71</v>
      </c>
      <c r="AA53" s="915"/>
      <c r="AB53" s="33" t="s">
        <v>6</v>
      </c>
      <c r="AC53" s="916" t="s">
        <v>70</v>
      </c>
      <c r="AD53" s="916"/>
      <c r="AE53" s="917"/>
      <c r="AF53" s="917"/>
      <c r="AG53" s="917"/>
      <c r="AH53" s="917"/>
      <c r="AI53" s="917"/>
      <c r="AJ53" s="933"/>
      <c r="AK53" s="933"/>
      <c r="AL53" s="933"/>
      <c r="AM53" s="933"/>
      <c r="AN53" s="933"/>
    </row>
    <row r="54" spans="2:40" ht="14.25" customHeight="1">
      <c r="B54" s="908"/>
      <c r="C54" s="930"/>
      <c r="E54" s="947" t="s">
        <v>82</v>
      </c>
      <c r="F54" s="947"/>
      <c r="G54" s="947"/>
      <c r="H54" s="947"/>
      <c r="I54" s="947"/>
      <c r="J54" s="947"/>
      <c r="K54" s="947"/>
      <c r="L54" s="947"/>
      <c r="M54" s="947"/>
      <c r="N54" s="947"/>
      <c r="O54" s="931"/>
      <c r="P54" s="931"/>
      <c r="Q54" s="932"/>
      <c r="R54" s="932"/>
      <c r="S54" s="932"/>
      <c r="T54" s="932"/>
      <c r="U54" s="932"/>
      <c r="V54" s="33" t="s">
        <v>6</v>
      </c>
      <c r="W54" s="915" t="s">
        <v>72</v>
      </c>
      <c r="X54" s="915"/>
      <c r="Y54" s="33" t="s">
        <v>6</v>
      </c>
      <c r="Z54" s="915" t="s">
        <v>71</v>
      </c>
      <c r="AA54" s="915"/>
      <c r="AB54" s="33" t="s">
        <v>6</v>
      </c>
      <c r="AC54" s="916" t="s">
        <v>70</v>
      </c>
      <c r="AD54" s="916"/>
      <c r="AE54" s="917"/>
      <c r="AF54" s="917"/>
      <c r="AG54" s="917"/>
      <c r="AH54" s="917"/>
      <c r="AI54" s="917"/>
      <c r="AJ54" s="933"/>
      <c r="AK54" s="933"/>
      <c r="AL54" s="933"/>
      <c r="AM54" s="933"/>
      <c r="AN54" s="933"/>
    </row>
    <row r="55" spans="2:40" ht="14.25" customHeight="1">
      <c r="B55" s="908"/>
      <c r="C55" s="930"/>
      <c r="E55" s="947" t="s">
        <v>81</v>
      </c>
      <c r="F55" s="947"/>
      <c r="G55" s="947"/>
      <c r="H55" s="947"/>
      <c r="I55" s="947"/>
      <c r="J55" s="947"/>
      <c r="K55" s="947"/>
      <c r="L55" s="947"/>
      <c r="M55" s="947"/>
      <c r="N55" s="947"/>
      <c r="O55" s="931"/>
      <c r="P55" s="931"/>
      <c r="Q55" s="932"/>
      <c r="R55" s="932"/>
      <c r="S55" s="932"/>
      <c r="T55" s="932"/>
      <c r="U55" s="932"/>
      <c r="V55" s="33" t="s">
        <v>6</v>
      </c>
      <c r="W55" s="915" t="s">
        <v>72</v>
      </c>
      <c r="X55" s="915"/>
      <c r="Y55" s="33" t="s">
        <v>6</v>
      </c>
      <c r="Z55" s="915" t="s">
        <v>71</v>
      </c>
      <c r="AA55" s="915"/>
      <c r="AB55" s="33" t="s">
        <v>6</v>
      </c>
      <c r="AC55" s="916" t="s">
        <v>70</v>
      </c>
      <c r="AD55" s="916"/>
      <c r="AE55" s="917"/>
      <c r="AF55" s="917"/>
      <c r="AG55" s="917"/>
      <c r="AH55" s="917"/>
      <c r="AI55" s="917"/>
      <c r="AJ55" s="933"/>
      <c r="AK55" s="933"/>
      <c r="AL55" s="933"/>
      <c r="AM55" s="933"/>
      <c r="AN55" s="933"/>
    </row>
    <row r="56" spans="2:40" ht="14.25" customHeight="1">
      <c r="B56" s="908"/>
      <c r="C56" s="930"/>
      <c r="E56" s="948" t="s">
        <v>80</v>
      </c>
      <c r="F56" s="948"/>
      <c r="G56" s="948"/>
      <c r="H56" s="948"/>
      <c r="I56" s="948"/>
      <c r="J56" s="948"/>
      <c r="K56" s="948"/>
      <c r="L56" s="948"/>
      <c r="M56" s="948"/>
      <c r="N56" s="948"/>
      <c r="O56" s="935"/>
      <c r="P56" s="935"/>
      <c r="Q56" s="936"/>
      <c r="R56" s="936"/>
      <c r="S56" s="936"/>
      <c r="T56" s="936"/>
      <c r="U56" s="936"/>
      <c r="V56" s="32" t="s">
        <v>6</v>
      </c>
      <c r="W56" s="937" t="s">
        <v>72</v>
      </c>
      <c r="X56" s="937"/>
      <c r="Y56" s="32" t="s">
        <v>6</v>
      </c>
      <c r="Z56" s="937" t="s">
        <v>71</v>
      </c>
      <c r="AA56" s="937"/>
      <c r="AB56" s="32" t="s">
        <v>6</v>
      </c>
      <c r="AC56" s="938" t="s">
        <v>70</v>
      </c>
      <c r="AD56" s="938"/>
      <c r="AE56" s="885"/>
      <c r="AF56" s="885"/>
      <c r="AG56" s="885"/>
      <c r="AH56" s="885"/>
      <c r="AI56" s="885"/>
      <c r="AJ56" s="904"/>
      <c r="AK56" s="904"/>
      <c r="AL56" s="904"/>
      <c r="AM56" s="904"/>
      <c r="AN56" s="904"/>
    </row>
    <row r="57" spans="2:40" ht="14.25" customHeight="1">
      <c r="B57" s="908"/>
      <c r="C57" s="930"/>
      <c r="E57" s="947" t="s">
        <v>79</v>
      </c>
      <c r="F57" s="947"/>
      <c r="G57" s="947"/>
      <c r="H57" s="947"/>
      <c r="I57" s="947"/>
      <c r="J57" s="947"/>
      <c r="K57" s="947"/>
      <c r="L57" s="947"/>
      <c r="M57" s="947"/>
      <c r="N57" s="947"/>
      <c r="O57" s="931"/>
      <c r="P57" s="931"/>
      <c r="Q57" s="932"/>
      <c r="R57" s="932"/>
      <c r="S57" s="932"/>
      <c r="T57" s="932"/>
      <c r="U57" s="932"/>
      <c r="V57" s="33" t="s">
        <v>6</v>
      </c>
      <c r="W57" s="915" t="s">
        <v>72</v>
      </c>
      <c r="X57" s="915"/>
      <c r="Y57" s="33" t="s">
        <v>6</v>
      </c>
      <c r="Z57" s="915" t="s">
        <v>71</v>
      </c>
      <c r="AA57" s="915"/>
      <c r="AB57" s="33" t="s">
        <v>6</v>
      </c>
      <c r="AC57" s="916" t="s">
        <v>70</v>
      </c>
      <c r="AD57" s="916"/>
      <c r="AE57" s="917"/>
      <c r="AF57" s="917"/>
      <c r="AG57" s="917"/>
      <c r="AH57" s="917"/>
      <c r="AI57" s="917"/>
      <c r="AJ57" s="933"/>
      <c r="AK57" s="933"/>
      <c r="AL57" s="933"/>
      <c r="AM57" s="933"/>
      <c r="AN57" s="933"/>
    </row>
    <row r="58" spans="2:40" ht="14.25" customHeight="1">
      <c r="B58" s="908"/>
      <c r="C58" s="930"/>
      <c r="E58" s="948" t="s">
        <v>49</v>
      </c>
      <c r="F58" s="948"/>
      <c r="G58" s="948"/>
      <c r="H58" s="948"/>
      <c r="I58" s="948"/>
      <c r="J58" s="948"/>
      <c r="K58" s="948"/>
      <c r="L58" s="948"/>
      <c r="M58" s="948"/>
      <c r="N58" s="948"/>
      <c r="O58" s="935"/>
      <c r="P58" s="935"/>
      <c r="Q58" s="936"/>
      <c r="R58" s="936"/>
      <c r="S58" s="936"/>
      <c r="T58" s="936"/>
      <c r="U58" s="936"/>
      <c r="V58" s="32" t="s">
        <v>6</v>
      </c>
      <c r="W58" s="937" t="s">
        <v>72</v>
      </c>
      <c r="X58" s="937"/>
      <c r="Y58" s="32" t="s">
        <v>6</v>
      </c>
      <c r="Z58" s="937" t="s">
        <v>71</v>
      </c>
      <c r="AA58" s="937"/>
      <c r="AB58" s="32" t="s">
        <v>6</v>
      </c>
      <c r="AC58" s="938" t="s">
        <v>70</v>
      </c>
      <c r="AD58" s="938"/>
      <c r="AE58" s="885"/>
      <c r="AF58" s="885"/>
      <c r="AG58" s="885"/>
      <c r="AH58" s="885"/>
      <c r="AI58" s="885"/>
      <c r="AJ58" s="904"/>
      <c r="AK58" s="904"/>
      <c r="AL58" s="904"/>
      <c r="AM58" s="904"/>
      <c r="AN58" s="904"/>
    </row>
    <row r="59" spans="2:40" ht="14.25" customHeight="1">
      <c r="B59" s="908"/>
      <c r="C59" s="930"/>
      <c r="E59" s="947" t="s">
        <v>78</v>
      </c>
      <c r="F59" s="947"/>
      <c r="G59" s="947"/>
      <c r="H59" s="947"/>
      <c r="I59" s="947"/>
      <c r="J59" s="947"/>
      <c r="K59" s="947"/>
      <c r="L59" s="947"/>
      <c r="M59" s="947"/>
      <c r="N59" s="947"/>
      <c r="O59" s="931"/>
      <c r="P59" s="931"/>
      <c r="Q59" s="932"/>
      <c r="R59" s="932"/>
      <c r="S59" s="932"/>
      <c r="T59" s="932"/>
      <c r="U59" s="932"/>
      <c r="V59" s="33" t="s">
        <v>6</v>
      </c>
      <c r="W59" s="915" t="s">
        <v>72</v>
      </c>
      <c r="X59" s="915"/>
      <c r="Y59" s="33" t="s">
        <v>6</v>
      </c>
      <c r="Z59" s="915" t="s">
        <v>71</v>
      </c>
      <c r="AA59" s="915"/>
      <c r="AB59" s="33" t="s">
        <v>6</v>
      </c>
      <c r="AC59" s="916" t="s">
        <v>70</v>
      </c>
      <c r="AD59" s="916"/>
      <c r="AE59" s="917"/>
      <c r="AF59" s="917"/>
      <c r="AG59" s="917"/>
      <c r="AH59" s="917"/>
      <c r="AI59" s="917"/>
      <c r="AJ59" s="933"/>
      <c r="AK59" s="933"/>
      <c r="AL59" s="933"/>
      <c r="AM59" s="933"/>
      <c r="AN59" s="933"/>
    </row>
    <row r="60" spans="2:40" ht="14.25" customHeight="1">
      <c r="B60" s="908"/>
      <c r="C60" s="930"/>
      <c r="E60" s="947" t="s">
        <v>77</v>
      </c>
      <c r="F60" s="947"/>
      <c r="G60" s="947"/>
      <c r="H60" s="947"/>
      <c r="I60" s="947"/>
      <c r="J60" s="947"/>
      <c r="K60" s="947"/>
      <c r="L60" s="947"/>
      <c r="M60" s="947"/>
      <c r="N60" s="947"/>
      <c r="O60" s="931"/>
      <c r="P60" s="931"/>
      <c r="Q60" s="932"/>
      <c r="R60" s="932"/>
      <c r="S60" s="932"/>
      <c r="T60" s="932"/>
      <c r="U60" s="932"/>
      <c r="V60" s="33" t="s">
        <v>6</v>
      </c>
      <c r="W60" s="915" t="s">
        <v>72</v>
      </c>
      <c r="X60" s="915"/>
      <c r="Y60" s="33" t="s">
        <v>6</v>
      </c>
      <c r="Z60" s="915" t="s">
        <v>71</v>
      </c>
      <c r="AA60" s="915"/>
      <c r="AB60" s="33" t="s">
        <v>6</v>
      </c>
      <c r="AC60" s="916" t="s">
        <v>70</v>
      </c>
      <c r="AD60" s="916"/>
      <c r="AE60" s="917"/>
      <c r="AF60" s="917"/>
      <c r="AG60" s="917"/>
      <c r="AH60" s="917"/>
      <c r="AI60" s="917"/>
      <c r="AJ60" s="933"/>
      <c r="AK60" s="933"/>
      <c r="AL60" s="933"/>
      <c r="AM60" s="933"/>
      <c r="AN60" s="933"/>
    </row>
    <row r="61" spans="2:40" ht="14.25" customHeight="1">
      <c r="B61" s="908"/>
      <c r="C61" s="878" t="s">
        <v>76</v>
      </c>
      <c r="E61" s="918" t="s">
        <v>75</v>
      </c>
      <c r="F61" s="918"/>
      <c r="G61" s="918"/>
      <c r="H61" s="918"/>
      <c r="I61" s="918"/>
      <c r="J61" s="918"/>
      <c r="K61" s="918"/>
      <c r="L61" s="918"/>
      <c r="M61" s="918"/>
      <c r="N61" s="918"/>
      <c r="O61" s="931"/>
      <c r="P61" s="931"/>
      <c r="Q61" s="932"/>
      <c r="R61" s="932"/>
      <c r="S61" s="932"/>
      <c r="T61" s="932"/>
      <c r="U61" s="932"/>
      <c r="V61" s="33" t="s">
        <v>6</v>
      </c>
      <c r="W61" s="915" t="s">
        <v>72</v>
      </c>
      <c r="X61" s="915"/>
      <c r="Y61" s="33" t="s">
        <v>6</v>
      </c>
      <c r="Z61" s="915" t="s">
        <v>71</v>
      </c>
      <c r="AA61" s="915"/>
      <c r="AB61" s="33" t="s">
        <v>6</v>
      </c>
      <c r="AC61" s="916" t="s">
        <v>70</v>
      </c>
      <c r="AD61" s="916"/>
      <c r="AE61" s="917"/>
      <c r="AF61" s="917"/>
      <c r="AG61" s="917"/>
      <c r="AH61" s="917"/>
      <c r="AI61" s="917"/>
      <c r="AJ61" s="933"/>
      <c r="AK61" s="933"/>
      <c r="AL61" s="933"/>
      <c r="AM61" s="933"/>
      <c r="AN61" s="933"/>
    </row>
    <row r="62" spans="2:40" ht="14.25" customHeight="1">
      <c r="B62" s="908"/>
      <c r="C62" s="878"/>
      <c r="E62" s="934" t="s">
        <v>74</v>
      </c>
      <c r="F62" s="934"/>
      <c r="G62" s="934"/>
      <c r="H62" s="934"/>
      <c r="I62" s="934"/>
      <c r="J62" s="934"/>
      <c r="K62" s="934"/>
      <c r="L62" s="934"/>
      <c r="M62" s="934"/>
      <c r="N62" s="934"/>
      <c r="O62" s="935"/>
      <c r="P62" s="935"/>
      <c r="Q62" s="936"/>
      <c r="R62" s="936"/>
      <c r="S62" s="936"/>
      <c r="T62" s="936"/>
      <c r="U62" s="936"/>
      <c r="V62" s="32" t="s">
        <v>6</v>
      </c>
      <c r="W62" s="937" t="s">
        <v>72</v>
      </c>
      <c r="X62" s="937"/>
      <c r="Y62" s="32" t="s">
        <v>6</v>
      </c>
      <c r="Z62" s="937" t="s">
        <v>71</v>
      </c>
      <c r="AA62" s="937"/>
      <c r="AB62" s="32" t="s">
        <v>6</v>
      </c>
      <c r="AC62" s="938" t="s">
        <v>70</v>
      </c>
      <c r="AD62" s="938"/>
      <c r="AE62" s="885"/>
      <c r="AF62" s="885"/>
      <c r="AG62" s="885"/>
      <c r="AH62" s="885"/>
      <c r="AI62" s="885"/>
      <c r="AJ62" s="904"/>
      <c r="AK62" s="904"/>
      <c r="AL62" s="904"/>
      <c r="AM62" s="904"/>
      <c r="AN62" s="904"/>
    </row>
    <row r="63" spans="2:40" ht="14.25" customHeight="1">
      <c r="B63" s="908"/>
      <c r="C63" s="878"/>
      <c r="E63" s="934" t="s">
        <v>73</v>
      </c>
      <c r="F63" s="934"/>
      <c r="G63" s="934"/>
      <c r="H63" s="934"/>
      <c r="I63" s="934"/>
      <c r="J63" s="934"/>
      <c r="K63" s="934"/>
      <c r="L63" s="934"/>
      <c r="M63" s="934"/>
      <c r="N63" s="934"/>
      <c r="O63" s="935"/>
      <c r="P63" s="935"/>
      <c r="Q63" s="936"/>
      <c r="R63" s="936"/>
      <c r="S63" s="936"/>
      <c r="T63" s="936"/>
      <c r="U63" s="936"/>
      <c r="V63" s="32" t="s">
        <v>6</v>
      </c>
      <c r="W63" s="937" t="s">
        <v>72</v>
      </c>
      <c r="X63" s="937"/>
      <c r="Y63" s="32" t="s">
        <v>6</v>
      </c>
      <c r="Z63" s="937" t="s">
        <v>71</v>
      </c>
      <c r="AA63" s="937"/>
      <c r="AB63" s="32" t="s">
        <v>6</v>
      </c>
      <c r="AC63" s="938" t="s">
        <v>70</v>
      </c>
      <c r="AD63" s="938"/>
      <c r="AE63" s="885"/>
      <c r="AF63" s="885"/>
      <c r="AG63" s="885"/>
      <c r="AH63" s="885"/>
      <c r="AI63" s="885"/>
      <c r="AJ63" s="904"/>
      <c r="AK63" s="904"/>
      <c r="AL63" s="904"/>
      <c r="AM63" s="904"/>
      <c r="AN63" s="904"/>
    </row>
    <row r="64" spans="2:40" ht="14.25" customHeight="1">
      <c r="B64" s="900" t="s">
        <v>69</v>
      </c>
      <c r="C64" s="900"/>
      <c r="D64" s="900"/>
      <c r="E64" s="900"/>
      <c r="F64" s="900"/>
      <c r="G64" s="900"/>
      <c r="H64" s="900"/>
      <c r="I64" s="900"/>
      <c r="J64" s="900"/>
      <c r="K64" s="900"/>
      <c r="L64" s="900"/>
      <c r="W64" s="904"/>
      <c r="X64" s="904"/>
      <c r="Y64" s="904"/>
      <c r="Z64" s="904"/>
      <c r="AA64" s="904"/>
      <c r="AB64" s="904"/>
      <c r="AC64" s="904"/>
      <c r="AD64" s="904"/>
      <c r="AE64" s="904"/>
      <c r="AF64" s="904"/>
      <c r="AG64" s="904"/>
      <c r="AH64" s="904"/>
      <c r="AI64" s="904"/>
      <c r="AJ64" s="904"/>
      <c r="AK64" s="904"/>
      <c r="AL64" s="904"/>
      <c r="AM64" s="904"/>
      <c r="AN64" s="904"/>
    </row>
    <row r="65" spans="2:40" ht="14.25" customHeight="1">
      <c r="B65" s="949" t="s">
        <v>68</v>
      </c>
      <c r="C65" s="949"/>
      <c r="D65" s="949"/>
      <c r="E65" s="949"/>
      <c r="F65" s="949"/>
      <c r="G65" s="949"/>
      <c r="H65" s="949"/>
      <c r="I65" s="949"/>
      <c r="J65" s="949"/>
      <c r="K65" s="949"/>
      <c r="L65" s="949"/>
      <c r="M65" s="949"/>
      <c r="N65" s="949"/>
      <c r="O65" s="949"/>
      <c r="W65" s="904"/>
      <c r="X65" s="904"/>
      <c r="Y65" s="904"/>
      <c r="Z65" s="904"/>
      <c r="AA65" s="904"/>
      <c r="AB65" s="904"/>
      <c r="AC65" s="904"/>
      <c r="AD65" s="904"/>
      <c r="AE65" s="904"/>
      <c r="AF65" s="904"/>
      <c r="AG65" s="904"/>
      <c r="AH65" s="904"/>
      <c r="AI65" s="904"/>
      <c r="AJ65" s="904"/>
      <c r="AK65" s="904"/>
      <c r="AL65" s="904"/>
      <c r="AM65" s="904"/>
      <c r="AN65" s="904"/>
    </row>
    <row r="66" spans="2:40" ht="14.25" customHeight="1">
      <c r="B66" s="878" t="s">
        <v>67</v>
      </c>
      <c r="C66" s="902" t="s">
        <v>66</v>
      </c>
      <c r="D66" s="902"/>
      <c r="E66" s="902"/>
      <c r="F66" s="902"/>
      <c r="G66" s="902"/>
      <c r="H66" s="902"/>
      <c r="I66" s="902"/>
      <c r="J66" s="902"/>
      <c r="K66" s="902"/>
      <c r="L66" s="902"/>
      <c r="M66" s="902"/>
      <c r="N66" s="902"/>
      <c r="O66" s="902"/>
      <c r="P66" s="902"/>
      <c r="Q66" s="902"/>
      <c r="R66" s="902"/>
      <c r="S66" s="902"/>
      <c r="T66" s="902"/>
      <c r="U66" s="902"/>
      <c r="V66" s="902" t="s">
        <v>65</v>
      </c>
      <c r="W66" s="902"/>
      <c r="X66" s="902"/>
      <c r="Y66" s="902"/>
      <c r="Z66" s="902"/>
      <c r="AA66" s="902"/>
      <c r="AB66" s="902"/>
      <c r="AC66" s="902"/>
      <c r="AD66" s="902"/>
      <c r="AE66" s="902"/>
      <c r="AF66" s="902"/>
      <c r="AG66" s="902"/>
      <c r="AH66" s="902"/>
      <c r="AI66" s="902"/>
      <c r="AJ66" s="902"/>
      <c r="AK66" s="902"/>
      <c r="AL66" s="902"/>
      <c r="AM66" s="902"/>
      <c r="AN66" s="902"/>
    </row>
    <row r="67" spans="2:40">
      <c r="B67" s="878"/>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950"/>
      <c r="AF67" s="950"/>
      <c r="AG67" s="950"/>
      <c r="AH67" s="950"/>
      <c r="AI67" s="950"/>
      <c r="AJ67" s="950"/>
      <c r="AK67" s="950"/>
      <c r="AL67" s="950"/>
      <c r="AM67" s="950"/>
      <c r="AN67" s="950"/>
    </row>
    <row r="68" spans="2:40">
      <c r="B68" s="878"/>
      <c r="C68" s="950"/>
      <c r="D68" s="950"/>
      <c r="E68" s="950"/>
      <c r="F68" s="950"/>
      <c r="G68" s="950"/>
      <c r="H68" s="950"/>
      <c r="I68" s="950"/>
      <c r="J68" s="950"/>
      <c r="K68" s="950"/>
      <c r="L68" s="950"/>
      <c r="M68" s="950"/>
      <c r="N68" s="950"/>
      <c r="O68" s="950"/>
      <c r="P68" s="950"/>
      <c r="Q68" s="950"/>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row>
    <row r="69" spans="2:40">
      <c r="B69" s="878"/>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c r="AB69" s="950"/>
      <c r="AC69" s="950"/>
      <c r="AD69" s="950"/>
      <c r="AE69" s="950"/>
      <c r="AF69" s="950"/>
      <c r="AG69" s="950"/>
      <c r="AH69" s="950"/>
      <c r="AI69" s="950"/>
      <c r="AJ69" s="950"/>
      <c r="AK69" s="950"/>
      <c r="AL69" s="950"/>
      <c r="AM69" s="950"/>
      <c r="AN69" s="950"/>
    </row>
    <row r="70" spans="2:40">
      <c r="B70" s="878"/>
      <c r="C70" s="950"/>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row>
    <row r="71" spans="2:40" ht="14.25" customHeight="1">
      <c r="B71" s="884" t="s">
        <v>64</v>
      </c>
      <c r="C71" s="884"/>
      <c r="D71" s="884"/>
      <c r="E71" s="884"/>
      <c r="F71" s="884"/>
      <c r="G71" s="900" t="s">
        <v>63</v>
      </c>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row>
    <row r="73" spans="2:40" ht="13.8">
      <c r="B73" s="31" t="s">
        <v>62</v>
      </c>
    </row>
    <row r="74" spans="2:40" ht="13.8">
      <c r="B74" s="31" t="s">
        <v>61</v>
      </c>
    </row>
    <row r="75" spans="2:40" ht="13.8">
      <c r="B75" s="31" t="s">
        <v>60</v>
      </c>
    </row>
    <row r="76" spans="2:40" ht="13.8">
      <c r="B76" s="31" t="s">
        <v>59</v>
      </c>
    </row>
    <row r="77" spans="2:40" ht="13.8">
      <c r="B77" s="31" t="s">
        <v>58</v>
      </c>
    </row>
    <row r="78" spans="2:40" ht="13.8">
      <c r="B78" s="31" t="s">
        <v>57</v>
      </c>
    </row>
    <row r="79" spans="2:40" ht="13.8">
      <c r="B79" s="31" t="s">
        <v>56</v>
      </c>
    </row>
    <row r="80" spans="2:40" ht="13.8">
      <c r="D80" s="31" t="s">
        <v>55</v>
      </c>
    </row>
    <row r="81" spans="2:2" ht="13.8">
      <c r="B81" s="31" t="s">
        <v>54</v>
      </c>
    </row>
    <row r="82" spans="2:2" ht="13.8">
      <c r="B82" s="31" t="s">
        <v>53</v>
      </c>
    </row>
    <row r="83" spans="2:2" ht="13.8">
      <c r="B83" s="31" t="s">
        <v>52</v>
      </c>
    </row>
  </sheetData>
  <sheetProtection selectLockedCells="1" selectUnlockedCells="1"/>
  <mergeCells count="310">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E63:N63"/>
    <mergeCell ref="O63:P63"/>
    <mergeCell ref="Q63:U63"/>
    <mergeCell ref="W63:X63"/>
    <mergeCell ref="Z63:AA63"/>
    <mergeCell ref="B39:B63"/>
    <mergeCell ref="C39:N40"/>
    <mergeCell ref="O39:P40"/>
    <mergeCell ref="Q39:U39"/>
    <mergeCell ref="V39:AD39"/>
    <mergeCell ref="AC61:AD61"/>
    <mergeCell ref="AE61:AI61"/>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C57:AD57"/>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AC53:AD53"/>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J51:AN51"/>
    <mergeCell ref="E52:N52"/>
    <mergeCell ref="O52:P52"/>
    <mergeCell ref="Q52:U52"/>
    <mergeCell ref="W52:X52"/>
    <mergeCell ref="Z52:AA52"/>
    <mergeCell ref="AC52:AD52"/>
    <mergeCell ref="AE52:AI52"/>
    <mergeCell ref="AJ52:AN52"/>
    <mergeCell ref="AJ50:AN50"/>
    <mergeCell ref="E49:N49"/>
    <mergeCell ref="O49:P49"/>
    <mergeCell ref="Q49:U49"/>
    <mergeCell ref="W49:X49"/>
    <mergeCell ref="Z49:AA49"/>
    <mergeCell ref="AC49:AD49"/>
    <mergeCell ref="AC47:AD47"/>
    <mergeCell ref="AE49:AI49"/>
    <mergeCell ref="AJ49:AN49"/>
    <mergeCell ref="E50:N50"/>
    <mergeCell ref="O50:P50"/>
    <mergeCell ref="Q50:U50"/>
    <mergeCell ref="W50:X50"/>
    <mergeCell ref="Z50:AA50"/>
    <mergeCell ref="AC50:AD50"/>
    <mergeCell ref="AE50:AI50"/>
    <mergeCell ref="AJ47:AN47"/>
    <mergeCell ref="E48:N48"/>
    <mergeCell ref="O48:P48"/>
    <mergeCell ref="Q48:U48"/>
    <mergeCell ref="W48:X48"/>
    <mergeCell ref="Z48:AA48"/>
    <mergeCell ref="AC48:AD48"/>
    <mergeCell ref="AJ48:AN48"/>
    <mergeCell ref="E47:N47"/>
    <mergeCell ref="O45:P45"/>
    <mergeCell ref="Q45:U45"/>
    <mergeCell ref="W45:X45"/>
    <mergeCell ref="Z45:AA45"/>
    <mergeCell ref="AC45:AD45"/>
    <mergeCell ref="AE47:AI47"/>
    <mergeCell ref="O47:P47"/>
    <mergeCell ref="Q47:U47"/>
    <mergeCell ref="W47:X47"/>
    <mergeCell ref="Z47:AA47"/>
    <mergeCell ref="AJ45:AN45"/>
    <mergeCell ref="E46:N46"/>
    <mergeCell ref="O46:P46"/>
    <mergeCell ref="Q46:U46"/>
    <mergeCell ref="W46:X46"/>
    <mergeCell ref="Z46:AA46"/>
    <mergeCell ref="AC46:AD46"/>
    <mergeCell ref="AE46:AI46"/>
    <mergeCell ref="AJ46:AN46"/>
    <mergeCell ref="E45:N45"/>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Q43:U43"/>
    <mergeCell ref="W43:X43"/>
    <mergeCell ref="Z43:AA43"/>
    <mergeCell ref="AC43:AD43"/>
    <mergeCell ref="AE43:AI43"/>
    <mergeCell ref="AE39:AI39"/>
    <mergeCell ref="Z41:AA41"/>
    <mergeCell ref="AC41:AD41"/>
    <mergeCell ref="AE41:AI41"/>
    <mergeCell ref="E43:N43"/>
    <mergeCell ref="AE45:AI45"/>
    <mergeCell ref="AE48:AI48"/>
    <mergeCell ref="E51:N51"/>
    <mergeCell ref="O51:P51"/>
    <mergeCell ref="Q51:U51"/>
    <mergeCell ref="W51:X51"/>
    <mergeCell ref="Z51:AA51"/>
    <mergeCell ref="AC51:AD51"/>
    <mergeCell ref="AE51:AI51"/>
    <mergeCell ref="C36:L38"/>
    <mergeCell ref="M36:P36"/>
    <mergeCell ref="Q36:S36"/>
    <mergeCell ref="U36:W36"/>
    <mergeCell ref="Y36:AN36"/>
    <mergeCell ref="M37:P37"/>
    <mergeCell ref="R37:U37"/>
    <mergeCell ref="V37:W37"/>
    <mergeCell ref="X37:AN37"/>
    <mergeCell ref="M38:AN38"/>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C34:L34"/>
    <mergeCell ref="M34:Q34"/>
    <mergeCell ref="R34:AA34"/>
    <mergeCell ref="AB34:AF34"/>
    <mergeCell ref="AG34:AN34"/>
    <mergeCell ref="C35:L35"/>
    <mergeCell ref="M35:AN35"/>
    <mergeCell ref="M28:P28"/>
    <mergeCell ref="R28:U28"/>
    <mergeCell ref="V28:W28"/>
    <mergeCell ref="X28:AN28"/>
    <mergeCell ref="M29:AN29"/>
    <mergeCell ref="C30:L30"/>
    <mergeCell ref="M30:Q30"/>
    <mergeCell ref="C22:L24"/>
    <mergeCell ref="M22:P22"/>
    <mergeCell ref="Q22:S22"/>
    <mergeCell ref="U22:W22"/>
    <mergeCell ref="Y22:AN22"/>
    <mergeCell ref="M23:P23"/>
    <mergeCell ref="R23:U23"/>
    <mergeCell ref="V23:W23"/>
    <mergeCell ref="X23:AN23"/>
    <mergeCell ref="M24:AN24"/>
    <mergeCell ref="M18:AN18"/>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M16:P16"/>
    <mergeCell ref="Q16:S16"/>
    <mergeCell ref="U16:W16"/>
    <mergeCell ref="Y16:AN16"/>
    <mergeCell ref="M17:P17"/>
    <mergeCell ref="R17:U17"/>
    <mergeCell ref="V17:W17"/>
    <mergeCell ref="X17:AN17"/>
    <mergeCell ref="B14:B24"/>
    <mergeCell ref="C14:L14"/>
    <mergeCell ref="M14:AN14"/>
    <mergeCell ref="C15:L15"/>
    <mergeCell ref="M15:AN15"/>
    <mergeCell ref="C16:L18"/>
    <mergeCell ref="AB3:AF3"/>
    <mergeCell ref="AG3:AN3"/>
    <mergeCell ref="B5:AN5"/>
    <mergeCell ref="AF6:AG6"/>
    <mergeCell ref="AI6:AJ6"/>
    <mergeCell ref="AL6:AM6"/>
    <mergeCell ref="B7:G7"/>
    <mergeCell ref="H7:J7"/>
    <mergeCell ref="V8:X8"/>
    <mergeCell ref="Y8:AN8"/>
    <mergeCell ref="Y9:AN9"/>
    <mergeCell ref="V10:X10"/>
    <mergeCell ref="Y10:AN10"/>
    <mergeCell ref="C19:L19"/>
    <mergeCell ref="M19:Q19"/>
    <mergeCell ref="R19:AA19"/>
    <mergeCell ref="AB19:AF19"/>
    <mergeCell ref="AG19:AN19"/>
  </mergeCells>
  <phoneticPr fontId="3"/>
  <dataValidations count="2">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formula1>"○"</formula1>
      <formula2>0</formula2>
    </dataValidation>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80" zoomScaleNormal="100" zoomScaleSheetLayoutView="80" workbookViewId="0">
      <selection activeCell="D16" sqref="D16"/>
    </sheetView>
  </sheetViews>
  <sheetFormatPr defaultColWidth="9" defaultRowHeight="20.25" customHeight="1"/>
  <cols>
    <col min="1" max="1" width="2.33203125" style="531" customWidth="1"/>
    <col min="2" max="2" width="25" style="520" bestFit="1" customWidth="1"/>
    <col min="3" max="3" width="41.77734375" style="520" customWidth="1"/>
    <col min="4" max="4" width="15.21875" style="520" customWidth="1"/>
    <col min="5" max="5" width="44.21875" style="520" customWidth="1"/>
    <col min="6" max="6" width="42" style="520" customWidth="1"/>
    <col min="7" max="7" width="22.44140625" style="520" customWidth="1"/>
    <col min="8" max="12" width="5.33203125" style="520" customWidth="1"/>
    <col min="13" max="13" width="6.44140625" style="520" customWidth="1"/>
    <col min="14" max="17" width="5.33203125" style="520" customWidth="1"/>
    <col min="18" max="256" width="9" style="520"/>
    <col min="257" max="257" width="2.33203125" style="520" customWidth="1"/>
    <col min="258" max="258" width="25" style="520" bestFit="1" customWidth="1"/>
    <col min="259" max="259" width="41.77734375" style="520" customWidth="1"/>
    <col min="260" max="260" width="15.21875" style="520" customWidth="1"/>
    <col min="261" max="261" width="44.21875" style="520" customWidth="1"/>
    <col min="262" max="262" width="42" style="520" customWidth="1"/>
    <col min="263" max="263" width="22.44140625" style="520" customWidth="1"/>
    <col min="264" max="268" width="5.33203125" style="520" customWidth="1"/>
    <col min="269" max="269" width="6.44140625" style="520" customWidth="1"/>
    <col min="270" max="273" width="5.33203125" style="520" customWidth="1"/>
    <col min="274" max="512" width="9" style="520"/>
    <col min="513" max="513" width="2.33203125" style="520" customWidth="1"/>
    <col min="514" max="514" width="25" style="520" bestFit="1" customWidth="1"/>
    <col min="515" max="515" width="41.77734375" style="520" customWidth="1"/>
    <col min="516" max="516" width="15.21875" style="520" customWidth="1"/>
    <col min="517" max="517" width="44.21875" style="520" customWidth="1"/>
    <col min="518" max="518" width="42" style="520" customWidth="1"/>
    <col min="519" max="519" width="22.44140625" style="520" customWidth="1"/>
    <col min="520" max="524" width="5.33203125" style="520" customWidth="1"/>
    <col min="525" max="525" width="6.44140625" style="520" customWidth="1"/>
    <col min="526" max="529" width="5.33203125" style="520" customWidth="1"/>
    <col min="530" max="768" width="9" style="520"/>
    <col min="769" max="769" width="2.33203125" style="520" customWidth="1"/>
    <col min="770" max="770" width="25" style="520" bestFit="1" customWidth="1"/>
    <col min="771" max="771" width="41.77734375" style="520" customWidth="1"/>
    <col min="772" max="772" width="15.21875" style="520" customWidth="1"/>
    <col min="773" max="773" width="44.21875" style="520" customWidth="1"/>
    <col min="774" max="774" width="42" style="520" customWidth="1"/>
    <col min="775" max="775" width="22.44140625" style="520" customWidth="1"/>
    <col min="776" max="780" width="5.33203125" style="520" customWidth="1"/>
    <col min="781" max="781" width="6.44140625" style="520" customWidth="1"/>
    <col min="782" max="785" width="5.33203125" style="520" customWidth="1"/>
    <col min="786" max="1024" width="9" style="520"/>
    <col min="1025" max="1025" width="2.33203125" style="520" customWidth="1"/>
    <col min="1026" max="1026" width="25" style="520" bestFit="1" customWidth="1"/>
    <col min="1027" max="1027" width="41.77734375" style="520" customWidth="1"/>
    <col min="1028" max="1028" width="15.21875" style="520" customWidth="1"/>
    <col min="1029" max="1029" width="44.21875" style="520" customWidth="1"/>
    <col min="1030" max="1030" width="42" style="520" customWidth="1"/>
    <col min="1031" max="1031" width="22.44140625" style="520" customWidth="1"/>
    <col min="1032" max="1036" width="5.33203125" style="520" customWidth="1"/>
    <col min="1037" max="1037" width="6.44140625" style="520" customWidth="1"/>
    <col min="1038" max="1041" width="5.33203125" style="520" customWidth="1"/>
    <col min="1042" max="1280" width="9" style="520"/>
    <col min="1281" max="1281" width="2.33203125" style="520" customWidth="1"/>
    <col min="1282" max="1282" width="25" style="520" bestFit="1" customWidth="1"/>
    <col min="1283" max="1283" width="41.77734375" style="520" customWidth="1"/>
    <col min="1284" max="1284" width="15.21875" style="520" customWidth="1"/>
    <col min="1285" max="1285" width="44.21875" style="520" customWidth="1"/>
    <col min="1286" max="1286" width="42" style="520" customWidth="1"/>
    <col min="1287" max="1287" width="22.44140625" style="520" customWidth="1"/>
    <col min="1288" max="1292" width="5.33203125" style="520" customWidth="1"/>
    <col min="1293" max="1293" width="6.44140625" style="520" customWidth="1"/>
    <col min="1294" max="1297" width="5.33203125" style="520" customWidth="1"/>
    <col min="1298" max="1536" width="9" style="520"/>
    <col min="1537" max="1537" width="2.33203125" style="520" customWidth="1"/>
    <col min="1538" max="1538" width="25" style="520" bestFit="1" customWidth="1"/>
    <col min="1539" max="1539" width="41.77734375" style="520" customWidth="1"/>
    <col min="1540" max="1540" width="15.21875" style="520" customWidth="1"/>
    <col min="1541" max="1541" width="44.21875" style="520" customWidth="1"/>
    <col min="1542" max="1542" width="42" style="520" customWidth="1"/>
    <col min="1543" max="1543" width="22.44140625" style="520" customWidth="1"/>
    <col min="1544" max="1548" width="5.33203125" style="520" customWidth="1"/>
    <col min="1549" max="1549" width="6.44140625" style="520" customWidth="1"/>
    <col min="1550" max="1553" width="5.33203125" style="520" customWidth="1"/>
    <col min="1554" max="1792" width="9" style="520"/>
    <col min="1793" max="1793" width="2.33203125" style="520" customWidth="1"/>
    <col min="1794" max="1794" width="25" style="520" bestFit="1" customWidth="1"/>
    <col min="1795" max="1795" width="41.77734375" style="520" customWidth="1"/>
    <col min="1796" max="1796" width="15.21875" style="520" customWidth="1"/>
    <col min="1797" max="1797" width="44.21875" style="520" customWidth="1"/>
    <col min="1798" max="1798" width="42" style="520" customWidth="1"/>
    <col min="1799" max="1799" width="22.44140625" style="520" customWidth="1"/>
    <col min="1800" max="1804" width="5.33203125" style="520" customWidth="1"/>
    <col min="1805" max="1805" width="6.44140625" style="520" customWidth="1"/>
    <col min="1806" max="1809" width="5.33203125" style="520" customWidth="1"/>
    <col min="1810" max="2048" width="9" style="520"/>
    <col min="2049" max="2049" width="2.33203125" style="520" customWidth="1"/>
    <col min="2050" max="2050" width="25" style="520" bestFit="1" customWidth="1"/>
    <col min="2051" max="2051" width="41.77734375" style="520" customWidth="1"/>
    <col min="2052" max="2052" width="15.21875" style="520" customWidth="1"/>
    <col min="2053" max="2053" width="44.21875" style="520" customWidth="1"/>
    <col min="2054" max="2054" width="42" style="520" customWidth="1"/>
    <col min="2055" max="2055" width="22.44140625" style="520" customWidth="1"/>
    <col min="2056" max="2060" width="5.33203125" style="520" customWidth="1"/>
    <col min="2061" max="2061" width="6.44140625" style="520" customWidth="1"/>
    <col min="2062" max="2065" width="5.33203125" style="520" customWidth="1"/>
    <col min="2066" max="2304" width="9" style="520"/>
    <col min="2305" max="2305" width="2.33203125" style="520" customWidth="1"/>
    <col min="2306" max="2306" width="25" style="520" bestFit="1" customWidth="1"/>
    <col min="2307" max="2307" width="41.77734375" style="520" customWidth="1"/>
    <col min="2308" max="2308" width="15.21875" style="520" customWidth="1"/>
    <col min="2309" max="2309" width="44.21875" style="520" customWidth="1"/>
    <col min="2310" max="2310" width="42" style="520" customWidth="1"/>
    <col min="2311" max="2311" width="22.44140625" style="520" customWidth="1"/>
    <col min="2312" max="2316" width="5.33203125" style="520" customWidth="1"/>
    <col min="2317" max="2317" width="6.44140625" style="520" customWidth="1"/>
    <col min="2318" max="2321" width="5.33203125" style="520" customWidth="1"/>
    <col min="2322" max="2560" width="9" style="520"/>
    <col min="2561" max="2561" width="2.33203125" style="520" customWidth="1"/>
    <col min="2562" max="2562" width="25" style="520" bestFit="1" customWidth="1"/>
    <col min="2563" max="2563" width="41.77734375" style="520" customWidth="1"/>
    <col min="2564" max="2564" width="15.21875" style="520" customWidth="1"/>
    <col min="2565" max="2565" width="44.21875" style="520" customWidth="1"/>
    <col min="2566" max="2566" width="42" style="520" customWidth="1"/>
    <col min="2567" max="2567" width="22.44140625" style="520" customWidth="1"/>
    <col min="2568" max="2572" width="5.33203125" style="520" customWidth="1"/>
    <col min="2573" max="2573" width="6.44140625" style="520" customWidth="1"/>
    <col min="2574" max="2577" width="5.33203125" style="520" customWidth="1"/>
    <col min="2578" max="2816" width="9" style="520"/>
    <col min="2817" max="2817" width="2.33203125" style="520" customWidth="1"/>
    <col min="2818" max="2818" width="25" style="520" bestFit="1" customWidth="1"/>
    <col min="2819" max="2819" width="41.77734375" style="520" customWidth="1"/>
    <col min="2820" max="2820" width="15.21875" style="520" customWidth="1"/>
    <col min="2821" max="2821" width="44.21875" style="520" customWidth="1"/>
    <col min="2822" max="2822" width="42" style="520" customWidth="1"/>
    <col min="2823" max="2823" width="22.44140625" style="520" customWidth="1"/>
    <col min="2824" max="2828" width="5.33203125" style="520" customWidth="1"/>
    <col min="2829" max="2829" width="6.44140625" style="520" customWidth="1"/>
    <col min="2830" max="2833" width="5.33203125" style="520" customWidth="1"/>
    <col min="2834" max="3072" width="9" style="520"/>
    <col min="3073" max="3073" width="2.33203125" style="520" customWidth="1"/>
    <col min="3074" max="3074" width="25" style="520" bestFit="1" customWidth="1"/>
    <col min="3075" max="3075" width="41.77734375" style="520" customWidth="1"/>
    <col min="3076" max="3076" width="15.21875" style="520" customWidth="1"/>
    <col min="3077" max="3077" width="44.21875" style="520" customWidth="1"/>
    <col min="3078" max="3078" width="42" style="520" customWidth="1"/>
    <col min="3079" max="3079" width="22.44140625" style="520" customWidth="1"/>
    <col min="3080" max="3084" width="5.33203125" style="520" customWidth="1"/>
    <col min="3085" max="3085" width="6.44140625" style="520" customWidth="1"/>
    <col min="3086" max="3089" width="5.33203125" style="520" customWidth="1"/>
    <col min="3090" max="3328" width="9" style="520"/>
    <col min="3329" max="3329" width="2.33203125" style="520" customWidth="1"/>
    <col min="3330" max="3330" width="25" style="520" bestFit="1" customWidth="1"/>
    <col min="3331" max="3331" width="41.77734375" style="520" customWidth="1"/>
    <col min="3332" max="3332" width="15.21875" style="520" customWidth="1"/>
    <col min="3333" max="3333" width="44.21875" style="520" customWidth="1"/>
    <col min="3334" max="3334" width="42" style="520" customWidth="1"/>
    <col min="3335" max="3335" width="22.44140625" style="520" customWidth="1"/>
    <col min="3336" max="3340" width="5.33203125" style="520" customWidth="1"/>
    <col min="3341" max="3341" width="6.44140625" style="520" customWidth="1"/>
    <col min="3342" max="3345" width="5.33203125" style="520" customWidth="1"/>
    <col min="3346" max="3584" width="9" style="520"/>
    <col min="3585" max="3585" width="2.33203125" style="520" customWidth="1"/>
    <col min="3586" max="3586" width="25" style="520" bestFit="1" customWidth="1"/>
    <col min="3587" max="3587" width="41.77734375" style="520" customWidth="1"/>
    <col min="3588" max="3588" width="15.21875" style="520" customWidth="1"/>
    <col min="3589" max="3589" width="44.21875" style="520" customWidth="1"/>
    <col min="3590" max="3590" width="42" style="520" customWidth="1"/>
    <col min="3591" max="3591" width="22.44140625" style="520" customWidth="1"/>
    <col min="3592" max="3596" width="5.33203125" style="520" customWidth="1"/>
    <col min="3597" max="3597" width="6.44140625" style="520" customWidth="1"/>
    <col min="3598" max="3601" width="5.33203125" style="520" customWidth="1"/>
    <col min="3602" max="3840" width="9" style="520"/>
    <col min="3841" max="3841" width="2.33203125" style="520" customWidth="1"/>
    <col min="3842" max="3842" width="25" style="520" bestFit="1" customWidth="1"/>
    <col min="3843" max="3843" width="41.77734375" style="520" customWidth="1"/>
    <col min="3844" max="3844" width="15.21875" style="520" customWidth="1"/>
    <col min="3845" max="3845" width="44.21875" style="520" customWidth="1"/>
    <col min="3846" max="3846" width="42" style="520" customWidth="1"/>
    <col min="3847" max="3847" width="22.44140625" style="520" customWidth="1"/>
    <col min="3848" max="3852" width="5.33203125" style="520" customWidth="1"/>
    <col min="3853" max="3853" width="6.44140625" style="520" customWidth="1"/>
    <col min="3854" max="3857" width="5.33203125" style="520" customWidth="1"/>
    <col min="3858" max="4096" width="9" style="520"/>
    <col min="4097" max="4097" width="2.33203125" style="520" customWidth="1"/>
    <col min="4098" max="4098" width="25" style="520" bestFit="1" customWidth="1"/>
    <col min="4099" max="4099" width="41.77734375" style="520" customWidth="1"/>
    <col min="4100" max="4100" width="15.21875" style="520" customWidth="1"/>
    <col min="4101" max="4101" width="44.21875" style="520" customWidth="1"/>
    <col min="4102" max="4102" width="42" style="520" customWidth="1"/>
    <col min="4103" max="4103" width="22.44140625" style="520" customWidth="1"/>
    <col min="4104" max="4108" width="5.33203125" style="520" customWidth="1"/>
    <col min="4109" max="4109" width="6.44140625" style="520" customWidth="1"/>
    <col min="4110" max="4113" width="5.33203125" style="520" customWidth="1"/>
    <col min="4114" max="4352" width="9" style="520"/>
    <col min="4353" max="4353" width="2.33203125" style="520" customWidth="1"/>
    <col min="4354" max="4354" width="25" style="520" bestFit="1" customWidth="1"/>
    <col min="4355" max="4355" width="41.77734375" style="520" customWidth="1"/>
    <col min="4356" max="4356" width="15.21875" style="520" customWidth="1"/>
    <col min="4357" max="4357" width="44.21875" style="520" customWidth="1"/>
    <col min="4358" max="4358" width="42" style="520" customWidth="1"/>
    <col min="4359" max="4359" width="22.44140625" style="520" customWidth="1"/>
    <col min="4360" max="4364" width="5.33203125" style="520" customWidth="1"/>
    <col min="4365" max="4365" width="6.44140625" style="520" customWidth="1"/>
    <col min="4366" max="4369" width="5.33203125" style="520" customWidth="1"/>
    <col min="4370" max="4608" width="9" style="520"/>
    <col min="4609" max="4609" width="2.33203125" style="520" customWidth="1"/>
    <col min="4610" max="4610" width="25" style="520" bestFit="1" customWidth="1"/>
    <col min="4611" max="4611" width="41.77734375" style="520" customWidth="1"/>
    <col min="4612" max="4612" width="15.21875" style="520" customWidth="1"/>
    <col min="4613" max="4613" width="44.21875" style="520" customWidth="1"/>
    <col min="4614" max="4614" width="42" style="520" customWidth="1"/>
    <col min="4615" max="4615" width="22.44140625" style="520" customWidth="1"/>
    <col min="4616" max="4620" width="5.33203125" style="520" customWidth="1"/>
    <col min="4621" max="4621" width="6.44140625" style="520" customWidth="1"/>
    <col min="4622" max="4625" width="5.33203125" style="520" customWidth="1"/>
    <col min="4626" max="4864" width="9" style="520"/>
    <col min="4865" max="4865" width="2.33203125" style="520" customWidth="1"/>
    <col min="4866" max="4866" width="25" style="520" bestFit="1" customWidth="1"/>
    <col min="4867" max="4867" width="41.77734375" style="520" customWidth="1"/>
    <col min="4868" max="4868" width="15.21875" style="520" customWidth="1"/>
    <col min="4869" max="4869" width="44.21875" style="520" customWidth="1"/>
    <col min="4870" max="4870" width="42" style="520" customWidth="1"/>
    <col min="4871" max="4871" width="22.44140625" style="520" customWidth="1"/>
    <col min="4872" max="4876" width="5.33203125" style="520" customWidth="1"/>
    <col min="4877" max="4877" width="6.44140625" style="520" customWidth="1"/>
    <col min="4878" max="4881" width="5.33203125" style="520" customWidth="1"/>
    <col min="4882" max="5120" width="9" style="520"/>
    <col min="5121" max="5121" width="2.33203125" style="520" customWidth="1"/>
    <col min="5122" max="5122" width="25" style="520" bestFit="1" customWidth="1"/>
    <col min="5123" max="5123" width="41.77734375" style="520" customWidth="1"/>
    <col min="5124" max="5124" width="15.21875" style="520" customWidth="1"/>
    <col min="5125" max="5125" width="44.21875" style="520" customWidth="1"/>
    <col min="5126" max="5126" width="42" style="520" customWidth="1"/>
    <col min="5127" max="5127" width="22.44140625" style="520" customWidth="1"/>
    <col min="5128" max="5132" width="5.33203125" style="520" customWidth="1"/>
    <col min="5133" max="5133" width="6.44140625" style="520" customWidth="1"/>
    <col min="5134" max="5137" width="5.33203125" style="520" customWidth="1"/>
    <col min="5138" max="5376" width="9" style="520"/>
    <col min="5377" max="5377" width="2.33203125" style="520" customWidth="1"/>
    <col min="5378" max="5378" width="25" style="520" bestFit="1" customWidth="1"/>
    <col min="5379" max="5379" width="41.77734375" style="520" customWidth="1"/>
    <col min="5380" max="5380" width="15.21875" style="520" customWidth="1"/>
    <col min="5381" max="5381" width="44.21875" style="520" customWidth="1"/>
    <col min="5382" max="5382" width="42" style="520" customWidth="1"/>
    <col min="5383" max="5383" width="22.44140625" style="520" customWidth="1"/>
    <col min="5384" max="5388" width="5.33203125" style="520" customWidth="1"/>
    <col min="5389" max="5389" width="6.44140625" style="520" customWidth="1"/>
    <col min="5390" max="5393" width="5.33203125" style="520" customWidth="1"/>
    <col min="5394" max="5632" width="9" style="520"/>
    <col min="5633" max="5633" width="2.33203125" style="520" customWidth="1"/>
    <col min="5634" max="5634" width="25" style="520" bestFit="1" customWidth="1"/>
    <col min="5635" max="5635" width="41.77734375" style="520" customWidth="1"/>
    <col min="5636" max="5636" width="15.21875" style="520" customWidth="1"/>
    <col min="5637" max="5637" width="44.21875" style="520" customWidth="1"/>
    <col min="5638" max="5638" width="42" style="520" customWidth="1"/>
    <col min="5639" max="5639" width="22.44140625" style="520" customWidth="1"/>
    <col min="5640" max="5644" width="5.33203125" style="520" customWidth="1"/>
    <col min="5645" max="5645" width="6.44140625" style="520" customWidth="1"/>
    <col min="5646" max="5649" width="5.33203125" style="520" customWidth="1"/>
    <col min="5650" max="5888" width="9" style="520"/>
    <col min="5889" max="5889" width="2.33203125" style="520" customWidth="1"/>
    <col min="5890" max="5890" width="25" style="520" bestFit="1" customWidth="1"/>
    <col min="5891" max="5891" width="41.77734375" style="520" customWidth="1"/>
    <col min="5892" max="5892" width="15.21875" style="520" customWidth="1"/>
    <col min="5893" max="5893" width="44.21875" style="520" customWidth="1"/>
    <col min="5894" max="5894" width="42" style="520" customWidth="1"/>
    <col min="5895" max="5895" width="22.44140625" style="520" customWidth="1"/>
    <col min="5896" max="5900" width="5.33203125" style="520" customWidth="1"/>
    <col min="5901" max="5901" width="6.44140625" style="520" customWidth="1"/>
    <col min="5902" max="5905" width="5.33203125" style="520" customWidth="1"/>
    <col min="5906" max="6144" width="9" style="520"/>
    <col min="6145" max="6145" width="2.33203125" style="520" customWidth="1"/>
    <col min="6146" max="6146" width="25" style="520" bestFit="1" customWidth="1"/>
    <col min="6147" max="6147" width="41.77734375" style="520" customWidth="1"/>
    <col min="6148" max="6148" width="15.21875" style="520" customWidth="1"/>
    <col min="6149" max="6149" width="44.21875" style="520" customWidth="1"/>
    <col min="6150" max="6150" width="42" style="520" customWidth="1"/>
    <col min="6151" max="6151" width="22.44140625" style="520" customWidth="1"/>
    <col min="6152" max="6156" width="5.33203125" style="520" customWidth="1"/>
    <col min="6157" max="6157" width="6.44140625" style="520" customWidth="1"/>
    <col min="6158" max="6161" width="5.33203125" style="520" customWidth="1"/>
    <col min="6162" max="6400" width="9" style="520"/>
    <col min="6401" max="6401" width="2.33203125" style="520" customWidth="1"/>
    <col min="6402" max="6402" width="25" style="520" bestFit="1" customWidth="1"/>
    <col min="6403" max="6403" width="41.77734375" style="520" customWidth="1"/>
    <col min="6404" max="6404" width="15.21875" style="520" customWidth="1"/>
    <col min="6405" max="6405" width="44.21875" style="520" customWidth="1"/>
    <col min="6406" max="6406" width="42" style="520" customWidth="1"/>
    <col min="6407" max="6407" width="22.44140625" style="520" customWidth="1"/>
    <col min="6408" max="6412" width="5.33203125" style="520" customWidth="1"/>
    <col min="6413" max="6413" width="6.44140625" style="520" customWidth="1"/>
    <col min="6414" max="6417" width="5.33203125" style="520" customWidth="1"/>
    <col min="6418" max="6656" width="9" style="520"/>
    <col min="6657" max="6657" width="2.33203125" style="520" customWidth="1"/>
    <col min="6658" max="6658" width="25" style="520" bestFit="1" customWidth="1"/>
    <col min="6659" max="6659" width="41.77734375" style="520" customWidth="1"/>
    <col min="6660" max="6660" width="15.21875" style="520" customWidth="1"/>
    <col min="6661" max="6661" width="44.21875" style="520" customWidth="1"/>
    <col min="6662" max="6662" width="42" style="520" customWidth="1"/>
    <col min="6663" max="6663" width="22.44140625" style="520" customWidth="1"/>
    <col min="6664" max="6668" width="5.33203125" style="520" customWidth="1"/>
    <col min="6669" max="6669" width="6.44140625" style="520" customWidth="1"/>
    <col min="6670" max="6673" width="5.33203125" style="520" customWidth="1"/>
    <col min="6674" max="6912" width="9" style="520"/>
    <col min="6913" max="6913" width="2.33203125" style="520" customWidth="1"/>
    <col min="6914" max="6914" width="25" style="520" bestFit="1" customWidth="1"/>
    <col min="6915" max="6915" width="41.77734375" style="520" customWidth="1"/>
    <col min="6916" max="6916" width="15.21875" style="520" customWidth="1"/>
    <col min="6917" max="6917" width="44.21875" style="520" customWidth="1"/>
    <col min="6918" max="6918" width="42" style="520" customWidth="1"/>
    <col min="6919" max="6919" width="22.44140625" style="520" customWidth="1"/>
    <col min="6920" max="6924" width="5.33203125" style="520" customWidth="1"/>
    <col min="6925" max="6925" width="6.44140625" style="520" customWidth="1"/>
    <col min="6926" max="6929" width="5.33203125" style="520" customWidth="1"/>
    <col min="6930" max="7168" width="9" style="520"/>
    <col min="7169" max="7169" width="2.33203125" style="520" customWidth="1"/>
    <col min="7170" max="7170" width="25" style="520" bestFit="1" customWidth="1"/>
    <col min="7171" max="7171" width="41.77734375" style="520" customWidth="1"/>
    <col min="7172" max="7172" width="15.21875" style="520" customWidth="1"/>
    <col min="7173" max="7173" width="44.21875" style="520" customWidth="1"/>
    <col min="7174" max="7174" width="42" style="520" customWidth="1"/>
    <col min="7175" max="7175" width="22.44140625" style="520" customWidth="1"/>
    <col min="7176" max="7180" width="5.33203125" style="520" customWidth="1"/>
    <col min="7181" max="7181" width="6.44140625" style="520" customWidth="1"/>
    <col min="7182" max="7185" width="5.33203125" style="520" customWidth="1"/>
    <col min="7186" max="7424" width="9" style="520"/>
    <col min="7425" max="7425" width="2.33203125" style="520" customWidth="1"/>
    <col min="7426" max="7426" width="25" style="520" bestFit="1" customWidth="1"/>
    <col min="7427" max="7427" width="41.77734375" style="520" customWidth="1"/>
    <col min="7428" max="7428" width="15.21875" style="520" customWidth="1"/>
    <col min="7429" max="7429" width="44.21875" style="520" customWidth="1"/>
    <col min="7430" max="7430" width="42" style="520" customWidth="1"/>
    <col min="7431" max="7431" width="22.44140625" style="520" customWidth="1"/>
    <col min="7432" max="7436" width="5.33203125" style="520" customWidth="1"/>
    <col min="7437" max="7437" width="6.44140625" style="520" customWidth="1"/>
    <col min="7438" max="7441" width="5.33203125" style="520" customWidth="1"/>
    <col min="7442" max="7680" width="9" style="520"/>
    <col min="7681" max="7681" width="2.33203125" style="520" customWidth="1"/>
    <col min="7682" max="7682" width="25" style="520" bestFit="1" customWidth="1"/>
    <col min="7683" max="7683" width="41.77734375" style="520" customWidth="1"/>
    <col min="7684" max="7684" width="15.21875" style="520" customWidth="1"/>
    <col min="7685" max="7685" width="44.21875" style="520" customWidth="1"/>
    <col min="7686" max="7686" width="42" style="520" customWidth="1"/>
    <col min="7687" max="7687" width="22.44140625" style="520" customWidth="1"/>
    <col min="7688" max="7692" width="5.33203125" style="520" customWidth="1"/>
    <col min="7693" max="7693" width="6.44140625" style="520" customWidth="1"/>
    <col min="7694" max="7697" width="5.33203125" style="520" customWidth="1"/>
    <col min="7698" max="7936" width="9" style="520"/>
    <col min="7937" max="7937" width="2.33203125" style="520" customWidth="1"/>
    <col min="7938" max="7938" width="25" style="520" bestFit="1" customWidth="1"/>
    <col min="7939" max="7939" width="41.77734375" style="520" customWidth="1"/>
    <col min="7940" max="7940" width="15.21875" style="520" customWidth="1"/>
    <col min="7941" max="7941" width="44.21875" style="520" customWidth="1"/>
    <col min="7942" max="7942" width="42" style="520" customWidth="1"/>
    <col min="7943" max="7943" width="22.44140625" style="520" customWidth="1"/>
    <col min="7944" max="7948" width="5.33203125" style="520" customWidth="1"/>
    <col min="7949" max="7949" width="6.44140625" style="520" customWidth="1"/>
    <col min="7950" max="7953" width="5.33203125" style="520" customWidth="1"/>
    <col min="7954" max="8192" width="9" style="520"/>
    <col min="8193" max="8193" width="2.33203125" style="520" customWidth="1"/>
    <col min="8194" max="8194" width="25" style="520" bestFit="1" customWidth="1"/>
    <col min="8195" max="8195" width="41.77734375" style="520" customWidth="1"/>
    <col min="8196" max="8196" width="15.21875" style="520" customWidth="1"/>
    <col min="8197" max="8197" width="44.21875" style="520" customWidth="1"/>
    <col min="8198" max="8198" width="42" style="520" customWidth="1"/>
    <col min="8199" max="8199" width="22.44140625" style="520" customWidth="1"/>
    <col min="8200" max="8204" width="5.33203125" style="520" customWidth="1"/>
    <col min="8205" max="8205" width="6.44140625" style="520" customWidth="1"/>
    <col min="8206" max="8209" width="5.33203125" style="520" customWidth="1"/>
    <col min="8210" max="8448" width="9" style="520"/>
    <col min="8449" max="8449" width="2.33203125" style="520" customWidth="1"/>
    <col min="8450" max="8450" width="25" style="520" bestFit="1" customWidth="1"/>
    <col min="8451" max="8451" width="41.77734375" style="520" customWidth="1"/>
    <col min="8452" max="8452" width="15.21875" style="520" customWidth="1"/>
    <col min="8453" max="8453" width="44.21875" style="520" customWidth="1"/>
    <col min="8454" max="8454" width="42" style="520" customWidth="1"/>
    <col min="8455" max="8455" width="22.44140625" style="520" customWidth="1"/>
    <col min="8456" max="8460" width="5.33203125" style="520" customWidth="1"/>
    <col min="8461" max="8461" width="6.44140625" style="520" customWidth="1"/>
    <col min="8462" max="8465" width="5.33203125" style="520" customWidth="1"/>
    <col min="8466" max="8704" width="9" style="520"/>
    <col min="8705" max="8705" width="2.33203125" style="520" customWidth="1"/>
    <col min="8706" max="8706" width="25" style="520" bestFit="1" customWidth="1"/>
    <col min="8707" max="8707" width="41.77734375" style="520" customWidth="1"/>
    <col min="8708" max="8708" width="15.21875" style="520" customWidth="1"/>
    <col min="8709" max="8709" width="44.21875" style="520" customWidth="1"/>
    <col min="8710" max="8710" width="42" style="520" customWidth="1"/>
    <col min="8711" max="8711" width="22.44140625" style="520" customWidth="1"/>
    <col min="8712" max="8716" width="5.33203125" style="520" customWidth="1"/>
    <col min="8717" max="8717" width="6.44140625" style="520" customWidth="1"/>
    <col min="8718" max="8721" width="5.33203125" style="520" customWidth="1"/>
    <col min="8722" max="8960" width="9" style="520"/>
    <col min="8961" max="8961" width="2.33203125" style="520" customWidth="1"/>
    <col min="8962" max="8962" width="25" style="520" bestFit="1" customWidth="1"/>
    <col min="8963" max="8963" width="41.77734375" style="520" customWidth="1"/>
    <col min="8964" max="8964" width="15.21875" style="520" customWidth="1"/>
    <col min="8965" max="8965" width="44.21875" style="520" customWidth="1"/>
    <col min="8966" max="8966" width="42" style="520" customWidth="1"/>
    <col min="8967" max="8967" width="22.44140625" style="520" customWidth="1"/>
    <col min="8968" max="8972" width="5.33203125" style="520" customWidth="1"/>
    <col min="8973" max="8973" width="6.44140625" style="520" customWidth="1"/>
    <col min="8974" max="8977" width="5.33203125" style="520" customWidth="1"/>
    <col min="8978" max="9216" width="9" style="520"/>
    <col min="9217" max="9217" width="2.33203125" style="520" customWidth="1"/>
    <col min="9218" max="9218" width="25" style="520" bestFit="1" customWidth="1"/>
    <col min="9219" max="9219" width="41.77734375" style="520" customWidth="1"/>
    <col min="9220" max="9220" width="15.21875" style="520" customWidth="1"/>
    <col min="9221" max="9221" width="44.21875" style="520" customWidth="1"/>
    <col min="9222" max="9222" width="42" style="520" customWidth="1"/>
    <col min="9223" max="9223" width="22.44140625" style="520" customWidth="1"/>
    <col min="9224" max="9228" width="5.33203125" style="520" customWidth="1"/>
    <col min="9229" max="9229" width="6.44140625" style="520" customWidth="1"/>
    <col min="9230" max="9233" width="5.33203125" style="520" customWidth="1"/>
    <col min="9234" max="9472" width="9" style="520"/>
    <col min="9473" max="9473" width="2.33203125" style="520" customWidth="1"/>
    <col min="9474" max="9474" width="25" style="520" bestFit="1" customWidth="1"/>
    <col min="9475" max="9475" width="41.77734375" style="520" customWidth="1"/>
    <col min="9476" max="9476" width="15.21875" style="520" customWidth="1"/>
    <col min="9477" max="9477" width="44.21875" style="520" customWidth="1"/>
    <col min="9478" max="9478" width="42" style="520" customWidth="1"/>
    <col min="9479" max="9479" width="22.44140625" style="520" customWidth="1"/>
    <col min="9480" max="9484" width="5.33203125" style="520" customWidth="1"/>
    <col min="9485" max="9485" width="6.44140625" style="520" customWidth="1"/>
    <col min="9486" max="9489" width="5.33203125" style="520" customWidth="1"/>
    <col min="9490" max="9728" width="9" style="520"/>
    <col min="9729" max="9729" width="2.33203125" style="520" customWidth="1"/>
    <col min="9730" max="9730" width="25" style="520" bestFit="1" customWidth="1"/>
    <col min="9731" max="9731" width="41.77734375" style="520" customWidth="1"/>
    <col min="9732" max="9732" width="15.21875" style="520" customWidth="1"/>
    <col min="9733" max="9733" width="44.21875" style="520" customWidth="1"/>
    <col min="9734" max="9734" width="42" style="520" customWidth="1"/>
    <col min="9735" max="9735" width="22.44140625" style="520" customWidth="1"/>
    <col min="9736" max="9740" width="5.33203125" style="520" customWidth="1"/>
    <col min="9741" max="9741" width="6.44140625" style="520" customWidth="1"/>
    <col min="9742" max="9745" width="5.33203125" style="520" customWidth="1"/>
    <col min="9746" max="9984" width="9" style="520"/>
    <col min="9985" max="9985" width="2.33203125" style="520" customWidth="1"/>
    <col min="9986" max="9986" width="25" style="520" bestFit="1" customWidth="1"/>
    <col min="9987" max="9987" width="41.77734375" style="520" customWidth="1"/>
    <col min="9988" max="9988" width="15.21875" style="520" customWidth="1"/>
    <col min="9989" max="9989" width="44.21875" style="520" customWidth="1"/>
    <col min="9990" max="9990" width="42" style="520" customWidth="1"/>
    <col min="9991" max="9991" width="22.44140625" style="520" customWidth="1"/>
    <col min="9992" max="9996" width="5.33203125" style="520" customWidth="1"/>
    <col min="9997" max="9997" width="6.44140625" style="520" customWidth="1"/>
    <col min="9998" max="10001" width="5.33203125" style="520" customWidth="1"/>
    <col min="10002" max="10240" width="9" style="520"/>
    <col min="10241" max="10241" width="2.33203125" style="520" customWidth="1"/>
    <col min="10242" max="10242" width="25" style="520" bestFit="1" customWidth="1"/>
    <col min="10243" max="10243" width="41.77734375" style="520" customWidth="1"/>
    <col min="10244" max="10244" width="15.21875" style="520" customWidth="1"/>
    <col min="10245" max="10245" width="44.21875" style="520" customWidth="1"/>
    <col min="10246" max="10246" width="42" style="520" customWidth="1"/>
    <col min="10247" max="10247" width="22.44140625" style="520" customWidth="1"/>
    <col min="10248" max="10252" width="5.33203125" style="520" customWidth="1"/>
    <col min="10253" max="10253" width="6.44140625" style="520" customWidth="1"/>
    <col min="10254" max="10257" width="5.33203125" style="520" customWidth="1"/>
    <col min="10258" max="10496" width="9" style="520"/>
    <col min="10497" max="10497" width="2.33203125" style="520" customWidth="1"/>
    <col min="10498" max="10498" width="25" style="520" bestFit="1" customWidth="1"/>
    <col min="10499" max="10499" width="41.77734375" style="520" customWidth="1"/>
    <col min="10500" max="10500" width="15.21875" style="520" customWidth="1"/>
    <col min="10501" max="10501" width="44.21875" style="520" customWidth="1"/>
    <col min="10502" max="10502" width="42" style="520" customWidth="1"/>
    <col min="10503" max="10503" width="22.44140625" style="520" customWidth="1"/>
    <col min="10504" max="10508" width="5.33203125" style="520" customWidth="1"/>
    <col min="10509" max="10509" width="6.44140625" style="520" customWidth="1"/>
    <col min="10510" max="10513" width="5.33203125" style="520" customWidth="1"/>
    <col min="10514" max="10752" width="9" style="520"/>
    <col min="10753" max="10753" width="2.33203125" style="520" customWidth="1"/>
    <col min="10754" max="10754" width="25" style="520" bestFit="1" customWidth="1"/>
    <col min="10755" max="10755" width="41.77734375" style="520" customWidth="1"/>
    <col min="10756" max="10756" width="15.21875" style="520" customWidth="1"/>
    <col min="10757" max="10757" width="44.21875" style="520" customWidth="1"/>
    <col min="10758" max="10758" width="42" style="520" customWidth="1"/>
    <col min="10759" max="10759" width="22.44140625" style="520" customWidth="1"/>
    <col min="10760" max="10764" width="5.33203125" style="520" customWidth="1"/>
    <col min="10765" max="10765" width="6.44140625" style="520" customWidth="1"/>
    <col min="10766" max="10769" width="5.33203125" style="520" customWidth="1"/>
    <col min="10770" max="11008" width="9" style="520"/>
    <col min="11009" max="11009" width="2.33203125" style="520" customWidth="1"/>
    <col min="11010" max="11010" width="25" style="520" bestFit="1" customWidth="1"/>
    <col min="11011" max="11011" width="41.77734375" style="520" customWidth="1"/>
    <col min="11012" max="11012" width="15.21875" style="520" customWidth="1"/>
    <col min="11013" max="11013" width="44.21875" style="520" customWidth="1"/>
    <col min="11014" max="11014" width="42" style="520" customWidth="1"/>
    <col min="11015" max="11015" width="22.44140625" style="520" customWidth="1"/>
    <col min="11016" max="11020" width="5.33203125" style="520" customWidth="1"/>
    <col min="11021" max="11021" width="6.44140625" style="520" customWidth="1"/>
    <col min="11022" max="11025" width="5.33203125" style="520" customWidth="1"/>
    <col min="11026" max="11264" width="9" style="520"/>
    <col min="11265" max="11265" width="2.33203125" style="520" customWidth="1"/>
    <col min="11266" max="11266" width="25" style="520" bestFit="1" customWidth="1"/>
    <col min="11267" max="11267" width="41.77734375" style="520" customWidth="1"/>
    <col min="11268" max="11268" width="15.21875" style="520" customWidth="1"/>
    <col min="11269" max="11269" width="44.21875" style="520" customWidth="1"/>
    <col min="11270" max="11270" width="42" style="520" customWidth="1"/>
    <col min="11271" max="11271" width="22.44140625" style="520" customWidth="1"/>
    <col min="11272" max="11276" width="5.33203125" style="520" customWidth="1"/>
    <col min="11277" max="11277" width="6.44140625" style="520" customWidth="1"/>
    <col min="11278" max="11281" width="5.33203125" style="520" customWidth="1"/>
    <col min="11282" max="11520" width="9" style="520"/>
    <col min="11521" max="11521" width="2.33203125" style="520" customWidth="1"/>
    <col min="11522" max="11522" width="25" style="520" bestFit="1" customWidth="1"/>
    <col min="11523" max="11523" width="41.77734375" style="520" customWidth="1"/>
    <col min="11524" max="11524" width="15.21875" style="520" customWidth="1"/>
    <col min="11525" max="11525" width="44.21875" style="520" customWidth="1"/>
    <col min="11526" max="11526" width="42" style="520" customWidth="1"/>
    <col min="11527" max="11527" width="22.44140625" style="520" customWidth="1"/>
    <col min="11528" max="11532" width="5.33203125" style="520" customWidth="1"/>
    <col min="11533" max="11533" width="6.44140625" style="520" customWidth="1"/>
    <col min="11534" max="11537" width="5.33203125" style="520" customWidth="1"/>
    <col min="11538" max="11776" width="9" style="520"/>
    <col min="11777" max="11777" width="2.33203125" style="520" customWidth="1"/>
    <col min="11778" max="11778" width="25" style="520" bestFit="1" customWidth="1"/>
    <col min="11779" max="11779" width="41.77734375" style="520" customWidth="1"/>
    <col min="11780" max="11780" width="15.21875" style="520" customWidth="1"/>
    <col min="11781" max="11781" width="44.21875" style="520" customWidth="1"/>
    <col min="11782" max="11782" width="42" style="520" customWidth="1"/>
    <col min="11783" max="11783" width="22.44140625" style="520" customWidth="1"/>
    <col min="11784" max="11788" width="5.33203125" style="520" customWidth="1"/>
    <col min="11789" max="11789" width="6.44140625" style="520" customWidth="1"/>
    <col min="11790" max="11793" width="5.33203125" style="520" customWidth="1"/>
    <col min="11794" max="12032" width="9" style="520"/>
    <col min="12033" max="12033" width="2.33203125" style="520" customWidth="1"/>
    <col min="12034" max="12034" width="25" style="520" bestFit="1" customWidth="1"/>
    <col min="12035" max="12035" width="41.77734375" style="520" customWidth="1"/>
    <col min="12036" max="12036" width="15.21875" style="520" customWidth="1"/>
    <col min="12037" max="12037" width="44.21875" style="520" customWidth="1"/>
    <col min="12038" max="12038" width="42" style="520" customWidth="1"/>
    <col min="12039" max="12039" width="22.44140625" style="520" customWidth="1"/>
    <col min="12040" max="12044" width="5.33203125" style="520" customWidth="1"/>
    <col min="12045" max="12045" width="6.44140625" style="520" customWidth="1"/>
    <col min="12046" max="12049" width="5.33203125" style="520" customWidth="1"/>
    <col min="12050" max="12288" width="9" style="520"/>
    <col min="12289" max="12289" width="2.33203125" style="520" customWidth="1"/>
    <col min="12290" max="12290" width="25" style="520" bestFit="1" customWidth="1"/>
    <col min="12291" max="12291" width="41.77734375" style="520" customWidth="1"/>
    <col min="12292" max="12292" width="15.21875" style="520" customWidth="1"/>
    <col min="12293" max="12293" width="44.21875" style="520" customWidth="1"/>
    <col min="12294" max="12294" width="42" style="520" customWidth="1"/>
    <col min="12295" max="12295" width="22.44140625" style="520" customWidth="1"/>
    <col min="12296" max="12300" width="5.33203125" style="520" customWidth="1"/>
    <col min="12301" max="12301" width="6.44140625" style="520" customWidth="1"/>
    <col min="12302" max="12305" width="5.33203125" style="520" customWidth="1"/>
    <col min="12306" max="12544" width="9" style="520"/>
    <col min="12545" max="12545" width="2.33203125" style="520" customWidth="1"/>
    <col min="12546" max="12546" width="25" style="520" bestFit="1" customWidth="1"/>
    <col min="12547" max="12547" width="41.77734375" style="520" customWidth="1"/>
    <col min="12548" max="12548" width="15.21875" style="520" customWidth="1"/>
    <col min="12549" max="12549" width="44.21875" style="520" customWidth="1"/>
    <col min="12550" max="12550" width="42" style="520" customWidth="1"/>
    <col min="12551" max="12551" width="22.44140625" style="520" customWidth="1"/>
    <col min="12552" max="12556" width="5.33203125" style="520" customWidth="1"/>
    <col min="12557" max="12557" width="6.44140625" style="520" customWidth="1"/>
    <col min="12558" max="12561" width="5.33203125" style="520" customWidth="1"/>
    <col min="12562" max="12800" width="9" style="520"/>
    <col min="12801" max="12801" width="2.33203125" style="520" customWidth="1"/>
    <col min="12802" max="12802" width="25" style="520" bestFit="1" customWidth="1"/>
    <col min="12803" max="12803" width="41.77734375" style="520" customWidth="1"/>
    <col min="12804" max="12804" width="15.21875" style="520" customWidth="1"/>
    <col min="12805" max="12805" width="44.21875" style="520" customWidth="1"/>
    <col min="12806" max="12806" width="42" style="520" customWidth="1"/>
    <col min="12807" max="12807" width="22.44140625" style="520" customWidth="1"/>
    <col min="12808" max="12812" width="5.33203125" style="520" customWidth="1"/>
    <col min="12813" max="12813" width="6.44140625" style="520" customWidth="1"/>
    <col min="12814" max="12817" width="5.33203125" style="520" customWidth="1"/>
    <col min="12818" max="13056" width="9" style="520"/>
    <col min="13057" max="13057" width="2.33203125" style="520" customWidth="1"/>
    <col min="13058" max="13058" width="25" style="520" bestFit="1" customWidth="1"/>
    <col min="13059" max="13059" width="41.77734375" style="520" customWidth="1"/>
    <col min="13060" max="13060" width="15.21875" style="520" customWidth="1"/>
    <col min="13061" max="13061" width="44.21875" style="520" customWidth="1"/>
    <col min="13062" max="13062" width="42" style="520" customWidth="1"/>
    <col min="13063" max="13063" width="22.44140625" style="520" customWidth="1"/>
    <col min="13064" max="13068" width="5.33203125" style="520" customWidth="1"/>
    <col min="13069" max="13069" width="6.44140625" style="520" customWidth="1"/>
    <col min="13070" max="13073" width="5.33203125" style="520" customWidth="1"/>
    <col min="13074" max="13312" width="9" style="520"/>
    <col min="13313" max="13313" width="2.33203125" style="520" customWidth="1"/>
    <col min="13314" max="13314" width="25" style="520" bestFit="1" customWidth="1"/>
    <col min="13315" max="13315" width="41.77734375" style="520" customWidth="1"/>
    <col min="13316" max="13316" width="15.21875" style="520" customWidth="1"/>
    <col min="13317" max="13317" width="44.21875" style="520" customWidth="1"/>
    <col min="13318" max="13318" width="42" style="520" customWidth="1"/>
    <col min="13319" max="13319" width="22.44140625" style="520" customWidth="1"/>
    <col min="13320" max="13324" width="5.33203125" style="520" customWidth="1"/>
    <col min="13325" max="13325" width="6.44140625" style="520" customWidth="1"/>
    <col min="13326" max="13329" width="5.33203125" style="520" customWidth="1"/>
    <col min="13330" max="13568" width="9" style="520"/>
    <col min="13569" max="13569" width="2.33203125" style="520" customWidth="1"/>
    <col min="13570" max="13570" width="25" style="520" bestFit="1" customWidth="1"/>
    <col min="13571" max="13571" width="41.77734375" style="520" customWidth="1"/>
    <col min="13572" max="13572" width="15.21875" style="520" customWidth="1"/>
    <col min="13573" max="13573" width="44.21875" style="520" customWidth="1"/>
    <col min="13574" max="13574" width="42" style="520" customWidth="1"/>
    <col min="13575" max="13575" width="22.44140625" style="520" customWidth="1"/>
    <col min="13576" max="13580" width="5.33203125" style="520" customWidth="1"/>
    <col min="13581" max="13581" width="6.44140625" style="520" customWidth="1"/>
    <col min="13582" max="13585" width="5.33203125" style="520" customWidth="1"/>
    <col min="13586" max="13824" width="9" style="520"/>
    <col min="13825" max="13825" width="2.33203125" style="520" customWidth="1"/>
    <col min="13826" max="13826" width="25" style="520" bestFit="1" customWidth="1"/>
    <col min="13827" max="13827" width="41.77734375" style="520" customWidth="1"/>
    <col min="13828" max="13828" width="15.21875" style="520" customWidth="1"/>
    <col min="13829" max="13829" width="44.21875" style="520" customWidth="1"/>
    <col min="13830" max="13830" width="42" style="520" customWidth="1"/>
    <col min="13831" max="13831" width="22.44140625" style="520" customWidth="1"/>
    <col min="13832" max="13836" width="5.33203125" style="520" customWidth="1"/>
    <col min="13837" max="13837" width="6.44140625" style="520" customWidth="1"/>
    <col min="13838" max="13841" width="5.33203125" style="520" customWidth="1"/>
    <col min="13842" max="14080" width="9" style="520"/>
    <col min="14081" max="14081" width="2.33203125" style="520" customWidth="1"/>
    <col min="14082" max="14082" width="25" style="520" bestFit="1" customWidth="1"/>
    <col min="14083" max="14083" width="41.77734375" style="520" customWidth="1"/>
    <col min="14084" max="14084" width="15.21875" style="520" customWidth="1"/>
    <col min="14085" max="14085" width="44.21875" style="520" customWidth="1"/>
    <col min="14086" max="14086" width="42" style="520" customWidth="1"/>
    <col min="14087" max="14087" width="22.44140625" style="520" customWidth="1"/>
    <col min="14088" max="14092" width="5.33203125" style="520" customWidth="1"/>
    <col min="14093" max="14093" width="6.44140625" style="520" customWidth="1"/>
    <col min="14094" max="14097" width="5.33203125" style="520" customWidth="1"/>
    <col min="14098" max="14336" width="9" style="520"/>
    <col min="14337" max="14337" width="2.33203125" style="520" customWidth="1"/>
    <col min="14338" max="14338" width="25" style="520" bestFit="1" customWidth="1"/>
    <col min="14339" max="14339" width="41.77734375" style="520" customWidth="1"/>
    <col min="14340" max="14340" width="15.21875" style="520" customWidth="1"/>
    <col min="14341" max="14341" width="44.21875" style="520" customWidth="1"/>
    <col min="14342" max="14342" width="42" style="520" customWidth="1"/>
    <col min="14343" max="14343" width="22.44140625" style="520" customWidth="1"/>
    <col min="14344" max="14348" width="5.33203125" style="520" customWidth="1"/>
    <col min="14349" max="14349" width="6.44140625" style="520" customWidth="1"/>
    <col min="14350" max="14353" width="5.33203125" style="520" customWidth="1"/>
    <col min="14354" max="14592" width="9" style="520"/>
    <col min="14593" max="14593" width="2.33203125" style="520" customWidth="1"/>
    <col min="14594" max="14594" width="25" style="520" bestFit="1" customWidth="1"/>
    <col min="14595" max="14595" width="41.77734375" style="520" customWidth="1"/>
    <col min="14596" max="14596" width="15.21875" style="520" customWidth="1"/>
    <col min="14597" max="14597" width="44.21875" style="520" customWidth="1"/>
    <col min="14598" max="14598" width="42" style="520" customWidth="1"/>
    <col min="14599" max="14599" width="22.44140625" style="520" customWidth="1"/>
    <col min="14600" max="14604" width="5.33203125" style="520" customWidth="1"/>
    <col min="14605" max="14605" width="6.44140625" style="520" customWidth="1"/>
    <col min="14606" max="14609" width="5.33203125" style="520" customWidth="1"/>
    <col min="14610" max="14848" width="9" style="520"/>
    <col min="14849" max="14849" width="2.33203125" style="520" customWidth="1"/>
    <col min="14850" max="14850" width="25" style="520" bestFit="1" customWidth="1"/>
    <col min="14851" max="14851" width="41.77734375" style="520" customWidth="1"/>
    <col min="14852" max="14852" width="15.21875" style="520" customWidth="1"/>
    <col min="14853" max="14853" width="44.21875" style="520" customWidth="1"/>
    <col min="14854" max="14854" width="42" style="520" customWidth="1"/>
    <col min="14855" max="14855" width="22.44140625" style="520" customWidth="1"/>
    <col min="14856" max="14860" width="5.33203125" style="520" customWidth="1"/>
    <col min="14861" max="14861" width="6.44140625" style="520" customWidth="1"/>
    <col min="14862" max="14865" width="5.33203125" style="520" customWidth="1"/>
    <col min="14866" max="15104" width="9" style="520"/>
    <col min="15105" max="15105" width="2.33203125" style="520" customWidth="1"/>
    <col min="15106" max="15106" width="25" style="520" bestFit="1" customWidth="1"/>
    <col min="15107" max="15107" width="41.77734375" style="520" customWidth="1"/>
    <col min="15108" max="15108" width="15.21875" style="520" customWidth="1"/>
    <col min="15109" max="15109" width="44.21875" style="520" customWidth="1"/>
    <col min="15110" max="15110" width="42" style="520" customWidth="1"/>
    <col min="15111" max="15111" width="22.44140625" style="520" customWidth="1"/>
    <col min="15112" max="15116" width="5.33203125" style="520" customWidth="1"/>
    <col min="15117" max="15117" width="6.44140625" style="520" customWidth="1"/>
    <col min="15118" max="15121" width="5.33203125" style="520" customWidth="1"/>
    <col min="15122" max="15360" width="9" style="520"/>
    <col min="15361" max="15361" width="2.33203125" style="520" customWidth="1"/>
    <col min="15362" max="15362" width="25" style="520" bestFit="1" customWidth="1"/>
    <col min="15363" max="15363" width="41.77734375" style="520" customWidth="1"/>
    <col min="15364" max="15364" width="15.21875" style="520" customWidth="1"/>
    <col min="15365" max="15365" width="44.21875" style="520" customWidth="1"/>
    <col min="15366" max="15366" width="42" style="520" customWidth="1"/>
    <col min="15367" max="15367" width="22.44140625" style="520" customWidth="1"/>
    <col min="15368" max="15372" width="5.33203125" style="520" customWidth="1"/>
    <col min="15373" max="15373" width="6.44140625" style="520" customWidth="1"/>
    <col min="15374" max="15377" width="5.33203125" style="520" customWidth="1"/>
    <col min="15378" max="15616" width="9" style="520"/>
    <col min="15617" max="15617" width="2.33203125" style="520" customWidth="1"/>
    <col min="15618" max="15618" width="25" style="520" bestFit="1" customWidth="1"/>
    <col min="15619" max="15619" width="41.77734375" style="520" customWidth="1"/>
    <col min="15620" max="15620" width="15.21875" style="520" customWidth="1"/>
    <col min="15621" max="15621" width="44.21875" style="520" customWidth="1"/>
    <col min="15622" max="15622" width="42" style="520" customWidth="1"/>
    <col min="15623" max="15623" width="22.44140625" style="520" customWidth="1"/>
    <col min="15624" max="15628" width="5.33203125" style="520" customWidth="1"/>
    <col min="15629" max="15629" width="6.44140625" style="520" customWidth="1"/>
    <col min="15630" max="15633" width="5.33203125" style="520" customWidth="1"/>
    <col min="15634" max="15872" width="9" style="520"/>
    <col min="15873" max="15873" width="2.33203125" style="520" customWidth="1"/>
    <col min="15874" max="15874" width="25" style="520" bestFit="1" customWidth="1"/>
    <col min="15875" max="15875" width="41.77734375" style="520" customWidth="1"/>
    <col min="15876" max="15876" width="15.21875" style="520" customWidth="1"/>
    <col min="15877" max="15877" width="44.21875" style="520" customWidth="1"/>
    <col min="15878" max="15878" width="42" style="520" customWidth="1"/>
    <col min="15879" max="15879" width="22.44140625" style="520" customWidth="1"/>
    <col min="15880" max="15884" width="5.33203125" style="520" customWidth="1"/>
    <col min="15885" max="15885" width="6.44140625" style="520" customWidth="1"/>
    <col min="15886" max="15889" width="5.33203125" style="520" customWidth="1"/>
    <col min="15890" max="16128" width="9" style="520"/>
    <col min="16129" max="16129" width="2.33203125" style="520" customWidth="1"/>
    <col min="16130" max="16130" width="25" style="520" bestFit="1" customWidth="1"/>
    <col min="16131" max="16131" width="41.77734375" style="520" customWidth="1"/>
    <col min="16132" max="16132" width="15.21875" style="520" customWidth="1"/>
    <col min="16133" max="16133" width="44.21875" style="520" customWidth="1"/>
    <col min="16134" max="16134" width="42" style="520" customWidth="1"/>
    <col min="16135" max="16135" width="22.44140625" style="520" customWidth="1"/>
    <col min="16136" max="16140" width="5.33203125" style="520" customWidth="1"/>
    <col min="16141" max="16141" width="6.44140625" style="520" customWidth="1"/>
    <col min="16142" max="16145" width="5.33203125" style="520" customWidth="1"/>
    <col min="16146" max="16384" width="9" style="520"/>
  </cols>
  <sheetData>
    <row r="1" spans="1:11" ht="20.25" customHeight="1">
      <c r="A1" s="518"/>
      <c r="B1" s="519" t="s">
        <v>733</v>
      </c>
      <c r="C1" s="518"/>
      <c r="D1" s="518"/>
      <c r="E1" s="518"/>
      <c r="F1" s="518"/>
      <c r="G1" s="518"/>
      <c r="H1" s="518"/>
      <c r="I1" s="518"/>
      <c r="J1" s="518"/>
      <c r="K1" s="518"/>
    </row>
    <row r="3" spans="1:11" ht="20.25" customHeight="1">
      <c r="A3" s="521"/>
      <c r="B3" s="522" t="s">
        <v>734</v>
      </c>
      <c r="C3" s="523"/>
      <c r="D3" s="523"/>
      <c r="E3" s="523"/>
      <c r="F3" s="523"/>
      <c r="G3" s="523"/>
      <c r="H3" s="523"/>
      <c r="I3" s="523"/>
      <c r="J3" s="523"/>
      <c r="K3" s="523"/>
    </row>
    <row r="4" spans="1:11" ht="20.25" customHeight="1">
      <c r="A4" s="521"/>
      <c r="B4" s="522" t="s">
        <v>589</v>
      </c>
      <c r="C4" s="523"/>
      <c r="D4" s="523"/>
      <c r="E4" s="523"/>
      <c r="F4" s="523"/>
      <c r="G4" s="523"/>
      <c r="H4" s="523"/>
      <c r="I4" s="523"/>
      <c r="J4" s="523"/>
      <c r="K4" s="523"/>
    </row>
    <row r="5" spans="1:11" ht="20.25" customHeight="1">
      <c r="A5" s="521"/>
      <c r="B5" s="522" t="s">
        <v>735</v>
      </c>
      <c r="C5" s="523"/>
      <c r="D5" s="523"/>
      <c r="E5" s="523"/>
      <c r="F5" s="523"/>
      <c r="G5" s="523"/>
      <c r="H5" s="523"/>
      <c r="I5" s="523"/>
      <c r="J5" s="523"/>
      <c r="K5" s="523"/>
    </row>
    <row r="6" spans="1:11" ht="20.25" customHeight="1">
      <c r="A6" s="521"/>
      <c r="B6" s="522" t="s">
        <v>736</v>
      </c>
      <c r="C6" s="523"/>
      <c r="D6" s="523"/>
      <c r="E6" s="523"/>
      <c r="F6" s="523"/>
      <c r="G6" s="523"/>
      <c r="H6" s="523"/>
      <c r="I6" s="523"/>
      <c r="J6" s="523"/>
      <c r="K6" s="523"/>
    </row>
    <row r="7" spans="1:11" ht="20.25" customHeight="1">
      <c r="A7" s="521"/>
      <c r="B7" s="522" t="s">
        <v>737</v>
      </c>
      <c r="C7" s="523"/>
      <c r="D7" s="523"/>
      <c r="E7" s="523"/>
      <c r="F7" s="523"/>
      <c r="G7" s="523"/>
      <c r="H7" s="523"/>
      <c r="I7" s="523"/>
      <c r="J7" s="523"/>
      <c r="K7" s="523"/>
    </row>
    <row r="8" spans="1:11" ht="20.25" customHeight="1">
      <c r="A8" s="521"/>
      <c r="B8" s="522" t="s">
        <v>738</v>
      </c>
      <c r="C8" s="523"/>
      <c r="D8" s="523"/>
      <c r="E8" s="523"/>
      <c r="F8" s="523"/>
      <c r="G8" s="523"/>
      <c r="H8" s="523"/>
      <c r="I8" s="523"/>
      <c r="J8" s="523"/>
      <c r="K8" s="523"/>
    </row>
    <row r="9" spans="1:11" ht="20.25" customHeight="1">
      <c r="A9" s="521"/>
      <c r="B9" s="522" t="s">
        <v>739</v>
      </c>
      <c r="C9" s="522"/>
      <c r="D9" s="522"/>
      <c r="E9" s="522"/>
      <c r="F9" s="522"/>
      <c r="G9" s="522"/>
      <c r="H9" s="522"/>
      <c r="I9" s="522"/>
      <c r="J9" s="522"/>
      <c r="K9" s="523"/>
    </row>
    <row r="10" spans="1:11" ht="20.25" customHeight="1">
      <c r="A10" s="521"/>
      <c r="B10" s="522" t="s">
        <v>740</v>
      </c>
      <c r="C10" s="523"/>
      <c r="D10" s="523"/>
      <c r="E10" s="523"/>
      <c r="F10" s="523"/>
      <c r="G10" s="523"/>
      <c r="H10" s="523"/>
      <c r="I10" s="523"/>
      <c r="J10" s="523"/>
      <c r="K10" s="523"/>
    </row>
    <row r="11" spans="1:11" ht="20.25" customHeight="1">
      <c r="A11" s="521"/>
      <c r="B11" s="522" t="s">
        <v>741</v>
      </c>
      <c r="C11" s="523"/>
      <c r="D11" s="523"/>
      <c r="E11" s="523"/>
      <c r="F11" s="523"/>
      <c r="G11" s="523"/>
      <c r="H11" s="523"/>
      <c r="I11" s="523"/>
      <c r="J11" s="523"/>
      <c r="K11" s="523"/>
    </row>
    <row r="12" spans="1:11" ht="20.25" customHeight="1">
      <c r="A12" s="521"/>
      <c r="B12" s="522" t="s">
        <v>742</v>
      </c>
      <c r="C12" s="523"/>
      <c r="D12" s="523"/>
      <c r="E12" s="523"/>
      <c r="F12" s="523"/>
      <c r="G12" s="523"/>
      <c r="H12" s="523"/>
      <c r="I12" s="523"/>
      <c r="J12" s="523"/>
      <c r="K12" s="523"/>
    </row>
    <row r="13" spans="1:11" ht="20.25" customHeight="1">
      <c r="A13" s="518"/>
      <c r="B13" s="522" t="s">
        <v>743</v>
      </c>
      <c r="C13" s="518"/>
      <c r="D13" s="518"/>
      <c r="E13" s="518"/>
      <c r="F13" s="518"/>
      <c r="G13" s="518"/>
      <c r="H13" s="518"/>
      <c r="I13" s="518"/>
      <c r="J13" s="518"/>
      <c r="K13" s="518"/>
    </row>
    <row r="14" spans="1:11" ht="48" customHeight="1">
      <c r="A14" s="518"/>
      <c r="B14" s="955" t="s">
        <v>744</v>
      </c>
      <c r="C14" s="957"/>
      <c r="D14" s="957"/>
      <c r="E14" s="957"/>
      <c r="F14" s="957"/>
      <c r="G14" s="957"/>
      <c r="H14" s="957"/>
      <c r="I14" s="957"/>
      <c r="J14" s="957"/>
      <c r="K14" s="957"/>
    </row>
    <row r="15" spans="1:11" ht="21" customHeight="1">
      <c r="A15" s="518"/>
      <c r="B15" s="955" t="s">
        <v>745</v>
      </c>
      <c r="C15" s="955"/>
      <c r="D15" s="955"/>
      <c r="E15" s="955"/>
      <c r="F15" s="955"/>
      <c r="G15" s="955"/>
    </row>
    <row r="16" spans="1:11" ht="20.25" customHeight="1">
      <c r="A16" s="518"/>
      <c r="B16" s="522" t="s">
        <v>746</v>
      </c>
      <c r="C16" s="518"/>
      <c r="D16" s="518"/>
      <c r="E16" s="518"/>
      <c r="F16" s="518"/>
      <c r="G16" s="518"/>
      <c r="H16" s="518"/>
      <c r="I16" s="518"/>
      <c r="J16" s="518"/>
      <c r="K16" s="518"/>
    </row>
    <row r="17" spans="1:19" ht="20.25" customHeight="1">
      <c r="A17" s="518"/>
      <c r="B17" s="522" t="s">
        <v>747</v>
      </c>
      <c r="C17" s="518"/>
      <c r="D17" s="518"/>
      <c r="E17" s="518"/>
      <c r="F17" s="518"/>
      <c r="G17" s="518"/>
      <c r="H17" s="518"/>
      <c r="I17" s="518"/>
      <c r="J17" s="518"/>
      <c r="K17" s="518"/>
    </row>
    <row r="18" spans="1:19" ht="20.25" customHeight="1">
      <c r="A18" s="518"/>
      <c r="B18" s="522" t="s">
        <v>748</v>
      </c>
      <c r="C18" s="518"/>
      <c r="D18" s="518"/>
      <c r="E18" s="518"/>
      <c r="F18" s="518"/>
      <c r="G18" s="518"/>
      <c r="H18" s="518"/>
      <c r="I18" s="518"/>
      <c r="J18" s="518"/>
      <c r="K18" s="518"/>
    </row>
    <row r="19" spans="1:19" ht="20.25" customHeight="1">
      <c r="A19" s="518"/>
      <c r="B19" s="522" t="s">
        <v>749</v>
      </c>
      <c r="C19" s="518"/>
      <c r="D19" s="518"/>
      <c r="E19" s="518"/>
      <c r="F19" s="518"/>
      <c r="G19" s="518"/>
      <c r="H19" s="518"/>
      <c r="I19" s="518"/>
      <c r="J19" s="518"/>
      <c r="K19" s="518"/>
    </row>
    <row r="20" spans="1:19" ht="20.25" customHeight="1">
      <c r="A20" s="518"/>
      <c r="B20" s="522" t="s">
        <v>590</v>
      </c>
      <c r="C20" s="518"/>
      <c r="D20" s="518"/>
      <c r="E20" s="518"/>
      <c r="F20" s="518"/>
      <c r="G20" s="518"/>
    </row>
    <row r="21" spans="1:19" ht="20.25" customHeight="1">
      <c r="A21" s="518"/>
      <c r="B21" s="522" t="s">
        <v>750</v>
      </c>
      <c r="C21" s="518"/>
      <c r="D21" s="518"/>
      <c r="E21" s="518"/>
      <c r="F21" s="518"/>
      <c r="G21" s="518"/>
    </row>
    <row r="22" spans="1:19" ht="20.25" customHeight="1">
      <c r="A22" s="518"/>
      <c r="B22" s="522" t="s">
        <v>751</v>
      </c>
      <c r="C22" s="518"/>
      <c r="D22" s="518"/>
      <c r="E22" s="518"/>
      <c r="F22" s="518"/>
      <c r="G22" s="518"/>
    </row>
    <row r="23" spans="1:19" ht="20.25" customHeight="1">
      <c r="A23" s="518"/>
      <c r="B23" s="522" t="s">
        <v>752</v>
      </c>
      <c r="C23" s="518"/>
      <c r="D23" s="518"/>
      <c r="E23" s="518"/>
      <c r="F23" s="518"/>
      <c r="G23" s="518"/>
    </row>
    <row r="24" spans="1:19" ht="20.25" customHeight="1">
      <c r="A24" s="518"/>
      <c r="B24" s="522" t="s">
        <v>753</v>
      </c>
      <c r="C24" s="518"/>
      <c r="D24" s="518"/>
      <c r="E24" s="518"/>
      <c r="F24" s="518"/>
      <c r="G24" s="518"/>
    </row>
    <row r="25" spans="1:19" ht="20.25" customHeight="1">
      <c r="A25" s="518"/>
      <c r="B25" s="522" t="s">
        <v>754</v>
      </c>
      <c r="C25" s="518"/>
      <c r="D25" s="518"/>
      <c r="E25" s="518"/>
      <c r="F25" s="518"/>
      <c r="G25" s="518"/>
    </row>
    <row r="26" spans="1:19" ht="20.25" customHeight="1">
      <c r="A26" s="518"/>
      <c r="B26" s="522" t="s">
        <v>755</v>
      </c>
      <c r="C26" s="518"/>
      <c r="D26" s="518"/>
      <c r="E26" s="518"/>
      <c r="F26" s="522"/>
      <c r="G26" s="522"/>
      <c r="S26" s="524"/>
    </row>
    <row r="27" spans="1:19" ht="20.25" customHeight="1">
      <c r="A27" s="518"/>
      <c r="B27" s="522" t="s">
        <v>756</v>
      </c>
      <c r="C27" s="518"/>
      <c r="D27" s="518"/>
      <c r="E27" s="518"/>
      <c r="F27" s="518"/>
      <c r="G27" s="518"/>
      <c r="S27" s="524"/>
    </row>
    <row r="28" spans="1:19" ht="20.25" customHeight="1">
      <c r="A28" s="518"/>
      <c r="B28" s="522" t="s">
        <v>757</v>
      </c>
      <c r="C28" s="518"/>
      <c r="D28" s="518"/>
      <c r="E28" s="518"/>
      <c r="F28" s="518"/>
      <c r="G28" s="518"/>
      <c r="S28" s="524"/>
    </row>
    <row r="29" spans="1:19" s="526" customFormat="1" ht="19.5" customHeight="1">
      <c r="A29" s="525"/>
      <c r="B29" s="522" t="s">
        <v>758</v>
      </c>
      <c r="S29" s="524"/>
    </row>
    <row r="30" spans="1:19" s="526" customFormat="1" ht="19.5" customHeight="1">
      <c r="A30" s="525"/>
      <c r="B30" s="522" t="s">
        <v>759</v>
      </c>
      <c r="S30" s="524"/>
    </row>
    <row r="31" spans="1:19" s="526" customFormat="1" ht="19.5" customHeight="1">
      <c r="A31" s="525"/>
      <c r="B31" s="522" t="s">
        <v>760</v>
      </c>
      <c r="S31" s="524"/>
    </row>
    <row r="32" spans="1:19" s="526" customFormat="1" ht="19.5" customHeight="1">
      <c r="A32" s="525"/>
      <c r="B32" s="957" t="s">
        <v>761</v>
      </c>
      <c r="C32" s="957"/>
      <c r="D32" s="957"/>
      <c r="E32" s="957"/>
      <c r="F32" s="957"/>
      <c r="G32" s="957"/>
      <c r="S32" s="524"/>
    </row>
    <row r="33" spans="1:19" s="526" customFormat="1" ht="19.5" customHeight="1">
      <c r="A33" s="525"/>
      <c r="B33" s="522" t="s">
        <v>762</v>
      </c>
      <c r="S33" s="524"/>
    </row>
    <row r="34" spans="1:19" s="526" customFormat="1" ht="41.25" customHeight="1">
      <c r="A34" s="525"/>
      <c r="B34" s="955" t="s">
        <v>763</v>
      </c>
      <c r="C34" s="955"/>
      <c r="D34" s="955"/>
      <c r="E34" s="955"/>
      <c r="F34" s="955"/>
      <c r="G34" s="955"/>
      <c r="H34" s="955"/>
      <c r="I34" s="955"/>
      <c r="J34" s="955"/>
      <c r="K34" s="955"/>
      <c r="L34" s="527"/>
      <c r="M34" s="527"/>
      <c r="N34" s="527"/>
      <c r="O34" s="527"/>
      <c r="S34" s="524"/>
    </row>
    <row r="35" spans="1:19" s="526" customFormat="1" ht="19.5" customHeight="1">
      <c r="A35" s="525"/>
      <c r="B35" s="522" t="s">
        <v>764</v>
      </c>
      <c r="S35" s="524"/>
    </row>
    <row r="36" spans="1:19" s="524" customFormat="1" ht="20.25" customHeight="1">
      <c r="A36" s="528"/>
      <c r="B36" s="522" t="s">
        <v>765</v>
      </c>
    </row>
    <row r="37" spans="1:19" ht="20.25" customHeight="1">
      <c r="A37" s="520"/>
      <c r="B37" s="522" t="s">
        <v>766</v>
      </c>
      <c r="C37" s="518"/>
      <c r="D37" s="518"/>
      <c r="E37" s="518"/>
      <c r="F37" s="518"/>
      <c r="G37" s="518"/>
      <c r="S37" s="524"/>
    </row>
    <row r="38" spans="1:19" ht="20.25" customHeight="1">
      <c r="A38" s="520"/>
      <c r="B38" s="522" t="s">
        <v>767</v>
      </c>
      <c r="C38" s="518"/>
      <c r="D38" s="518"/>
      <c r="E38" s="518"/>
      <c r="F38" s="518"/>
      <c r="G38" s="518"/>
      <c r="S38" s="524"/>
    </row>
    <row r="39" spans="1:19" ht="20.25" customHeight="1">
      <c r="A39" s="520"/>
      <c r="B39" s="522" t="s">
        <v>768</v>
      </c>
      <c r="C39" s="518"/>
      <c r="D39" s="518"/>
      <c r="E39" s="518"/>
      <c r="F39" s="518"/>
      <c r="G39" s="518"/>
    </row>
    <row r="40" spans="1:19" ht="20.25" customHeight="1">
      <c r="A40" s="520"/>
      <c r="B40" s="522" t="s">
        <v>591</v>
      </c>
      <c r="C40" s="518"/>
      <c r="D40" s="518"/>
      <c r="E40" s="518"/>
      <c r="F40" s="518"/>
      <c r="G40" s="518"/>
    </row>
    <row r="41" spans="1:19" s="529" customFormat="1" ht="20.25" customHeight="1">
      <c r="B41" s="522" t="s">
        <v>769</v>
      </c>
    </row>
    <row r="42" spans="1:19" s="529" customFormat="1" ht="20.25" customHeight="1">
      <c r="B42" s="522" t="s">
        <v>592</v>
      </c>
    </row>
    <row r="43" spans="1:19" s="529" customFormat="1" ht="20.25" customHeight="1">
      <c r="B43" s="522"/>
    </row>
    <row r="44" spans="1:19" s="529" customFormat="1" ht="20.25" customHeight="1">
      <c r="B44" s="522" t="s">
        <v>770</v>
      </c>
    </row>
    <row r="45" spans="1:19" s="529" customFormat="1" ht="20.25" customHeight="1">
      <c r="B45" s="522" t="s">
        <v>771</v>
      </c>
    </row>
    <row r="46" spans="1:19" s="529" customFormat="1" ht="20.25" customHeight="1">
      <c r="B46" s="522" t="s">
        <v>593</v>
      </c>
    </row>
    <row r="47" spans="1:19" s="529" customFormat="1" ht="20.25" customHeight="1">
      <c r="B47" s="522" t="s">
        <v>594</v>
      </c>
    </row>
    <row r="48" spans="1:19" s="529" customFormat="1" ht="20.25" customHeight="1">
      <c r="B48" s="522" t="s">
        <v>595</v>
      </c>
    </row>
    <row r="49" spans="1:19" s="529" customFormat="1" ht="20.25" customHeight="1">
      <c r="B49" s="522" t="s">
        <v>772</v>
      </c>
    </row>
    <row r="50" spans="1:19" s="529" customFormat="1" ht="20.25" customHeight="1"/>
    <row r="51" spans="1:19" s="529" customFormat="1" ht="20.25" customHeight="1">
      <c r="B51" s="522" t="s">
        <v>773</v>
      </c>
    </row>
    <row r="52" spans="1:19" s="529" customFormat="1" ht="20.25" customHeight="1">
      <c r="B52" s="522" t="s">
        <v>596</v>
      </c>
    </row>
    <row r="53" spans="1:19" s="529" customFormat="1" ht="20.25" customHeight="1">
      <c r="B53" s="522" t="s">
        <v>597</v>
      </c>
    </row>
    <row r="54" spans="1:19" s="529" customFormat="1" ht="42" customHeight="1">
      <c r="B54" s="956" t="s">
        <v>774</v>
      </c>
      <c r="C54" s="956"/>
      <c r="D54" s="956"/>
      <c r="E54" s="956"/>
      <c r="F54" s="956"/>
      <c r="G54" s="956"/>
      <c r="H54" s="956"/>
      <c r="I54" s="956"/>
      <c r="J54" s="956"/>
      <c r="K54" s="956"/>
      <c r="L54" s="956"/>
      <c r="M54" s="956"/>
      <c r="N54" s="956"/>
      <c r="O54" s="956"/>
      <c r="P54" s="956"/>
      <c r="Q54" s="956"/>
      <c r="S54" s="530"/>
    </row>
    <row r="55" spans="1:19" s="529" customFormat="1" ht="20.25" customHeight="1">
      <c r="B55" s="955" t="s">
        <v>775</v>
      </c>
      <c r="C55" s="955"/>
      <c r="D55" s="955"/>
      <c r="E55" s="955"/>
      <c r="F55" s="955"/>
      <c r="G55" s="955"/>
      <c r="S55" s="530"/>
    </row>
    <row r="56" spans="1:19" s="529" customFormat="1" ht="20.25" customHeight="1">
      <c r="B56" s="522" t="s">
        <v>776</v>
      </c>
      <c r="C56" s="526"/>
      <c r="D56" s="526"/>
      <c r="E56" s="526"/>
      <c r="S56" s="530"/>
    </row>
    <row r="57" spans="1:19" s="529" customFormat="1" ht="20.25" customHeight="1">
      <c r="B57" s="522" t="s">
        <v>777</v>
      </c>
      <c r="C57" s="526"/>
      <c r="D57" s="526"/>
      <c r="E57" s="526"/>
      <c r="S57" s="530"/>
    </row>
    <row r="58" spans="1:19" s="529" customFormat="1" ht="35.25" customHeight="1">
      <c r="B58" s="956" t="s">
        <v>778</v>
      </c>
      <c r="C58" s="956"/>
      <c r="D58" s="956"/>
      <c r="E58" s="956"/>
      <c r="F58" s="956"/>
      <c r="G58" s="956"/>
      <c r="H58" s="956"/>
      <c r="I58" s="956"/>
      <c r="J58" s="956"/>
      <c r="K58" s="956"/>
      <c r="L58" s="956"/>
      <c r="M58" s="956"/>
      <c r="N58" s="956"/>
      <c r="O58" s="956"/>
      <c r="P58" s="956"/>
      <c r="Q58" s="956"/>
      <c r="S58" s="530"/>
    </row>
    <row r="59" spans="1:19" s="529" customFormat="1" ht="20.25" customHeight="1">
      <c r="B59" s="957" t="s">
        <v>779</v>
      </c>
      <c r="C59" s="957"/>
      <c r="D59" s="957"/>
      <c r="E59" s="957"/>
      <c r="F59" s="957"/>
      <c r="G59" s="957"/>
      <c r="H59" s="957"/>
      <c r="I59" s="957"/>
      <c r="J59" s="957"/>
      <c r="K59" s="957"/>
      <c r="L59" s="957"/>
      <c r="M59" s="957"/>
      <c r="S59" s="530"/>
    </row>
    <row r="60" spans="1:19" s="529" customFormat="1" ht="20.25" customHeight="1">
      <c r="B60" s="955" t="s">
        <v>780</v>
      </c>
      <c r="C60" s="955"/>
      <c r="D60" s="955"/>
      <c r="E60" s="955"/>
      <c r="F60" s="955"/>
      <c r="G60" s="955"/>
      <c r="S60" s="530"/>
    </row>
    <row r="61" spans="1:19" ht="20.25" customHeight="1">
      <c r="A61" s="521"/>
      <c r="B61" s="522" t="s">
        <v>781</v>
      </c>
      <c r="C61" s="523"/>
      <c r="D61" s="523"/>
      <c r="E61" s="523"/>
      <c r="F61" s="523"/>
      <c r="G61" s="523"/>
      <c r="H61" s="523"/>
      <c r="I61" s="523"/>
      <c r="J61" s="523"/>
      <c r="K61" s="523"/>
    </row>
    <row r="62" spans="1:19" s="529" customFormat="1" ht="20.25" customHeight="1">
      <c r="B62" s="955" t="s">
        <v>782</v>
      </c>
      <c r="C62" s="955"/>
      <c r="D62" s="955"/>
      <c r="E62" s="955"/>
      <c r="F62" s="955"/>
      <c r="G62" s="955"/>
      <c r="S62" s="530"/>
    </row>
    <row r="63" spans="1:19" s="529" customFormat="1" ht="20.25" customHeight="1">
      <c r="B63" s="955" t="s">
        <v>783</v>
      </c>
      <c r="C63" s="955"/>
      <c r="D63" s="955"/>
      <c r="E63" s="955"/>
      <c r="F63" s="955"/>
      <c r="G63" s="955"/>
      <c r="S63" s="530"/>
    </row>
    <row r="64" spans="1:19" s="529" customFormat="1" ht="20.25" customHeight="1">
      <c r="B64" s="955" t="s">
        <v>784</v>
      </c>
      <c r="C64" s="955"/>
      <c r="D64" s="955"/>
      <c r="E64" s="955"/>
      <c r="F64" s="955"/>
      <c r="G64" s="955"/>
      <c r="S64" s="530"/>
    </row>
    <row r="65" spans="1:19" s="529" customFormat="1" ht="20.25" customHeight="1">
      <c r="B65" s="955" t="s">
        <v>785</v>
      </c>
      <c r="C65" s="955"/>
      <c r="D65" s="955"/>
      <c r="E65" s="955"/>
      <c r="F65" s="955"/>
      <c r="G65" s="955"/>
      <c r="S65" s="530"/>
    </row>
    <row r="66" spans="1:19" s="529" customFormat="1" ht="20.25" customHeight="1">
      <c r="B66" s="955" t="s">
        <v>786</v>
      </c>
      <c r="C66" s="955"/>
      <c r="D66" s="955"/>
      <c r="E66" s="955"/>
      <c r="F66" s="955"/>
      <c r="G66" s="955"/>
      <c r="H66" s="955"/>
      <c r="I66" s="955"/>
      <c r="J66" s="955"/>
      <c r="K66" s="955"/>
      <c r="L66" s="955"/>
      <c r="M66" s="955"/>
      <c r="N66" s="955"/>
      <c r="O66" s="955"/>
      <c r="P66" s="955"/>
      <c r="Q66" s="955"/>
      <c r="S66" s="530"/>
    </row>
    <row r="67" spans="1:19" s="529" customFormat="1" ht="20.25" customHeight="1">
      <c r="B67" s="955" t="s">
        <v>787</v>
      </c>
      <c r="C67" s="955"/>
      <c r="D67" s="955"/>
      <c r="E67" s="955"/>
      <c r="F67" s="955"/>
      <c r="G67" s="955"/>
      <c r="H67" s="955"/>
      <c r="I67" s="955"/>
      <c r="J67" s="955"/>
      <c r="K67" s="955"/>
      <c r="L67" s="955"/>
      <c r="M67" s="955"/>
      <c r="N67" s="955"/>
      <c r="O67" s="955"/>
      <c r="P67" s="955"/>
      <c r="Q67" s="955"/>
      <c r="S67" s="530"/>
    </row>
    <row r="68" spans="1:19" s="529" customFormat="1" ht="20.25" customHeight="1">
      <c r="B68" s="955" t="s">
        <v>788</v>
      </c>
      <c r="C68" s="955"/>
      <c r="D68" s="955"/>
      <c r="E68" s="955"/>
      <c r="F68" s="955"/>
      <c r="G68" s="955"/>
      <c r="H68" s="955"/>
      <c r="I68" s="955"/>
      <c r="J68" s="955"/>
      <c r="K68" s="955"/>
      <c r="L68" s="955"/>
      <c r="M68" s="955"/>
      <c r="N68" s="955"/>
      <c r="O68" s="955"/>
      <c r="P68" s="955"/>
      <c r="Q68" s="955"/>
      <c r="S68" s="530"/>
    </row>
    <row r="69" spans="1:19" s="529" customFormat="1" ht="20.25" customHeight="1">
      <c r="B69" s="522" t="s">
        <v>789</v>
      </c>
    </row>
    <row r="70" spans="1:19" s="524" customFormat="1" ht="20.25" customHeight="1">
      <c r="A70" s="528"/>
      <c r="B70" s="522" t="s">
        <v>598</v>
      </c>
      <c r="C70" s="529"/>
      <c r="D70" s="529"/>
      <c r="E70" s="529"/>
    </row>
    <row r="71" spans="1:19" s="524" customFormat="1" ht="20.25" customHeight="1">
      <c r="A71" s="528"/>
      <c r="B71" s="522" t="s">
        <v>790</v>
      </c>
      <c r="C71" s="529"/>
      <c r="D71" s="529"/>
      <c r="E71" s="529"/>
    </row>
    <row r="72" spans="1:19" ht="20.25" customHeight="1">
      <c r="A72" s="521"/>
      <c r="B72" s="522" t="s">
        <v>791</v>
      </c>
      <c r="C72" s="524"/>
      <c r="D72" s="524"/>
      <c r="E72" s="524"/>
      <c r="F72" s="523"/>
      <c r="G72" s="523"/>
      <c r="H72" s="523"/>
      <c r="I72" s="523"/>
      <c r="J72" s="523"/>
      <c r="K72" s="523"/>
    </row>
    <row r="73" spans="1:19" ht="20.25" customHeight="1">
      <c r="A73" s="521"/>
      <c r="B73" s="522"/>
      <c r="C73" s="524"/>
      <c r="D73" s="524"/>
      <c r="E73" s="524"/>
      <c r="F73" s="523"/>
      <c r="G73" s="523"/>
      <c r="H73" s="523"/>
      <c r="I73" s="523"/>
      <c r="J73" s="523"/>
      <c r="K73" s="523"/>
    </row>
    <row r="74" spans="1:19" ht="20.25" customHeight="1">
      <c r="B74" s="519" t="s">
        <v>792</v>
      </c>
      <c r="C74" s="524"/>
      <c r="D74" s="524"/>
      <c r="E74" s="524"/>
    </row>
    <row r="75" spans="1:19" ht="20.25" customHeight="1">
      <c r="C75" s="523"/>
      <c r="D75" s="523"/>
      <c r="E75" s="523"/>
    </row>
    <row r="76" spans="1:19" ht="20.25" customHeight="1">
      <c r="B76" s="522" t="s">
        <v>599</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80" zoomScaleNormal="100" zoomScaleSheetLayoutView="80" workbookViewId="0">
      <selection activeCell="D16" sqref="D16"/>
    </sheetView>
  </sheetViews>
  <sheetFormatPr defaultColWidth="9" defaultRowHeight="20.25" customHeight="1"/>
  <cols>
    <col min="1" max="1" width="2.33203125" style="543" customWidth="1"/>
    <col min="2" max="2" width="25" style="534" bestFit="1" customWidth="1"/>
    <col min="3" max="3" width="41.77734375" style="534" customWidth="1"/>
    <col min="4" max="4" width="15.21875" style="534" customWidth="1"/>
    <col min="5" max="5" width="44.21875" style="534" customWidth="1"/>
    <col min="6" max="6" width="42" style="534" customWidth="1"/>
    <col min="7" max="7" width="22.44140625" style="534" customWidth="1"/>
    <col min="8" max="11" width="5.33203125" style="534" customWidth="1"/>
    <col min="12" max="14" width="6.44140625" style="534" customWidth="1"/>
    <col min="15" max="17" width="5.33203125" style="534" customWidth="1"/>
    <col min="18" max="256" width="9" style="534"/>
    <col min="257" max="257" width="2.33203125" style="534" customWidth="1"/>
    <col min="258" max="258" width="25" style="534" bestFit="1" customWidth="1"/>
    <col min="259" max="259" width="41.77734375" style="534" customWidth="1"/>
    <col min="260" max="260" width="15.21875" style="534" customWidth="1"/>
    <col min="261" max="261" width="44.21875" style="534" customWidth="1"/>
    <col min="262" max="262" width="42" style="534" customWidth="1"/>
    <col min="263" max="263" width="22.44140625" style="534" customWidth="1"/>
    <col min="264" max="267" width="5.33203125" style="534" customWidth="1"/>
    <col min="268" max="270" width="6.44140625" style="534" customWidth="1"/>
    <col min="271" max="273" width="5.33203125" style="534" customWidth="1"/>
    <col min="274" max="512" width="9" style="534"/>
    <col min="513" max="513" width="2.33203125" style="534" customWidth="1"/>
    <col min="514" max="514" width="25" style="534" bestFit="1" customWidth="1"/>
    <col min="515" max="515" width="41.77734375" style="534" customWidth="1"/>
    <col min="516" max="516" width="15.21875" style="534" customWidth="1"/>
    <col min="517" max="517" width="44.21875" style="534" customWidth="1"/>
    <col min="518" max="518" width="42" style="534" customWidth="1"/>
    <col min="519" max="519" width="22.44140625" style="534" customWidth="1"/>
    <col min="520" max="523" width="5.33203125" style="534" customWidth="1"/>
    <col min="524" max="526" width="6.44140625" style="534" customWidth="1"/>
    <col min="527" max="529" width="5.33203125" style="534" customWidth="1"/>
    <col min="530" max="768" width="9" style="534"/>
    <col min="769" max="769" width="2.33203125" style="534" customWidth="1"/>
    <col min="770" max="770" width="25" style="534" bestFit="1" customWidth="1"/>
    <col min="771" max="771" width="41.77734375" style="534" customWidth="1"/>
    <col min="772" max="772" width="15.21875" style="534" customWidth="1"/>
    <col min="773" max="773" width="44.21875" style="534" customWidth="1"/>
    <col min="774" max="774" width="42" style="534" customWidth="1"/>
    <col min="775" max="775" width="22.44140625" style="534" customWidth="1"/>
    <col min="776" max="779" width="5.33203125" style="534" customWidth="1"/>
    <col min="780" max="782" width="6.44140625" style="534" customWidth="1"/>
    <col min="783" max="785" width="5.33203125" style="534" customWidth="1"/>
    <col min="786" max="1024" width="9" style="534"/>
    <col min="1025" max="1025" width="2.33203125" style="534" customWidth="1"/>
    <col min="1026" max="1026" width="25" style="534" bestFit="1" customWidth="1"/>
    <col min="1027" max="1027" width="41.77734375" style="534" customWidth="1"/>
    <col min="1028" max="1028" width="15.21875" style="534" customWidth="1"/>
    <col min="1029" max="1029" width="44.21875" style="534" customWidth="1"/>
    <col min="1030" max="1030" width="42" style="534" customWidth="1"/>
    <col min="1031" max="1031" width="22.44140625" style="534" customWidth="1"/>
    <col min="1032" max="1035" width="5.33203125" style="534" customWidth="1"/>
    <col min="1036" max="1038" width="6.44140625" style="534" customWidth="1"/>
    <col min="1039" max="1041" width="5.33203125" style="534" customWidth="1"/>
    <col min="1042" max="1280" width="9" style="534"/>
    <col min="1281" max="1281" width="2.33203125" style="534" customWidth="1"/>
    <col min="1282" max="1282" width="25" style="534" bestFit="1" customWidth="1"/>
    <col min="1283" max="1283" width="41.77734375" style="534" customWidth="1"/>
    <col min="1284" max="1284" width="15.21875" style="534" customWidth="1"/>
    <col min="1285" max="1285" width="44.21875" style="534" customWidth="1"/>
    <col min="1286" max="1286" width="42" style="534" customWidth="1"/>
    <col min="1287" max="1287" width="22.44140625" style="534" customWidth="1"/>
    <col min="1288" max="1291" width="5.33203125" style="534" customWidth="1"/>
    <col min="1292" max="1294" width="6.44140625" style="534" customWidth="1"/>
    <col min="1295" max="1297" width="5.33203125" style="534" customWidth="1"/>
    <col min="1298" max="1536" width="9" style="534"/>
    <col min="1537" max="1537" width="2.33203125" style="534" customWidth="1"/>
    <col min="1538" max="1538" width="25" style="534" bestFit="1" customWidth="1"/>
    <col min="1539" max="1539" width="41.77734375" style="534" customWidth="1"/>
    <col min="1540" max="1540" width="15.21875" style="534" customWidth="1"/>
    <col min="1541" max="1541" width="44.21875" style="534" customWidth="1"/>
    <col min="1542" max="1542" width="42" style="534" customWidth="1"/>
    <col min="1543" max="1543" width="22.44140625" style="534" customWidth="1"/>
    <col min="1544" max="1547" width="5.33203125" style="534" customWidth="1"/>
    <col min="1548" max="1550" width="6.44140625" style="534" customWidth="1"/>
    <col min="1551" max="1553" width="5.33203125" style="534" customWidth="1"/>
    <col min="1554" max="1792" width="9" style="534"/>
    <col min="1793" max="1793" width="2.33203125" style="534" customWidth="1"/>
    <col min="1794" max="1794" width="25" style="534" bestFit="1" customWidth="1"/>
    <col min="1795" max="1795" width="41.77734375" style="534" customWidth="1"/>
    <col min="1796" max="1796" width="15.21875" style="534" customWidth="1"/>
    <col min="1797" max="1797" width="44.21875" style="534" customWidth="1"/>
    <col min="1798" max="1798" width="42" style="534" customWidth="1"/>
    <col min="1799" max="1799" width="22.44140625" style="534" customWidth="1"/>
    <col min="1800" max="1803" width="5.33203125" style="534" customWidth="1"/>
    <col min="1804" max="1806" width="6.44140625" style="534" customWidth="1"/>
    <col min="1807" max="1809" width="5.33203125" style="534" customWidth="1"/>
    <col min="1810" max="2048" width="9" style="534"/>
    <col min="2049" max="2049" width="2.33203125" style="534" customWidth="1"/>
    <col min="2050" max="2050" width="25" style="534" bestFit="1" customWidth="1"/>
    <col min="2051" max="2051" width="41.77734375" style="534" customWidth="1"/>
    <col min="2052" max="2052" width="15.21875" style="534" customWidth="1"/>
    <col min="2053" max="2053" width="44.21875" style="534" customWidth="1"/>
    <col min="2054" max="2054" width="42" style="534" customWidth="1"/>
    <col min="2055" max="2055" width="22.44140625" style="534" customWidth="1"/>
    <col min="2056" max="2059" width="5.33203125" style="534" customWidth="1"/>
    <col min="2060" max="2062" width="6.44140625" style="534" customWidth="1"/>
    <col min="2063" max="2065" width="5.33203125" style="534" customWidth="1"/>
    <col min="2066" max="2304" width="9" style="534"/>
    <col min="2305" max="2305" width="2.33203125" style="534" customWidth="1"/>
    <col min="2306" max="2306" width="25" style="534" bestFit="1" customWidth="1"/>
    <col min="2307" max="2307" width="41.77734375" style="534" customWidth="1"/>
    <col min="2308" max="2308" width="15.21875" style="534" customWidth="1"/>
    <col min="2309" max="2309" width="44.21875" style="534" customWidth="1"/>
    <col min="2310" max="2310" width="42" style="534" customWidth="1"/>
    <col min="2311" max="2311" width="22.44140625" style="534" customWidth="1"/>
    <col min="2312" max="2315" width="5.33203125" style="534" customWidth="1"/>
    <col min="2316" max="2318" width="6.44140625" style="534" customWidth="1"/>
    <col min="2319" max="2321" width="5.33203125" style="534" customWidth="1"/>
    <col min="2322" max="2560" width="9" style="534"/>
    <col min="2561" max="2561" width="2.33203125" style="534" customWidth="1"/>
    <col min="2562" max="2562" width="25" style="534" bestFit="1" customWidth="1"/>
    <col min="2563" max="2563" width="41.77734375" style="534" customWidth="1"/>
    <col min="2564" max="2564" width="15.21875" style="534" customWidth="1"/>
    <col min="2565" max="2565" width="44.21875" style="534" customWidth="1"/>
    <col min="2566" max="2566" width="42" style="534" customWidth="1"/>
    <col min="2567" max="2567" width="22.44140625" style="534" customWidth="1"/>
    <col min="2568" max="2571" width="5.33203125" style="534" customWidth="1"/>
    <col min="2572" max="2574" width="6.44140625" style="534" customWidth="1"/>
    <col min="2575" max="2577" width="5.33203125" style="534" customWidth="1"/>
    <col min="2578" max="2816" width="9" style="534"/>
    <col min="2817" max="2817" width="2.33203125" style="534" customWidth="1"/>
    <col min="2818" max="2818" width="25" style="534" bestFit="1" customWidth="1"/>
    <col min="2819" max="2819" width="41.77734375" style="534" customWidth="1"/>
    <col min="2820" max="2820" width="15.21875" style="534" customWidth="1"/>
    <col min="2821" max="2821" width="44.21875" style="534" customWidth="1"/>
    <col min="2822" max="2822" width="42" style="534" customWidth="1"/>
    <col min="2823" max="2823" width="22.44140625" style="534" customWidth="1"/>
    <col min="2824" max="2827" width="5.33203125" style="534" customWidth="1"/>
    <col min="2828" max="2830" width="6.44140625" style="534" customWidth="1"/>
    <col min="2831" max="2833" width="5.33203125" style="534" customWidth="1"/>
    <col min="2834" max="3072" width="9" style="534"/>
    <col min="3073" max="3073" width="2.33203125" style="534" customWidth="1"/>
    <col min="3074" max="3074" width="25" style="534" bestFit="1" customWidth="1"/>
    <col min="3075" max="3075" width="41.77734375" style="534" customWidth="1"/>
    <col min="3076" max="3076" width="15.21875" style="534" customWidth="1"/>
    <col min="3077" max="3077" width="44.21875" style="534" customWidth="1"/>
    <col min="3078" max="3078" width="42" style="534" customWidth="1"/>
    <col min="3079" max="3079" width="22.44140625" style="534" customWidth="1"/>
    <col min="3080" max="3083" width="5.33203125" style="534" customWidth="1"/>
    <col min="3084" max="3086" width="6.44140625" style="534" customWidth="1"/>
    <col min="3087" max="3089" width="5.33203125" style="534" customWidth="1"/>
    <col min="3090" max="3328" width="9" style="534"/>
    <col min="3329" max="3329" width="2.33203125" style="534" customWidth="1"/>
    <col min="3330" max="3330" width="25" style="534" bestFit="1" customWidth="1"/>
    <col min="3331" max="3331" width="41.77734375" style="534" customWidth="1"/>
    <col min="3332" max="3332" width="15.21875" style="534" customWidth="1"/>
    <col min="3333" max="3333" width="44.21875" style="534" customWidth="1"/>
    <col min="3334" max="3334" width="42" style="534" customWidth="1"/>
    <col min="3335" max="3335" width="22.44140625" style="534" customWidth="1"/>
    <col min="3336" max="3339" width="5.33203125" style="534" customWidth="1"/>
    <col min="3340" max="3342" width="6.44140625" style="534" customWidth="1"/>
    <col min="3343" max="3345" width="5.33203125" style="534" customWidth="1"/>
    <col min="3346" max="3584" width="9" style="534"/>
    <col min="3585" max="3585" width="2.33203125" style="534" customWidth="1"/>
    <col min="3586" max="3586" width="25" style="534" bestFit="1" customWidth="1"/>
    <col min="3587" max="3587" width="41.77734375" style="534" customWidth="1"/>
    <col min="3588" max="3588" width="15.21875" style="534" customWidth="1"/>
    <col min="3589" max="3589" width="44.21875" style="534" customWidth="1"/>
    <col min="3590" max="3590" width="42" style="534" customWidth="1"/>
    <col min="3591" max="3591" width="22.44140625" style="534" customWidth="1"/>
    <col min="3592" max="3595" width="5.33203125" style="534" customWidth="1"/>
    <col min="3596" max="3598" width="6.44140625" style="534" customWidth="1"/>
    <col min="3599" max="3601" width="5.33203125" style="534" customWidth="1"/>
    <col min="3602" max="3840" width="9" style="534"/>
    <col min="3841" max="3841" width="2.33203125" style="534" customWidth="1"/>
    <col min="3842" max="3842" width="25" style="534" bestFit="1" customWidth="1"/>
    <col min="3843" max="3843" width="41.77734375" style="534" customWidth="1"/>
    <col min="3844" max="3844" width="15.21875" style="534" customWidth="1"/>
    <col min="3845" max="3845" width="44.21875" style="534" customWidth="1"/>
    <col min="3846" max="3846" width="42" style="534" customWidth="1"/>
    <col min="3847" max="3847" width="22.44140625" style="534" customWidth="1"/>
    <col min="3848" max="3851" width="5.33203125" style="534" customWidth="1"/>
    <col min="3852" max="3854" width="6.44140625" style="534" customWidth="1"/>
    <col min="3855" max="3857" width="5.33203125" style="534" customWidth="1"/>
    <col min="3858" max="4096" width="9" style="534"/>
    <col min="4097" max="4097" width="2.33203125" style="534" customWidth="1"/>
    <col min="4098" max="4098" width="25" style="534" bestFit="1" customWidth="1"/>
    <col min="4099" max="4099" width="41.77734375" style="534" customWidth="1"/>
    <col min="4100" max="4100" width="15.21875" style="534" customWidth="1"/>
    <col min="4101" max="4101" width="44.21875" style="534" customWidth="1"/>
    <col min="4102" max="4102" width="42" style="534" customWidth="1"/>
    <col min="4103" max="4103" width="22.44140625" style="534" customWidth="1"/>
    <col min="4104" max="4107" width="5.33203125" style="534" customWidth="1"/>
    <col min="4108" max="4110" width="6.44140625" style="534" customWidth="1"/>
    <col min="4111" max="4113" width="5.33203125" style="534" customWidth="1"/>
    <col min="4114" max="4352" width="9" style="534"/>
    <col min="4353" max="4353" width="2.33203125" style="534" customWidth="1"/>
    <col min="4354" max="4354" width="25" style="534" bestFit="1" customWidth="1"/>
    <col min="4355" max="4355" width="41.77734375" style="534" customWidth="1"/>
    <col min="4356" max="4356" width="15.21875" style="534" customWidth="1"/>
    <col min="4357" max="4357" width="44.21875" style="534" customWidth="1"/>
    <col min="4358" max="4358" width="42" style="534" customWidth="1"/>
    <col min="4359" max="4359" width="22.44140625" style="534" customWidth="1"/>
    <col min="4360" max="4363" width="5.33203125" style="534" customWidth="1"/>
    <col min="4364" max="4366" width="6.44140625" style="534" customWidth="1"/>
    <col min="4367" max="4369" width="5.33203125" style="534" customWidth="1"/>
    <col min="4370" max="4608" width="9" style="534"/>
    <col min="4609" max="4609" width="2.33203125" style="534" customWidth="1"/>
    <col min="4610" max="4610" width="25" style="534" bestFit="1" customWidth="1"/>
    <col min="4611" max="4611" width="41.77734375" style="534" customWidth="1"/>
    <col min="4612" max="4612" width="15.21875" style="534" customWidth="1"/>
    <col min="4613" max="4613" width="44.21875" style="534" customWidth="1"/>
    <col min="4614" max="4614" width="42" style="534" customWidth="1"/>
    <col min="4615" max="4615" width="22.44140625" style="534" customWidth="1"/>
    <col min="4616" max="4619" width="5.33203125" style="534" customWidth="1"/>
    <col min="4620" max="4622" width="6.44140625" style="534" customWidth="1"/>
    <col min="4623" max="4625" width="5.33203125" style="534" customWidth="1"/>
    <col min="4626" max="4864" width="9" style="534"/>
    <col min="4865" max="4865" width="2.33203125" style="534" customWidth="1"/>
    <col min="4866" max="4866" width="25" style="534" bestFit="1" customWidth="1"/>
    <col min="4867" max="4867" width="41.77734375" style="534" customWidth="1"/>
    <col min="4868" max="4868" width="15.21875" style="534" customWidth="1"/>
    <col min="4869" max="4869" width="44.21875" style="534" customWidth="1"/>
    <col min="4870" max="4870" width="42" style="534" customWidth="1"/>
    <col min="4871" max="4871" width="22.44140625" style="534" customWidth="1"/>
    <col min="4872" max="4875" width="5.33203125" style="534" customWidth="1"/>
    <col min="4876" max="4878" width="6.44140625" style="534" customWidth="1"/>
    <col min="4879" max="4881" width="5.33203125" style="534" customWidth="1"/>
    <col min="4882" max="5120" width="9" style="534"/>
    <col min="5121" max="5121" width="2.33203125" style="534" customWidth="1"/>
    <col min="5122" max="5122" width="25" style="534" bestFit="1" customWidth="1"/>
    <col min="5123" max="5123" width="41.77734375" style="534" customWidth="1"/>
    <col min="5124" max="5124" width="15.21875" style="534" customWidth="1"/>
    <col min="5125" max="5125" width="44.21875" style="534" customWidth="1"/>
    <col min="5126" max="5126" width="42" style="534" customWidth="1"/>
    <col min="5127" max="5127" width="22.44140625" style="534" customWidth="1"/>
    <col min="5128" max="5131" width="5.33203125" style="534" customWidth="1"/>
    <col min="5132" max="5134" width="6.44140625" style="534" customWidth="1"/>
    <col min="5135" max="5137" width="5.33203125" style="534" customWidth="1"/>
    <col min="5138" max="5376" width="9" style="534"/>
    <col min="5377" max="5377" width="2.33203125" style="534" customWidth="1"/>
    <col min="5378" max="5378" width="25" style="534" bestFit="1" customWidth="1"/>
    <col min="5379" max="5379" width="41.77734375" style="534" customWidth="1"/>
    <col min="5380" max="5380" width="15.21875" style="534" customWidth="1"/>
    <col min="5381" max="5381" width="44.21875" style="534" customWidth="1"/>
    <col min="5382" max="5382" width="42" style="534" customWidth="1"/>
    <col min="5383" max="5383" width="22.44140625" style="534" customWidth="1"/>
    <col min="5384" max="5387" width="5.33203125" style="534" customWidth="1"/>
    <col min="5388" max="5390" width="6.44140625" style="534" customWidth="1"/>
    <col min="5391" max="5393" width="5.33203125" style="534" customWidth="1"/>
    <col min="5394" max="5632" width="9" style="534"/>
    <col min="5633" max="5633" width="2.33203125" style="534" customWidth="1"/>
    <col min="5634" max="5634" width="25" style="534" bestFit="1" customWidth="1"/>
    <col min="5635" max="5635" width="41.77734375" style="534" customWidth="1"/>
    <col min="5636" max="5636" width="15.21875" style="534" customWidth="1"/>
    <col min="5637" max="5637" width="44.21875" style="534" customWidth="1"/>
    <col min="5638" max="5638" width="42" style="534" customWidth="1"/>
    <col min="5639" max="5639" width="22.44140625" style="534" customWidth="1"/>
    <col min="5640" max="5643" width="5.33203125" style="534" customWidth="1"/>
    <col min="5644" max="5646" width="6.44140625" style="534" customWidth="1"/>
    <col min="5647" max="5649" width="5.33203125" style="534" customWidth="1"/>
    <col min="5650" max="5888" width="9" style="534"/>
    <col min="5889" max="5889" width="2.33203125" style="534" customWidth="1"/>
    <col min="5890" max="5890" width="25" style="534" bestFit="1" customWidth="1"/>
    <col min="5891" max="5891" width="41.77734375" style="534" customWidth="1"/>
    <col min="5892" max="5892" width="15.21875" style="534" customWidth="1"/>
    <col min="5893" max="5893" width="44.21875" style="534" customWidth="1"/>
    <col min="5894" max="5894" width="42" style="534" customWidth="1"/>
    <col min="5895" max="5895" width="22.44140625" style="534" customWidth="1"/>
    <col min="5896" max="5899" width="5.33203125" style="534" customWidth="1"/>
    <col min="5900" max="5902" width="6.44140625" style="534" customWidth="1"/>
    <col min="5903" max="5905" width="5.33203125" style="534" customWidth="1"/>
    <col min="5906" max="6144" width="9" style="534"/>
    <col min="6145" max="6145" width="2.33203125" style="534" customWidth="1"/>
    <col min="6146" max="6146" width="25" style="534" bestFit="1" customWidth="1"/>
    <col min="6147" max="6147" width="41.77734375" style="534" customWidth="1"/>
    <col min="6148" max="6148" width="15.21875" style="534" customWidth="1"/>
    <col min="6149" max="6149" width="44.21875" style="534" customWidth="1"/>
    <col min="6150" max="6150" width="42" style="534" customWidth="1"/>
    <col min="6151" max="6151" width="22.44140625" style="534" customWidth="1"/>
    <col min="6152" max="6155" width="5.33203125" style="534" customWidth="1"/>
    <col min="6156" max="6158" width="6.44140625" style="534" customWidth="1"/>
    <col min="6159" max="6161" width="5.33203125" style="534" customWidth="1"/>
    <col min="6162" max="6400" width="9" style="534"/>
    <col min="6401" max="6401" width="2.33203125" style="534" customWidth="1"/>
    <col min="6402" max="6402" width="25" style="534" bestFit="1" customWidth="1"/>
    <col min="6403" max="6403" width="41.77734375" style="534" customWidth="1"/>
    <col min="6404" max="6404" width="15.21875" style="534" customWidth="1"/>
    <col min="6405" max="6405" width="44.21875" style="534" customWidth="1"/>
    <col min="6406" max="6406" width="42" style="534" customWidth="1"/>
    <col min="6407" max="6407" width="22.44140625" style="534" customWidth="1"/>
    <col min="6408" max="6411" width="5.33203125" style="534" customWidth="1"/>
    <col min="6412" max="6414" width="6.44140625" style="534" customWidth="1"/>
    <col min="6415" max="6417" width="5.33203125" style="534" customWidth="1"/>
    <col min="6418" max="6656" width="9" style="534"/>
    <col min="6657" max="6657" width="2.33203125" style="534" customWidth="1"/>
    <col min="6658" max="6658" width="25" style="534" bestFit="1" customWidth="1"/>
    <col min="6659" max="6659" width="41.77734375" style="534" customWidth="1"/>
    <col min="6660" max="6660" width="15.21875" style="534" customWidth="1"/>
    <col min="6661" max="6661" width="44.21875" style="534" customWidth="1"/>
    <col min="6662" max="6662" width="42" style="534" customWidth="1"/>
    <col min="6663" max="6663" width="22.44140625" style="534" customWidth="1"/>
    <col min="6664" max="6667" width="5.33203125" style="534" customWidth="1"/>
    <col min="6668" max="6670" width="6.44140625" style="534" customWidth="1"/>
    <col min="6671" max="6673" width="5.33203125" style="534" customWidth="1"/>
    <col min="6674" max="6912" width="9" style="534"/>
    <col min="6913" max="6913" width="2.33203125" style="534" customWidth="1"/>
    <col min="6914" max="6914" width="25" style="534" bestFit="1" customWidth="1"/>
    <col min="6915" max="6915" width="41.77734375" style="534" customWidth="1"/>
    <col min="6916" max="6916" width="15.21875" style="534" customWidth="1"/>
    <col min="6917" max="6917" width="44.21875" style="534" customWidth="1"/>
    <col min="6918" max="6918" width="42" style="534" customWidth="1"/>
    <col min="6919" max="6919" width="22.44140625" style="534" customWidth="1"/>
    <col min="6920" max="6923" width="5.33203125" style="534" customWidth="1"/>
    <col min="6924" max="6926" width="6.44140625" style="534" customWidth="1"/>
    <col min="6927" max="6929" width="5.33203125" style="534" customWidth="1"/>
    <col min="6930" max="7168" width="9" style="534"/>
    <col min="7169" max="7169" width="2.33203125" style="534" customWidth="1"/>
    <col min="7170" max="7170" width="25" style="534" bestFit="1" customWidth="1"/>
    <col min="7171" max="7171" width="41.77734375" style="534" customWidth="1"/>
    <col min="7172" max="7172" width="15.21875" style="534" customWidth="1"/>
    <col min="7173" max="7173" width="44.21875" style="534" customWidth="1"/>
    <col min="7174" max="7174" width="42" style="534" customWidth="1"/>
    <col min="7175" max="7175" width="22.44140625" style="534" customWidth="1"/>
    <col min="7176" max="7179" width="5.33203125" style="534" customWidth="1"/>
    <col min="7180" max="7182" width="6.44140625" style="534" customWidth="1"/>
    <col min="7183" max="7185" width="5.33203125" style="534" customWidth="1"/>
    <col min="7186" max="7424" width="9" style="534"/>
    <col min="7425" max="7425" width="2.33203125" style="534" customWidth="1"/>
    <col min="7426" max="7426" width="25" style="534" bestFit="1" customWidth="1"/>
    <col min="7427" max="7427" width="41.77734375" style="534" customWidth="1"/>
    <col min="7428" max="7428" width="15.21875" style="534" customWidth="1"/>
    <col min="7429" max="7429" width="44.21875" style="534" customWidth="1"/>
    <col min="7430" max="7430" width="42" style="534" customWidth="1"/>
    <col min="7431" max="7431" width="22.44140625" style="534" customWidth="1"/>
    <col min="7432" max="7435" width="5.33203125" style="534" customWidth="1"/>
    <col min="7436" max="7438" width="6.44140625" style="534" customWidth="1"/>
    <col min="7439" max="7441" width="5.33203125" style="534" customWidth="1"/>
    <col min="7442" max="7680" width="9" style="534"/>
    <col min="7681" max="7681" width="2.33203125" style="534" customWidth="1"/>
    <col min="7682" max="7682" width="25" style="534" bestFit="1" customWidth="1"/>
    <col min="7683" max="7683" width="41.77734375" style="534" customWidth="1"/>
    <col min="7684" max="7684" width="15.21875" style="534" customWidth="1"/>
    <col min="7685" max="7685" width="44.21875" style="534" customWidth="1"/>
    <col min="7686" max="7686" width="42" style="534" customWidth="1"/>
    <col min="7687" max="7687" width="22.44140625" style="534" customWidth="1"/>
    <col min="7688" max="7691" width="5.33203125" style="534" customWidth="1"/>
    <col min="7692" max="7694" width="6.44140625" style="534" customWidth="1"/>
    <col min="7695" max="7697" width="5.33203125" style="534" customWidth="1"/>
    <col min="7698" max="7936" width="9" style="534"/>
    <col min="7937" max="7937" width="2.33203125" style="534" customWidth="1"/>
    <col min="7938" max="7938" width="25" style="534" bestFit="1" customWidth="1"/>
    <col min="7939" max="7939" width="41.77734375" style="534" customWidth="1"/>
    <col min="7940" max="7940" width="15.21875" style="534" customWidth="1"/>
    <col min="7941" max="7941" width="44.21875" style="534" customWidth="1"/>
    <col min="7942" max="7942" width="42" style="534" customWidth="1"/>
    <col min="7943" max="7943" width="22.44140625" style="534" customWidth="1"/>
    <col min="7944" max="7947" width="5.33203125" style="534" customWidth="1"/>
    <col min="7948" max="7950" width="6.44140625" style="534" customWidth="1"/>
    <col min="7951" max="7953" width="5.33203125" style="534" customWidth="1"/>
    <col min="7954" max="8192" width="9" style="534"/>
    <col min="8193" max="8193" width="2.33203125" style="534" customWidth="1"/>
    <col min="8194" max="8194" width="25" style="534" bestFit="1" customWidth="1"/>
    <col min="8195" max="8195" width="41.77734375" style="534" customWidth="1"/>
    <col min="8196" max="8196" width="15.21875" style="534" customWidth="1"/>
    <col min="8197" max="8197" width="44.21875" style="534" customWidth="1"/>
    <col min="8198" max="8198" width="42" style="534" customWidth="1"/>
    <col min="8199" max="8199" width="22.44140625" style="534" customWidth="1"/>
    <col min="8200" max="8203" width="5.33203125" style="534" customWidth="1"/>
    <col min="8204" max="8206" width="6.44140625" style="534" customWidth="1"/>
    <col min="8207" max="8209" width="5.33203125" style="534" customWidth="1"/>
    <col min="8210" max="8448" width="9" style="534"/>
    <col min="8449" max="8449" width="2.33203125" style="534" customWidth="1"/>
    <col min="8450" max="8450" width="25" style="534" bestFit="1" customWidth="1"/>
    <col min="8451" max="8451" width="41.77734375" style="534" customWidth="1"/>
    <col min="8452" max="8452" width="15.21875" style="534" customWidth="1"/>
    <col min="8453" max="8453" width="44.21875" style="534" customWidth="1"/>
    <col min="8454" max="8454" width="42" style="534" customWidth="1"/>
    <col min="8455" max="8455" width="22.44140625" style="534" customWidth="1"/>
    <col min="8456" max="8459" width="5.33203125" style="534" customWidth="1"/>
    <col min="8460" max="8462" width="6.44140625" style="534" customWidth="1"/>
    <col min="8463" max="8465" width="5.33203125" style="534" customWidth="1"/>
    <col min="8466" max="8704" width="9" style="534"/>
    <col min="8705" max="8705" width="2.33203125" style="534" customWidth="1"/>
    <col min="8706" max="8706" width="25" style="534" bestFit="1" customWidth="1"/>
    <col min="8707" max="8707" width="41.77734375" style="534" customWidth="1"/>
    <col min="8708" max="8708" width="15.21875" style="534" customWidth="1"/>
    <col min="8709" max="8709" width="44.21875" style="534" customWidth="1"/>
    <col min="8710" max="8710" width="42" style="534" customWidth="1"/>
    <col min="8711" max="8711" width="22.44140625" style="534" customWidth="1"/>
    <col min="8712" max="8715" width="5.33203125" style="534" customWidth="1"/>
    <col min="8716" max="8718" width="6.44140625" style="534" customWidth="1"/>
    <col min="8719" max="8721" width="5.33203125" style="534" customWidth="1"/>
    <col min="8722" max="8960" width="9" style="534"/>
    <col min="8961" max="8961" width="2.33203125" style="534" customWidth="1"/>
    <col min="8962" max="8962" width="25" style="534" bestFit="1" customWidth="1"/>
    <col min="8963" max="8963" width="41.77734375" style="534" customWidth="1"/>
    <col min="8964" max="8964" width="15.21875" style="534" customWidth="1"/>
    <col min="8965" max="8965" width="44.21875" style="534" customWidth="1"/>
    <col min="8966" max="8966" width="42" style="534" customWidth="1"/>
    <col min="8967" max="8967" width="22.44140625" style="534" customWidth="1"/>
    <col min="8968" max="8971" width="5.33203125" style="534" customWidth="1"/>
    <col min="8972" max="8974" width="6.44140625" style="534" customWidth="1"/>
    <col min="8975" max="8977" width="5.33203125" style="534" customWidth="1"/>
    <col min="8978" max="9216" width="9" style="534"/>
    <col min="9217" max="9217" width="2.33203125" style="534" customWidth="1"/>
    <col min="9218" max="9218" width="25" style="534" bestFit="1" customWidth="1"/>
    <col min="9219" max="9219" width="41.77734375" style="534" customWidth="1"/>
    <col min="9220" max="9220" width="15.21875" style="534" customWidth="1"/>
    <col min="9221" max="9221" width="44.21875" style="534" customWidth="1"/>
    <col min="9222" max="9222" width="42" style="534" customWidth="1"/>
    <col min="9223" max="9223" width="22.44140625" style="534" customWidth="1"/>
    <col min="9224" max="9227" width="5.33203125" style="534" customWidth="1"/>
    <col min="9228" max="9230" width="6.44140625" style="534" customWidth="1"/>
    <col min="9231" max="9233" width="5.33203125" style="534" customWidth="1"/>
    <col min="9234" max="9472" width="9" style="534"/>
    <col min="9473" max="9473" width="2.33203125" style="534" customWidth="1"/>
    <col min="9474" max="9474" width="25" style="534" bestFit="1" customWidth="1"/>
    <col min="9475" max="9475" width="41.77734375" style="534" customWidth="1"/>
    <col min="9476" max="9476" width="15.21875" style="534" customWidth="1"/>
    <col min="9477" max="9477" width="44.21875" style="534" customWidth="1"/>
    <col min="9478" max="9478" width="42" style="534" customWidth="1"/>
    <col min="9479" max="9479" width="22.44140625" style="534" customWidth="1"/>
    <col min="9480" max="9483" width="5.33203125" style="534" customWidth="1"/>
    <col min="9484" max="9486" width="6.44140625" style="534" customWidth="1"/>
    <col min="9487" max="9489" width="5.33203125" style="534" customWidth="1"/>
    <col min="9490" max="9728" width="9" style="534"/>
    <col min="9729" max="9729" width="2.33203125" style="534" customWidth="1"/>
    <col min="9730" max="9730" width="25" style="534" bestFit="1" customWidth="1"/>
    <col min="9731" max="9731" width="41.77734375" style="534" customWidth="1"/>
    <col min="9732" max="9732" width="15.21875" style="534" customWidth="1"/>
    <col min="9733" max="9733" width="44.21875" style="534" customWidth="1"/>
    <col min="9734" max="9734" width="42" style="534" customWidth="1"/>
    <col min="9735" max="9735" width="22.44140625" style="534" customWidth="1"/>
    <col min="9736" max="9739" width="5.33203125" style="534" customWidth="1"/>
    <col min="9740" max="9742" width="6.44140625" style="534" customWidth="1"/>
    <col min="9743" max="9745" width="5.33203125" style="534" customWidth="1"/>
    <col min="9746" max="9984" width="9" style="534"/>
    <col min="9985" max="9985" width="2.33203125" style="534" customWidth="1"/>
    <col min="9986" max="9986" width="25" style="534" bestFit="1" customWidth="1"/>
    <col min="9987" max="9987" width="41.77734375" style="534" customWidth="1"/>
    <col min="9988" max="9988" width="15.21875" style="534" customWidth="1"/>
    <col min="9989" max="9989" width="44.21875" style="534" customWidth="1"/>
    <col min="9990" max="9990" width="42" style="534" customWidth="1"/>
    <col min="9991" max="9991" width="22.44140625" style="534" customWidth="1"/>
    <col min="9992" max="9995" width="5.33203125" style="534" customWidth="1"/>
    <col min="9996" max="9998" width="6.44140625" style="534" customWidth="1"/>
    <col min="9999" max="10001" width="5.33203125" style="534" customWidth="1"/>
    <col min="10002" max="10240" width="9" style="534"/>
    <col min="10241" max="10241" width="2.33203125" style="534" customWidth="1"/>
    <col min="10242" max="10242" width="25" style="534" bestFit="1" customWidth="1"/>
    <col min="10243" max="10243" width="41.77734375" style="534" customWidth="1"/>
    <col min="10244" max="10244" width="15.21875" style="534" customWidth="1"/>
    <col min="10245" max="10245" width="44.21875" style="534" customWidth="1"/>
    <col min="10246" max="10246" width="42" style="534" customWidth="1"/>
    <col min="10247" max="10247" width="22.44140625" style="534" customWidth="1"/>
    <col min="10248" max="10251" width="5.33203125" style="534" customWidth="1"/>
    <col min="10252" max="10254" width="6.44140625" style="534" customWidth="1"/>
    <col min="10255" max="10257" width="5.33203125" style="534" customWidth="1"/>
    <col min="10258" max="10496" width="9" style="534"/>
    <col min="10497" max="10497" width="2.33203125" style="534" customWidth="1"/>
    <col min="10498" max="10498" width="25" style="534" bestFit="1" customWidth="1"/>
    <col min="10499" max="10499" width="41.77734375" style="534" customWidth="1"/>
    <col min="10500" max="10500" width="15.21875" style="534" customWidth="1"/>
    <col min="10501" max="10501" width="44.21875" style="534" customWidth="1"/>
    <col min="10502" max="10502" width="42" style="534" customWidth="1"/>
    <col min="10503" max="10503" width="22.44140625" style="534" customWidth="1"/>
    <col min="10504" max="10507" width="5.33203125" style="534" customWidth="1"/>
    <col min="10508" max="10510" width="6.44140625" style="534" customWidth="1"/>
    <col min="10511" max="10513" width="5.33203125" style="534" customWidth="1"/>
    <col min="10514" max="10752" width="9" style="534"/>
    <col min="10753" max="10753" width="2.33203125" style="534" customWidth="1"/>
    <col min="10754" max="10754" width="25" style="534" bestFit="1" customWidth="1"/>
    <col min="10755" max="10755" width="41.77734375" style="534" customWidth="1"/>
    <col min="10756" max="10756" width="15.21875" style="534" customWidth="1"/>
    <col min="10757" max="10757" width="44.21875" style="534" customWidth="1"/>
    <col min="10758" max="10758" width="42" style="534" customWidth="1"/>
    <col min="10759" max="10759" width="22.44140625" style="534" customWidth="1"/>
    <col min="10760" max="10763" width="5.33203125" style="534" customWidth="1"/>
    <col min="10764" max="10766" width="6.44140625" style="534" customWidth="1"/>
    <col min="10767" max="10769" width="5.33203125" style="534" customWidth="1"/>
    <col min="10770" max="11008" width="9" style="534"/>
    <col min="11009" max="11009" width="2.33203125" style="534" customWidth="1"/>
    <col min="11010" max="11010" width="25" style="534" bestFit="1" customWidth="1"/>
    <col min="11011" max="11011" width="41.77734375" style="534" customWidth="1"/>
    <col min="11012" max="11012" width="15.21875" style="534" customWidth="1"/>
    <col min="11013" max="11013" width="44.21875" style="534" customWidth="1"/>
    <col min="11014" max="11014" width="42" style="534" customWidth="1"/>
    <col min="11015" max="11015" width="22.44140625" style="534" customWidth="1"/>
    <col min="11016" max="11019" width="5.33203125" style="534" customWidth="1"/>
    <col min="11020" max="11022" width="6.44140625" style="534" customWidth="1"/>
    <col min="11023" max="11025" width="5.33203125" style="534" customWidth="1"/>
    <col min="11026" max="11264" width="9" style="534"/>
    <col min="11265" max="11265" width="2.33203125" style="534" customWidth="1"/>
    <col min="11266" max="11266" width="25" style="534" bestFit="1" customWidth="1"/>
    <col min="11267" max="11267" width="41.77734375" style="534" customWidth="1"/>
    <col min="11268" max="11268" width="15.21875" style="534" customWidth="1"/>
    <col min="11269" max="11269" width="44.21875" style="534" customWidth="1"/>
    <col min="11270" max="11270" width="42" style="534" customWidth="1"/>
    <col min="11271" max="11271" width="22.44140625" style="534" customWidth="1"/>
    <col min="11272" max="11275" width="5.33203125" style="534" customWidth="1"/>
    <col min="11276" max="11278" width="6.44140625" style="534" customWidth="1"/>
    <col min="11279" max="11281" width="5.33203125" style="534" customWidth="1"/>
    <col min="11282" max="11520" width="9" style="534"/>
    <col min="11521" max="11521" width="2.33203125" style="534" customWidth="1"/>
    <col min="11522" max="11522" width="25" style="534" bestFit="1" customWidth="1"/>
    <col min="11523" max="11523" width="41.77734375" style="534" customWidth="1"/>
    <col min="11524" max="11524" width="15.21875" style="534" customWidth="1"/>
    <col min="11525" max="11525" width="44.21875" style="534" customWidth="1"/>
    <col min="11526" max="11526" width="42" style="534" customWidth="1"/>
    <col min="11527" max="11527" width="22.44140625" style="534" customWidth="1"/>
    <col min="11528" max="11531" width="5.33203125" style="534" customWidth="1"/>
    <col min="11532" max="11534" width="6.44140625" style="534" customWidth="1"/>
    <col min="11535" max="11537" width="5.33203125" style="534" customWidth="1"/>
    <col min="11538" max="11776" width="9" style="534"/>
    <col min="11777" max="11777" width="2.33203125" style="534" customWidth="1"/>
    <col min="11778" max="11778" width="25" style="534" bestFit="1" customWidth="1"/>
    <col min="11779" max="11779" width="41.77734375" style="534" customWidth="1"/>
    <col min="11780" max="11780" width="15.21875" style="534" customWidth="1"/>
    <col min="11781" max="11781" width="44.21875" style="534" customWidth="1"/>
    <col min="11782" max="11782" width="42" style="534" customWidth="1"/>
    <col min="11783" max="11783" width="22.44140625" style="534" customWidth="1"/>
    <col min="11784" max="11787" width="5.33203125" style="534" customWidth="1"/>
    <col min="11788" max="11790" width="6.44140625" style="534" customWidth="1"/>
    <col min="11791" max="11793" width="5.33203125" style="534" customWidth="1"/>
    <col min="11794" max="12032" width="9" style="534"/>
    <col min="12033" max="12033" width="2.33203125" style="534" customWidth="1"/>
    <col min="12034" max="12034" width="25" style="534" bestFit="1" customWidth="1"/>
    <col min="12035" max="12035" width="41.77734375" style="534" customWidth="1"/>
    <col min="12036" max="12036" width="15.21875" style="534" customWidth="1"/>
    <col min="12037" max="12037" width="44.21875" style="534" customWidth="1"/>
    <col min="12038" max="12038" width="42" style="534" customWidth="1"/>
    <col min="12039" max="12039" width="22.44140625" style="534" customWidth="1"/>
    <col min="12040" max="12043" width="5.33203125" style="534" customWidth="1"/>
    <col min="12044" max="12046" width="6.44140625" style="534" customWidth="1"/>
    <col min="12047" max="12049" width="5.33203125" style="534" customWidth="1"/>
    <col min="12050" max="12288" width="9" style="534"/>
    <col min="12289" max="12289" width="2.33203125" style="534" customWidth="1"/>
    <col min="12290" max="12290" width="25" style="534" bestFit="1" customWidth="1"/>
    <col min="12291" max="12291" width="41.77734375" style="534" customWidth="1"/>
    <col min="12292" max="12292" width="15.21875" style="534" customWidth="1"/>
    <col min="12293" max="12293" width="44.21875" style="534" customWidth="1"/>
    <col min="12294" max="12294" width="42" style="534" customWidth="1"/>
    <col min="12295" max="12295" width="22.44140625" style="534" customWidth="1"/>
    <col min="12296" max="12299" width="5.33203125" style="534" customWidth="1"/>
    <col min="12300" max="12302" width="6.44140625" style="534" customWidth="1"/>
    <col min="12303" max="12305" width="5.33203125" style="534" customWidth="1"/>
    <col min="12306" max="12544" width="9" style="534"/>
    <col min="12545" max="12545" width="2.33203125" style="534" customWidth="1"/>
    <col min="12546" max="12546" width="25" style="534" bestFit="1" customWidth="1"/>
    <col min="12547" max="12547" width="41.77734375" style="534" customWidth="1"/>
    <col min="12548" max="12548" width="15.21875" style="534" customWidth="1"/>
    <col min="12549" max="12549" width="44.21875" style="534" customWidth="1"/>
    <col min="12550" max="12550" width="42" style="534" customWidth="1"/>
    <col min="12551" max="12551" width="22.44140625" style="534" customWidth="1"/>
    <col min="12552" max="12555" width="5.33203125" style="534" customWidth="1"/>
    <col min="12556" max="12558" width="6.44140625" style="534" customWidth="1"/>
    <col min="12559" max="12561" width="5.33203125" style="534" customWidth="1"/>
    <col min="12562" max="12800" width="9" style="534"/>
    <col min="12801" max="12801" width="2.33203125" style="534" customWidth="1"/>
    <col min="12802" max="12802" width="25" style="534" bestFit="1" customWidth="1"/>
    <col min="12803" max="12803" width="41.77734375" style="534" customWidth="1"/>
    <col min="12804" max="12804" width="15.21875" style="534" customWidth="1"/>
    <col min="12805" max="12805" width="44.21875" style="534" customWidth="1"/>
    <col min="12806" max="12806" width="42" style="534" customWidth="1"/>
    <col min="12807" max="12807" width="22.44140625" style="534" customWidth="1"/>
    <col min="12808" max="12811" width="5.33203125" style="534" customWidth="1"/>
    <col min="12812" max="12814" width="6.44140625" style="534" customWidth="1"/>
    <col min="12815" max="12817" width="5.33203125" style="534" customWidth="1"/>
    <col min="12818" max="13056" width="9" style="534"/>
    <col min="13057" max="13057" width="2.33203125" style="534" customWidth="1"/>
    <col min="13058" max="13058" width="25" style="534" bestFit="1" customWidth="1"/>
    <col min="13059" max="13059" width="41.77734375" style="534" customWidth="1"/>
    <col min="13060" max="13060" width="15.21875" style="534" customWidth="1"/>
    <col min="13061" max="13061" width="44.21875" style="534" customWidth="1"/>
    <col min="13062" max="13062" width="42" style="534" customWidth="1"/>
    <col min="13063" max="13063" width="22.44140625" style="534" customWidth="1"/>
    <col min="13064" max="13067" width="5.33203125" style="534" customWidth="1"/>
    <col min="13068" max="13070" width="6.44140625" style="534" customWidth="1"/>
    <col min="13071" max="13073" width="5.33203125" style="534" customWidth="1"/>
    <col min="13074" max="13312" width="9" style="534"/>
    <col min="13313" max="13313" width="2.33203125" style="534" customWidth="1"/>
    <col min="13314" max="13314" width="25" style="534" bestFit="1" customWidth="1"/>
    <col min="13315" max="13315" width="41.77734375" style="534" customWidth="1"/>
    <col min="13316" max="13316" width="15.21875" style="534" customWidth="1"/>
    <col min="13317" max="13317" width="44.21875" style="534" customWidth="1"/>
    <col min="13318" max="13318" width="42" style="534" customWidth="1"/>
    <col min="13319" max="13319" width="22.44140625" style="534" customWidth="1"/>
    <col min="13320" max="13323" width="5.33203125" style="534" customWidth="1"/>
    <col min="13324" max="13326" width="6.44140625" style="534" customWidth="1"/>
    <col min="13327" max="13329" width="5.33203125" style="534" customWidth="1"/>
    <col min="13330" max="13568" width="9" style="534"/>
    <col min="13569" max="13569" width="2.33203125" style="534" customWidth="1"/>
    <col min="13570" max="13570" width="25" style="534" bestFit="1" customWidth="1"/>
    <col min="13571" max="13571" width="41.77734375" style="534" customWidth="1"/>
    <col min="13572" max="13572" width="15.21875" style="534" customWidth="1"/>
    <col min="13573" max="13573" width="44.21875" style="534" customWidth="1"/>
    <col min="13574" max="13574" width="42" style="534" customWidth="1"/>
    <col min="13575" max="13575" width="22.44140625" style="534" customWidth="1"/>
    <col min="13576" max="13579" width="5.33203125" style="534" customWidth="1"/>
    <col min="13580" max="13582" width="6.44140625" style="534" customWidth="1"/>
    <col min="13583" max="13585" width="5.33203125" style="534" customWidth="1"/>
    <col min="13586" max="13824" width="9" style="534"/>
    <col min="13825" max="13825" width="2.33203125" style="534" customWidth="1"/>
    <col min="13826" max="13826" width="25" style="534" bestFit="1" customWidth="1"/>
    <col min="13827" max="13827" width="41.77734375" style="534" customWidth="1"/>
    <col min="13828" max="13828" width="15.21875" style="534" customWidth="1"/>
    <col min="13829" max="13829" width="44.21875" style="534" customWidth="1"/>
    <col min="13830" max="13830" width="42" style="534" customWidth="1"/>
    <col min="13831" max="13831" width="22.44140625" style="534" customWidth="1"/>
    <col min="13832" max="13835" width="5.33203125" style="534" customWidth="1"/>
    <col min="13836" max="13838" width="6.44140625" style="534" customWidth="1"/>
    <col min="13839" max="13841" width="5.33203125" style="534" customWidth="1"/>
    <col min="13842" max="14080" width="9" style="534"/>
    <col min="14081" max="14081" width="2.33203125" style="534" customWidth="1"/>
    <col min="14082" max="14082" width="25" style="534" bestFit="1" customWidth="1"/>
    <col min="14083" max="14083" width="41.77734375" style="534" customWidth="1"/>
    <col min="14084" max="14084" width="15.21875" style="534" customWidth="1"/>
    <col min="14085" max="14085" width="44.21875" style="534" customWidth="1"/>
    <col min="14086" max="14086" width="42" style="534" customWidth="1"/>
    <col min="14087" max="14087" width="22.44140625" style="534" customWidth="1"/>
    <col min="14088" max="14091" width="5.33203125" style="534" customWidth="1"/>
    <col min="14092" max="14094" width="6.44140625" style="534" customWidth="1"/>
    <col min="14095" max="14097" width="5.33203125" style="534" customWidth="1"/>
    <col min="14098" max="14336" width="9" style="534"/>
    <col min="14337" max="14337" width="2.33203125" style="534" customWidth="1"/>
    <col min="14338" max="14338" width="25" style="534" bestFit="1" customWidth="1"/>
    <col min="14339" max="14339" width="41.77734375" style="534" customWidth="1"/>
    <col min="14340" max="14340" width="15.21875" style="534" customWidth="1"/>
    <col min="14341" max="14341" width="44.21875" style="534" customWidth="1"/>
    <col min="14342" max="14342" width="42" style="534" customWidth="1"/>
    <col min="14343" max="14343" width="22.44140625" style="534" customWidth="1"/>
    <col min="14344" max="14347" width="5.33203125" style="534" customWidth="1"/>
    <col min="14348" max="14350" width="6.44140625" style="534" customWidth="1"/>
    <col min="14351" max="14353" width="5.33203125" style="534" customWidth="1"/>
    <col min="14354" max="14592" width="9" style="534"/>
    <col min="14593" max="14593" width="2.33203125" style="534" customWidth="1"/>
    <col min="14594" max="14594" width="25" style="534" bestFit="1" customWidth="1"/>
    <col min="14595" max="14595" width="41.77734375" style="534" customWidth="1"/>
    <col min="14596" max="14596" width="15.21875" style="534" customWidth="1"/>
    <col min="14597" max="14597" width="44.21875" style="534" customWidth="1"/>
    <col min="14598" max="14598" width="42" style="534" customWidth="1"/>
    <col min="14599" max="14599" width="22.44140625" style="534" customWidth="1"/>
    <col min="14600" max="14603" width="5.33203125" style="534" customWidth="1"/>
    <col min="14604" max="14606" width="6.44140625" style="534" customWidth="1"/>
    <col min="14607" max="14609" width="5.33203125" style="534" customWidth="1"/>
    <col min="14610" max="14848" width="9" style="534"/>
    <col min="14849" max="14849" width="2.33203125" style="534" customWidth="1"/>
    <col min="14850" max="14850" width="25" style="534" bestFit="1" customWidth="1"/>
    <col min="14851" max="14851" width="41.77734375" style="534" customWidth="1"/>
    <col min="14852" max="14852" width="15.21875" style="534" customWidth="1"/>
    <col min="14853" max="14853" width="44.21875" style="534" customWidth="1"/>
    <col min="14854" max="14854" width="42" style="534" customWidth="1"/>
    <col min="14855" max="14855" width="22.44140625" style="534" customWidth="1"/>
    <col min="14856" max="14859" width="5.33203125" style="534" customWidth="1"/>
    <col min="14860" max="14862" width="6.44140625" style="534" customWidth="1"/>
    <col min="14863" max="14865" width="5.33203125" style="534" customWidth="1"/>
    <col min="14866" max="15104" width="9" style="534"/>
    <col min="15105" max="15105" width="2.33203125" style="534" customWidth="1"/>
    <col min="15106" max="15106" width="25" style="534" bestFit="1" customWidth="1"/>
    <col min="15107" max="15107" width="41.77734375" style="534" customWidth="1"/>
    <col min="15108" max="15108" width="15.21875" style="534" customWidth="1"/>
    <col min="15109" max="15109" width="44.21875" style="534" customWidth="1"/>
    <col min="15110" max="15110" width="42" style="534" customWidth="1"/>
    <col min="15111" max="15111" width="22.44140625" style="534" customWidth="1"/>
    <col min="15112" max="15115" width="5.33203125" style="534" customWidth="1"/>
    <col min="15116" max="15118" width="6.44140625" style="534" customWidth="1"/>
    <col min="15119" max="15121" width="5.33203125" style="534" customWidth="1"/>
    <col min="15122" max="15360" width="9" style="534"/>
    <col min="15361" max="15361" width="2.33203125" style="534" customWidth="1"/>
    <col min="15362" max="15362" width="25" style="534" bestFit="1" customWidth="1"/>
    <col min="15363" max="15363" width="41.77734375" style="534" customWidth="1"/>
    <col min="15364" max="15364" width="15.21875" style="534" customWidth="1"/>
    <col min="15365" max="15365" width="44.21875" style="534" customWidth="1"/>
    <col min="15366" max="15366" width="42" style="534" customWidth="1"/>
    <col min="15367" max="15367" width="22.44140625" style="534" customWidth="1"/>
    <col min="15368" max="15371" width="5.33203125" style="534" customWidth="1"/>
    <col min="15372" max="15374" width="6.44140625" style="534" customWidth="1"/>
    <col min="15375" max="15377" width="5.33203125" style="534" customWidth="1"/>
    <col min="15378" max="15616" width="9" style="534"/>
    <col min="15617" max="15617" width="2.33203125" style="534" customWidth="1"/>
    <col min="15618" max="15618" width="25" style="534" bestFit="1" customWidth="1"/>
    <col min="15619" max="15619" width="41.77734375" style="534" customWidth="1"/>
    <col min="15620" max="15620" width="15.21875" style="534" customWidth="1"/>
    <col min="15621" max="15621" width="44.21875" style="534" customWidth="1"/>
    <col min="15622" max="15622" width="42" style="534" customWidth="1"/>
    <col min="15623" max="15623" width="22.44140625" style="534" customWidth="1"/>
    <col min="15624" max="15627" width="5.33203125" style="534" customWidth="1"/>
    <col min="15628" max="15630" width="6.44140625" style="534" customWidth="1"/>
    <col min="15631" max="15633" width="5.33203125" style="534" customWidth="1"/>
    <col min="15634" max="15872" width="9" style="534"/>
    <col min="15873" max="15873" width="2.33203125" style="534" customWidth="1"/>
    <col min="15874" max="15874" width="25" style="534" bestFit="1" customWidth="1"/>
    <col min="15875" max="15875" width="41.77734375" style="534" customWidth="1"/>
    <col min="15876" max="15876" width="15.21875" style="534" customWidth="1"/>
    <col min="15877" max="15877" width="44.21875" style="534" customWidth="1"/>
    <col min="15878" max="15878" width="42" style="534" customWidth="1"/>
    <col min="15879" max="15879" width="22.44140625" style="534" customWidth="1"/>
    <col min="15880" max="15883" width="5.33203125" style="534" customWidth="1"/>
    <col min="15884" max="15886" width="6.44140625" style="534" customWidth="1"/>
    <col min="15887" max="15889" width="5.33203125" style="534" customWidth="1"/>
    <col min="15890" max="16128" width="9" style="534"/>
    <col min="16129" max="16129" width="2.33203125" style="534" customWidth="1"/>
    <col min="16130" max="16130" width="25" style="534" bestFit="1" customWidth="1"/>
    <col min="16131" max="16131" width="41.77734375" style="534" customWidth="1"/>
    <col min="16132" max="16132" width="15.21875" style="534" customWidth="1"/>
    <col min="16133" max="16133" width="44.21875" style="534" customWidth="1"/>
    <col min="16134" max="16134" width="42" style="534" customWidth="1"/>
    <col min="16135" max="16135" width="22.44140625" style="534" customWidth="1"/>
    <col min="16136" max="16139" width="5.33203125" style="534" customWidth="1"/>
    <col min="16140" max="16142" width="6.44140625" style="534" customWidth="1"/>
    <col min="16143" max="16145" width="5.33203125" style="534" customWidth="1"/>
    <col min="16146" max="16384" width="9" style="534"/>
  </cols>
  <sheetData>
    <row r="1" spans="1:14" ht="20.25" customHeight="1">
      <c r="A1" s="532"/>
      <c r="B1" s="533" t="s">
        <v>793</v>
      </c>
      <c r="C1" s="532"/>
      <c r="D1" s="532"/>
      <c r="E1" s="532"/>
      <c r="F1" s="532"/>
      <c r="G1" s="532"/>
      <c r="H1" s="532"/>
      <c r="I1" s="532"/>
      <c r="J1" s="532"/>
      <c r="K1" s="532"/>
    </row>
    <row r="3" spans="1:14" ht="21" customHeight="1">
      <c r="A3" s="535"/>
      <c r="B3" s="958" t="s">
        <v>794</v>
      </c>
      <c r="C3" s="958"/>
      <c r="D3" s="958"/>
      <c r="E3" s="958"/>
      <c r="F3" s="958"/>
      <c r="G3" s="958"/>
      <c r="H3" s="958"/>
      <c r="I3" s="958"/>
      <c r="J3" s="958"/>
      <c r="K3" s="958"/>
      <c r="L3" s="958"/>
      <c r="M3" s="958"/>
      <c r="N3" s="958"/>
    </row>
    <row r="4" spans="1:14" ht="20.25" customHeight="1">
      <c r="A4" s="535"/>
      <c r="B4" s="536" t="s">
        <v>589</v>
      </c>
      <c r="C4" s="537"/>
      <c r="D4" s="537"/>
      <c r="E4" s="537"/>
      <c r="F4" s="537"/>
      <c r="G4" s="537"/>
      <c r="H4" s="537"/>
      <c r="I4" s="537"/>
      <c r="J4" s="537"/>
      <c r="K4" s="537"/>
    </row>
    <row r="5" spans="1:14" ht="20.25" customHeight="1">
      <c r="A5" s="535"/>
      <c r="B5" s="536" t="s">
        <v>735</v>
      </c>
      <c r="C5" s="537"/>
      <c r="D5" s="537"/>
      <c r="E5" s="537"/>
      <c r="F5" s="537"/>
      <c r="G5" s="537"/>
      <c r="H5" s="537"/>
      <c r="I5" s="537"/>
      <c r="J5" s="537"/>
      <c r="K5" s="537"/>
    </row>
    <row r="6" spans="1:14" ht="20.25" customHeight="1">
      <c r="A6" s="535"/>
      <c r="B6" s="536" t="s">
        <v>736</v>
      </c>
      <c r="C6" s="537"/>
      <c r="D6" s="537"/>
      <c r="E6" s="537"/>
      <c r="F6" s="537"/>
      <c r="G6" s="537"/>
      <c r="H6" s="537"/>
      <c r="I6" s="537"/>
      <c r="J6" s="537"/>
      <c r="K6" s="537"/>
    </row>
    <row r="7" spans="1:14" ht="20.25" customHeight="1">
      <c r="A7" s="535"/>
      <c r="B7" s="536" t="s">
        <v>737</v>
      </c>
      <c r="C7" s="537"/>
      <c r="D7" s="537"/>
      <c r="E7" s="537"/>
      <c r="F7" s="537"/>
      <c r="G7" s="537"/>
      <c r="H7" s="537"/>
      <c r="I7" s="537"/>
      <c r="J7" s="537"/>
      <c r="K7" s="537"/>
    </row>
    <row r="8" spans="1:14" ht="20.25" customHeight="1">
      <c r="A8" s="535"/>
      <c r="B8" s="536" t="s">
        <v>738</v>
      </c>
      <c r="C8" s="537"/>
      <c r="D8" s="537"/>
      <c r="E8" s="537"/>
      <c r="F8" s="537"/>
      <c r="G8" s="537"/>
      <c r="H8" s="537"/>
      <c r="I8" s="537"/>
      <c r="J8" s="537"/>
      <c r="K8" s="537"/>
    </row>
    <row r="9" spans="1:14" ht="20.25" customHeight="1">
      <c r="A9" s="535"/>
      <c r="B9" s="536" t="s">
        <v>795</v>
      </c>
      <c r="C9" s="537"/>
      <c r="D9" s="537"/>
      <c r="E9" s="537"/>
      <c r="F9" s="537"/>
      <c r="G9" s="537"/>
      <c r="H9" s="537"/>
      <c r="I9" s="537"/>
      <c r="J9" s="537"/>
      <c r="K9" s="537"/>
    </row>
    <row r="10" spans="1:14" ht="20.25" customHeight="1">
      <c r="A10" s="532"/>
      <c r="B10" s="536" t="s">
        <v>796</v>
      </c>
      <c r="C10" s="532"/>
      <c r="D10" s="532"/>
      <c r="E10" s="532"/>
      <c r="F10" s="532"/>
      <c r="G10" s="532"/>
      <c r="H10" s="532"/>
      <c r="I10" s="532"/>
      <c r="J10" s="532"/>
      <c r="K10" s="532"/>
    </row>
    <row r="11" spans="1:14" ht="59.25" customHeight="1">
      <c r="A11" s="532"/>
      <c r="B11" s="959" t="s">
        <v>797</v>
      </c>
      <c r="C11" s="958"/>
      <c r="D11" s="958"/>
      <c r="E11" s="958"/>
      <c r="F11" s="958"/>
      <c r="G11" s="958"/>
      <c r="H11" s="958"/>
      <c r="I11" s="958"/>
      <c r="J11" s="532"/>
      <c r="K11" s="532"/>
    </row>
    <row r="12" spans="1:14" ht="20.25" customHeight="1">
      <c r="A12" s="532"/>
      <c r="B12" s="536" t="s">
        <v>798</v>
      </c>
      <c r="C12" s="532"/>
      <c r="D12" s="532"/>
      <c r="E12" s="532"/>
      <c r="F12" s="532"/>
      <c r="G12" s="532"/>
      <c r="H12" s="532"/>
      <c r="I12" s="532"/>
      <c r="J12" s="532"/>
      <c r="K12" s="532"/>
    </row>
    <row r="13" spans="1:14" ht="20.25" customHeight="1">
      <c r="A13" s="532"/>
      <c r="B13" s="536" t="s">
        <v>799</v>
      </c>
      <c r="C13" s="532"/>
      <c r="D13" s="532"/>
      <c r="E13" s="532"/>
      <c r="F13" s="532"/>
      <c r="G13" s="532"/>
      <c r="H13" s="532"/>
      <c r="I13" s="532"/>
      <c r="J13" s="532"/>
      <c r="K13" s="532"/>
    </row>
    <row r="14" spans="1:14" ht="20.25" customHeight="1">
      <c r="A14" s="532"/>
      <c r="B14" s="536" t="s">
        <v>800</v>
      </c>
      <c r="C14" s="532"/>
      <c r="D14" s="532"/>
      <c r="E14" s="532"/>
      <c r="F14" s="532"/>
      <c r="G14" s="532"/>
      <c r="H14" s="532"/>
      <c r="I14" s="532"/>
      <c r="J14" s="532"/>
      <c r="K14" s="532"/>
    </row>
    <row r="15" spans="1:14" ht="20.25" customHeight="1">
      <c r="A15" s="532"/>
      <c r="B15" s="536" t="s">
        <v>749</v>
      </c>
      <c r="C15" s="532"/>
      <c r="D15" s="532"/>
      <c r="E15" s="532"/>
      <c r="F15" s="532"/>
      <c r="G15" s="532"/>
      <c r="H15" s="532"/>
      <c r="I15" s="532"/>
      <c r="J15" s="532"/>
      <c r="K15" s="532"/>
    </row>
    <row r="16" spans="1:14" ht="20.25" customHeight="1">
      <c r="A16" s="532"/>
      <c r="B16" s="536" t="s">
        <v>600</v>
      </c>
      <c r="C16" s="532"/>
      <c r="D16" s="532"/>
      <c r="E16" s="532"/>
      <c r="F16" s="532"/>
      <c r="G16" s="532"/>
      <c r="H16" s="532"/>
      <c r="I16" s="532"/>
      <c r="J16" s="532"/>
      <c r="K16" s="532"/>
    </row>
    <row r="17" spans="1:11" ht="20.25" customHeight="1">
      <c r="A17" s="532"/>
      <c r="B17" s="536" t="s">
        <v>801</v>
      </c>
      <c r="C17" s="532"/>
      <c r="D17" s="532"/>
      <c r="E17" s="532"/>
      <c r="F17" s="532"/>
      <c r="G17" s="532"/>
      <c r="H17" s="532"/>
      <c r="I17" s="532"/>
      <c r="J17" s="532"/>
      <c r="K17" s="532"/>
    </row>
    <row r="18" spans="1:11" ht="20.25" customHeight="1">
      <c r="A18" s="532"/>
      <c r="B18" s="536" t="s">
        <v>802</v>
      </c>
      <c r="C18" s="532"/>
      <c r="D18" s="532"/>
      <c r="E18" s="532"/>
      <c r="F18" s="532"/>
      <c r="G18" s="532"/>
      <c r="H18" s="532"/>
      <c r="I18" s="532"/>
      <c r="J18" s="532"/>
      <c r="K18" s="532"/>
    </row>
    <row r="19" spans="1:11" ht="20.25" customHeight="1">
      <c r="A19" s="532"/>
      <c r="B19" s="536" t="s">
        <v>803</v>
      </c>
      <c r="C19" s="532"/>
      <c r="D19" s="532"/>
      <c r="E19" s="532"/>
      <c r="F19" s="532"/>
      <c r="G19" s="532"/>
      <c r="H19" s="532"/>
      <c r="I19" s="532"/>
      <c r="J19" s="532"/>
      <c r="K19" s="532"/>
    </row>
    <row r="20" spans="1:11" s="539" customFormat="1" ht="20.25" customHeight="1">
      <c r="A20" s="538"/>
      <c r="B20" s="536" t="s">
        <v>804</v>
      </c>
    </row>
    <row r="21" spans="1:11" ht="20.25" customHeight="1">
      <c r="A21" s="534"/>
      <c r="B21" s="536" t="s">
        <v>805</v>
      </c>
    </row>
    <row r="22" spans="1:11" ht="20.25" customHeight="1">
      <c r="A22" s="534"/>
      <c r="B22" s="536" t="s">
        <v>806</v>
      </c>
    </row>
    <row r="23" spans="1:11" ht="20.25" customHeight="1">
      <c r="A23" s="534"/>
      <c r="B23" s="536" t="s">
        <v>807</v>
      </c>
    </row>
    <row r="24" spans="1:11" ht="20.25" customHeight="1">
      <c r="A24" s="534"/>
      <c r="B24" s="536" t="s">
        <v>591</v>
      </c>
    </row>
    <row r="25" spans="1:11" s="540" customFormat="1" ht="20.25" customHeight="1">
      <c r="B25" s="536" t="s">
        <v>769</v>
      </c>
    </row>
    <row r="26" spans="1:11" s="540" customFormat="1" ht="20.25" customHeight="1">
      <c r="B26" s="536" t="s">
        <v>592</v>
      </c>
    </row>
    <row r="27" spans="1:11" s="540" customFormat="1" ht="20.25" customHeight="1">
      <c r="B27" s="536"/>
    </row>
    <row r="28" spans="1:11" s="540" customFormat="1" ht="20.25" customHeight="1">
      <c r="B28" s="536" t="s">
        <v>770</v>
      </c>
    </row>
    <row r="29" spans="1:11" s="540" customFormat="1" ht="20.25" customHeight="1">
      <c r="B29" s="536" t="s">
        <v>771</v>
      </c>
    </row>
    <row r="30" spans="1:11" s="540" customFormat="1" ht="20.25" customHeight="1">
      <c r="B30" s="536" t="s">
        <v>593</v>
      </c>
    </row>
    <row r="31" spans="1:11" s="540" customFormat="1" ht="20.25" customHeight="1">
      <c r="B31" s="536" t="s">
        <v>594</v>
      </c>
    </row>
    <row r="32" spans="1:11" s="540" customFormat="1" ht="20.25" customHeight="1">
      <c r="B32" s="536" t="s">
        <v>595</v>
      </c>
    </row>
    <row r="33" spans="1:19" s="540" customFormat="1" ht="20.25" customHeight="1">
      <c r="B33" s="536" t="s">
        <v>772</v>
      </c>
    </row>
    <row r="34" spans="1:19" s="540" customFormat="1" ht="20.25" customHeight="1"/>
    <row r="35" spans="1:19" s="540" customFormat="1" ht="20.25" customHeight="1">
      <c r="B35" s="536" t="s">
        <v>808</v>
      </c>
    </row>
    <row r="36" spans="1:19" s="540" customFormat="1" ht="20.25" customHeight="1">
      <c r="B36" s="536" t="s">
        <v>809</v>
      </c>
    </row>
    <row r="37" spans="1:19" s="540" customFormat="1" ht="20.25" customHeight="1">
      <c r="B37" s="536" t="s">
        <v>810</v>
      </c>
      <c r="C37" s="541"/>
      <c r="D37" s="541"/>
      <c r="E37" s="541"/>
      <c r="F37" s="541"/>
      <c r="G37" s="541"/>
    </row>
    <row r="38" spans="1:19" s="540" customFormat="1" ht="20.25" customHeight="1">
      <c r="B38" s="536" t="s">
        <v>811</v>
      </c>
      <c r="C38" s="541"/>
      <c r="D38" s="541"/>
      <c r="E38" s="541"/>
    </row>
    <row r="39" spans="1:19" s="540" customFormat="1" ht="20.25" customHeight="1">
      <c r="B39" s="959" t="s">
        <v>812</v>
      </c>
      <c r="C39" s="959"/>
      <c r="D39" s="959"/>
      <c r="E39" s="959"/>
      <c r="F39" s="959"/>
      <c r="G39" s="959"/>
      <c r="H39" s="959"/>
      <c r="I39" s="959"/>
      <c r="J39" s="959"/>
      <c r="K39" s="959"/>
      <c r="L39" s="959"/>
      <c r="M39" s="959"/>
      <c r="N39" s="959"/>
      <c r="O39" s="959"/>
      <c r="P39" s="959"/>
      <c r="Q39" s="959"/>
      <c r="S39" s="542"/>
    </row>
    <row r="40" spans="1:19" s="540" customFormat="1" ht="20.25" customHeight="1">
      <c r="B40" s="536" t="s">
        <v>813</v>
      </c>
    </row>
    <row r="41" spans="1:19" s="540" customFormat="1" ht="20.25" customHeight="1">
      <c r="B41" s="536" t="s">
        <v>814</v>
      </c>
    </row>
    <row r="42" spans="1:19" s="540" customFormat="1" ht="20.25" customHeight="1">
      <c r="B42" s="536" t="s">
        <v>815</v>
      </c>
    </row>
    <row r="43" spans="1:19" ht="20.25" customHeight="1">
      <c r="A43" s="532"/>
      <c r="B43" s="536" t="s">
        <v>816</v>
      </c>
      <c r="C43" s="532"/>
      <c r="D43" s="532"/>
      <c r="E43" s="532"/>
      <c r="F43" s="532"/>
      <c r="G43" s="532"/>
      <c r="H43" s="532"/>
      <c r="I43" s="532"/>
      <c r="J43" s="532"/>
      <c r="K43" s="532"/>
    </row>
    <row r="44" spans="1:19" ht="20.25" customHeight="1">
      <c r="B44" s="536" t="s">
        <v>817</v>
      </c>
    </row>
    <row r="45" spans="1:19" s="539" customFormat="1" ht="20.25" customHeight="1">
      <c r="A45" s="538"/>
      <c r="B45" s="534"/>
    </row>
    <row r="46" spans="1:19" ht="20.25" customHeight="1">
      <c r="B46" s="533" t="s">
        <v>818</v>
      </c>
    </row>
    <row r="47" spans="1:19" ht="20.25" customHeight="1">
      <c r="A47" s="535"/>
      <c r="C47" s="537"/>
      <c r="D47" s="537"/>
      <c r="E47" s="537"/>
      <c r="F47" s="537"/>
      <c r="G47" s="537"/>
      <c r="H47" s="537"/>
      <c r="I47" s="537"/>
      <c r="J47" s="537"/>
      <c r="K47" s="537"/>
    </row>
    <row r="48" spans="1:19" ht="20.25" customHeight="1">
      <c r="B48" s="536" t="s">
        <v>599</v>
      </c>
    </row>
    <row r="49" spans="1:11" ht="20.25" customHeight="1">
      <c r="A49" s="535"/>
      <c r="C49" s="537"/>
      <c r="D49" s="537"/>
      <c r="E49" s="537"/>
      <c r="F49" s="537"/>
      <c r="G49" s="537"/>
      <c r="H49" s="537"/>
      <c r="I49" s="537"/>
      <c r="J49" s="537"/>
      <c r="K49" s="537"/>
    </row>
    <row r="50" spans="1:11" ht="20.25" customHeight="1">
      <c r="A50" s="532"/>
      <c r="B50" s="536"/>
      <c r="C50" s="532"/>
      <c r="D50" s="532"/>
      <c r="E50" s="532"/>
      <c r="F50" s="532"/>
      <c r="G50" s="532"/>
      <c r="H50" s="532"/>
      <c r="I50" s="532"/>
      <c r="J50" s="532"/>
      <c r="K50" s="532"/>
    </row>
    <row r="51" spans="1:11" ht="20.25" customHeight="1">
      <c r="A51" s="532"/>
      <c r="B51" s="536"/>
      <c r="C51" s="532"/>
      <c r="D51" s="532"/>
      <c r="E51" s="532"/>
      <c r="F51" s="532"/>
      <c r="G51" s="532"/>
      <c r="H51" s="532"/>
      <c r="I51" s="532"/>
      <c r="J51" s="532"/>
      <c r="K51" s="532"/>
    </row>
    <row r="52" spans="1:11" ht="20.25" customHeight="1">
      <c r="A52" s="532"/>
      <c r="B52" s="536"/>
      <c r="C52" s="532"/>
      <c r="D52" s="532"/>
      <c r="E52" s="532"/>
      <c r="F52" s="532"/>
      <c r="G52" s="532"/>
      <c r="H52" s="532"/>
      <c r="I52" s="532"/>
      <c r="J52" s="532"/>
      <c r="K52" s="532"/>
    </row>
    <row r="53" spans="1:11" ht="20.25" customHeight="1">
      <c r="A53" s="532"/>
      <c r="B53" s="536"/>
      <c r="C53" s="532"/>
      <c r="D53" s="532"/>
      <c r="E53" s="532"/>
      <c r="F53" s="532"/>
      <c r="G53" s="532"/>
      <c r="H53" s="532"/>
      <c r="I53" s="532"/>
      <c r="J53" s="532"/>
      <c r="K53" s="532"/>
    </row>
    <row r="54" spans="1:11" ht="20.25" customHeight="1">
      <c r="A54" s="532"/>
      <c r="B54" s="536"/>
      <c r="C54" s="532"/>
      <c r="D54" s="532"/>
      <c r="E54" s="532"/>
      <c r="F54" s="532"/>
      <c r="G54" s="532"/>
      <c r="H54" s="532"/>
      <c r="I54" s="532"/>
      <c r="J54" s="532"/>
      <c r="K54" s="532"/>
    </row>
    <row r="55" spans="1:11" ht="20.25" customHeight="1">
      <c r="A55" s="532"/>
      <c r="B55" s="536"/>
      <c r="C55" s="532"/>
      <c r="D55" s="532"/>
      <c r="E55" s="532"/>
      <c r="F55" s="536"/>
      <c r="G55" s="536"/>
    </row>
    <row r="56" spans="1:11" ht="20.25" customHeight="1">
      <c r="A56" s="532"/>
      <c r="B56" s="536"/>
      <c r="C56" s="532"/>
      <c r="D56" s="532"/>
      <c r="E56" s="532"/>
      <c r="F56" s="536"/>
      <c r="G56" s="536"/>
    </row>
    <row r="57" spans="1:11" ht="20.25" customHeight="1">
      <c r="A57" s="532"/>
      <c r="B57" s="536"/>
      <c r="C57" s="532"/>
      <c r="D57" s="532"/>
      <c r="E57" s="532"/>
      <c r="F57" s="536"/>
      <c r="G57" s="536"/>
    </row>
    <row r="58" spans="1:11" ht="21.75" customHeight="1">
      <c r="A58" s="532"/>
      <c r="B58" s="536"/>
      <c r="C58" s="532"/>
      <c r="D58" s="532"/>
      <c r="E58" s="532"/>
      <c r="F58" s="532"/>
      <c r="G58" s="532"/>
    </row>
    <row r="59" spans="1:11" s="545" customFormat="1" ht="19.5" customHeight="1">
      <c r="A59" s="544"/>
      <c r="B59" s="536"/>
    </row>
    <row r="60" spans="1:11" ht="20.25" customHeight="1">
      <c r="A60" s="534"/>
      <c r="B60" s="536"/>
      <c r="C60" s="532"/>
      <c r="D60" s="532"/>
      <c r="E60" s="532"/>
      <c r="F60" s="532"/>
      <c r="G60" s="532"/>
    </row>
    <row r="61" spans="1:11" ht="19.5" customHeight="1">
      <c r="A61" s="534"/>
      <c r="B61" s="536"/>
      <c r="C61" s="532"/>
      <c r="D61" s="532"/>
      <c r="E61" s="532"/>
      <c r="F61" s="532"/>
      <c r="G61" s="532"/>
    </row>
    <row r="62" spans="1:11" ht="20.25" customHeight="1">
      <c r="B62" s="536"/>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4"/>
  <sheetViews>
    <sheetView zoomScaleNormal="100" workbookViewId="0">
      <selection activeCell="C2" sqref="C2"/>
    </sheetView>
  </sheetViews>
  <sheetFormatPr defaultColWidth="3.44140625" defaultRowHeight="13.2"/>
  <cols>
    <col min="1" max="1" width="1.44140625" style="60" customWidth="1"/>
    <col min="2" max="2" width="2.44140625" style="60" customWidth="1"/>
    <col min="3" max="3" width="3" style="136" customWidth="1"/>
    <col min="4" max="7" width="4.88671875" style="60" customWidth="1"/>
    <col min="8" max="8" width="3.88671875" style="60" customWidth="1"/>
    <col min="9" max="10" width="4.88671875" style="60" customWidth="1"/>
    <col min="11" max="21" width="5.44140625" style="60" customWidth="1"/>
    <col min="22" max="25" width="4.88671875" style="60" customWidth="1"/>
    <col min="26" max="26" width="5.44140625" style="60" customWidth="1"/>
    <col min="27" max="31" width="4.88671875" style="60" customWidth="1"/>
    <col min="32" max="32" width="2.21875" style="60" customWidth="1"/>
    <col min="33" max="33" width="1.44140625" style="60" customWidth="1"/>
    <col min="34" max="34" width="1.6640625" style="60" customWidth="1"/>
    <col min="35" max="256" width="3.44140625" style="60"/>
    <col min="257" max="257" width="1.44140625" style="60" customWidth="1"/>
    <col min="258" max="258" width="2.44140625" style="60" customWidth="1"/>
    <col min="259" max="259" width="3" style="60" customWidth="1"/>
    <col min="260" max="263" width="4.88671875" style="60" customWidth="1"/>
    <col min="264" max="264" width="3.88671875" style="60" customWidth="1"/>
    <col min="265" max="266" width="4.88671875" style="60" customWidth="1"/>
    <col min="267" max="277" width="5.44140625" style="60" customWidth="1"/>
    <col min="278" max="281" width="4.88671875" style="60" customWidth="1"/>
    <col min="282" max="282" width="5.44140625" style="60" customWidth="1"/>
    <col min="283" max="287" width="4.88671875" style="60" customWidth="1"/>
    <col min="288" max="288" width="2.21875" style="60" customWidth="1"/>
    <col min="289" max="289" width="1.44140625" style="60" customWidth="1"/>
    <col min="290" max="290" width="1.6640625" style="60" customWidth="1"/>
    <col min="291" max="512" width="3.44140625" style="60"/>
    <col min="513" max="513" width="1.44140625" style="60" customWidth="1"/>
    <col min="514" max="514" width="2.44140625" style="60" customWidth="1"/>
    <col min="515" max="515" width="3" style="60" customWidth="1"/>
    <col min="516" max="519" width="4.88671875" style="60" customWidth="1"/>
    <col min="520" max="520" width="3.88671875" style="60" customWidth="1"/>
    <col min="521" max="522" width="4.88671875" style="60" customWidth="1"/>
    <col min="523" max="533" width="5.44140625" style="60" customWidth="1"/>
    <col min="534" max="537" width="4.88671875" style="60" customWidth="1"/>
    <col min="538" max="538" width="5.44140625" style="60" customWidth="1"/>
    <col min="539" max="543" width="4.88671875" style="60" customWidth="1"/>
    <col min="544" max="544" width="2.21875" style="60" customWidth="1"/>
    <col min="545" max="545" width="1.44140625" style="60" customWidth="1"/>
    <col min="546" max="546" width="1.6640625" style="60" customWidth="1"/>
    <col min="547" max="768" width="3.44140625" style="60"/>
    <col min="769" max="769" width="1.44140625" style="60" customWidth="1"/>
    <col min="770" max="770" width="2.44140625" style="60" customWidth="1"/>
    <col min="771" max="771" width="3" style="60" customWidth="1"/>
    <col min="772" max="775" width="4.88671875" style="60" customWidth="1"/>
    <col min="776" max="776" width="3.88671875" style="60" customWidth="1"/>
    <col min="777" max="778" width="4.88671875" style="60" customWidth="1"/>
    <col min="779" max="789" width="5.44140625" style="60" customWidth="1"/>
    <col min="790" max="793" width="4.88671875" style="60" customWidth="1"/>
    <col min="794" max="794" width="5.44140625" style="60" customWidth="1"/>
    <col min="795" max="799" width="4.88671875" style="60" customWidth="1"/>
    <col min="800" max="800" width="2.21875" style="60" customWidth="1"/>
    <col min="801" max="801" width="1.44140625" style="60" customWidth="1"/>
    <col min="802" max="802" width="1.6640625" style="60" customWidth="1"/>
    <col min="803" max="1024" width="3.44140625" style="60"/>
    <col min="1025" max="1025" width="1.44140625" style="60" customWidth="1"/>
    <col min="1026" max="1026" width="2.44140625" style="60" customWidth="1"/>
    <col min="1027" max="1027" width="3" style="60" customWidth="1"/>
    <col min="1028" max="1031" width="4.88671875" style="60" customWidth="1"/>
    <col min="1032" max="1032" width="3.88671875" style="60" customWidth="1"/>
    <col min="1033" max="1034" width="4.88671875" style="60" customWidth="1"/>
    <col min="1035" max="1045" width="5.44140625" style="60" customWidth="1"/>
    <col min="1046" max="1049" width="4.88671875" style="60" customWidth="1"/>
    <col min="1050" max="1050" width="5.44140625" style="60" customWidth="1"/>
    <col min="1051" max="1055" width="4.88671875" style="60" customWidth="1"/>
    <col min="1056" max="1056" width="2.21875" style="60" customWidth="1"/>
    <col min="1057" max="1057" width="1.44140625" style="60" customWidth="1"/>
    <col min="1058" max="1058" width="1.6640625" style="60" customWidth="1"/>
    <col min="1059" max="1280" width="3.44140625" style="60"/>
    <col min="1281" max="1281" width="1.44140625" style="60" customWidth="1"/>
    <col min="1282" max="1282" width="2.44140625" style="60" customWidth="1"/>
    <col min="1283" max="1283" width="3" style="60" customWidth="1"/>
    <col min="1284" max="1287" width="4.88671875" style="60" customWidth="1"/>
    <col min="1288" max="1288" width="3.88671875" style="60" customWidth="1"/>
    <col min="1289" max="1290" width="4.88671875" style="60" customWidth="1"/>
    <col min="1291" max="1301" width="5.44140625" style="60" customWidth="1"/>
    <col min="1302" max="1305" width="4.88671875" style="60" customWidth="1"/>
    <col min="1306" max="1306" width="5.44140625" style="60" customWidth="1"/>
    <col min="1307" max="1311" width="4.88671875" style="60" customWidth="1"/>
    <col min="1312" max="1312" width="2.21875" style="60" customWidth="1"/>
    <col min="1313" max="1313" width="1.44140625" style="60" customWidth="1"/>
    <col min="1314" max="1314" width="1.6640625" style="60" customWidth="1"/>
    <col min="1315" max="1536" width="3.44140625" style="60"/>
    <col min="1537" max="1537" width="1.44140625" style="60" customWidth="1"/>
    <col min="1538" max="1538" width="2.44140625" style="60" customWidth="1"/>
    <col min="1539" max="1539" width="3" style="60" customWidth="1"/>
    <col min="1540" max="1543" width="4.88671875" style="60" customWidth="1"/>
    <col min="1544" max="1544" width="3.88671875" style="60" customWidth="1"/>
    <col min="1545" max="1546" width="4.88671875" style="60" customWidth="1"/>
    <col min="1547" max="1557" width="5.44140625" style="60" customWidth="1"/>
    <col min="1558" max="1561" width="4.88671875" style="60" customWidth="1"/>
    <col min="1562" max="1562" width="5.44140625" style="60" customWidth="1"/>
    <col min="1563" max="1567" width="4.88671875" style="60" customWidth="1"/>
    <col min="1568" max="1568" width="2.21875" style="60" customWidth="1"/>
    <col min="1569" max="1569" width="1.44140625" style="60" customWidth="1"/>
    <col min="1570" max="1570" width="1.6640625" style="60" customWidth="1"/>
    <col min="1571" max="1792" width="3.44140625" style="60"/>
    <col min="1793" max="1793" width="1.44140625" style="60" customWidth="1"/>
    <col min="1794" max="1794" width="2.44140625" style="60" customWidth="1"/>
    <col min="1795" max="1795" width="3" style="60" customWidth="1"/>
    <col min="1796" max="1799" width="4.88671875" style="60" customWidth="1"/>
    <col min="1800" max="1800" width="3.88671875" style="60" customWidth="1"/>
    <col min="1801" max="1802" width="4.88671875" style="60" customWidth="1"/>
    <col min="1803" max="1813" width="5.44140625" style="60" customWidth="1"/>
    <col min="1814" max="1817" width="4.88671875" style="60" customWidth="1"/>
    <col min="1818" max="1818" width="5.44140625" style="60" customWidth="1"/>
    <col min="1819" max="1823" width="4.88671875" style="60" customWidth="1"/>
    <col min="1824" max="1824" width="2.21875" style="60" customWidth="1"/>
    <col min="1825" max="1825" width="1.44140625" style="60" customWidth="1"/>
    <col min="1826" max="1826" width="1.6640625" style="60" customWidth="1"/>
    <col min="1827" max="2048" width="3.44140625" style="60"/>
    <col min="2049" max="2049" width="1.44140625" style="60" customWidth="1"/>
    <col min="2050" max="2050" width="2.44140625" style="60" customWidth="1"/>
    <col min="2051" max="2051" width="3" style="60" customWidth="1"/>
    <col min="2052" max="2055" width="4.88671875" style="60" customWidth="1"/>
    <col min="2056" max="2056" width="3.88671875" style="60" customWidth="1"/>
    <col min="2057" max="2058" width="4.88671875" style="60" customWidth="1"/>
    <col min="2059" max="2069" width="5.44140625" style="60" customWidth="1"/>
    <col min="2070" max="2073" width="4.88671875" style="60" customWidth="1"/>
    <col min="2074" max="2074" width="5.44140625" style="60" customWidth="1"/>
    <col min="2075" max="2079" width="4.88671875" style="60" customWidth="1"/>
    <col min="2080" max="2080" width="2.21875" style="60" customWidth="1"/>
    <col min="2081" max="2081" width="1.44140625" style="60" customWidth="1"/>
    <col min="2082" max="2082" width="1.6640625" style="60" customWidth="1"/>
    <col min="2083" max="2304" width="3.44140625" style="60"/>
    <col min="2305" max="2305" width="1.44140625" style="60" customWidth="1"/>
    <col min="2306" max="2306" width="2.44140625" style="60" customWidth="1"/>
    <col min="2307" max="2307" width="3" style="60" customWidth="1"/>
    <col min="2308" max="2311" width="4.88671875" style="60" customWidth="1"/>
    <col min="2312" max="2312" width="3.88671875" style="60" customWidth="1"/>
    <col min="2313" max="2314" width="4.88671875" style="60" customWidth="1"/>
    <col min="2315" max="2325" width="5.44140625" style="60" customWidth="1"/>
    <col min="2326" max="2329" width="4.88671875" style="60" customWidth="1"/>
    <col min="2330" max="2330" width="5.44140625" style="60" customWidth="1"/>
    <col min="2331" max="2335" width="4.88671875" style="60" customWidth="1"/>
    <col min="2336" max="2336" width="2.21875" style="60" customWidth="1"/>
    <col min="2337" max="2337" width="1.44140625" style="60" customWidth="1"/>
    <col min="2338" max="2338" width="1.6640625" style="60" customWidth="1"/>
    <col min="2339" max="2560" width="3.44140625" style="60"/>
    <col min="2561" max="2561" width="1.44140625" style="60" customWidth="1"/>
    <col min="2562" max="2562" width="2.44140625" style="60" customWidth="1"/>
    <col min="2563" max="2563" width="3" style="60" customWidth="1"/>
    <col min="2564" max="2567" width="4.88671875" style="60" customWidth="1"/>
    <col min="2568" max="2568" width="3.88671875" style="60" customWidth="1"/>
    <col min="2569" max="2570" width="4.88671875" style="60" customWidth="1"/>
    <col min="2571" max="2581" width="5.44140625" style="60" customWidth="1"/>
    <col min="2582" max="2585" width="4.88671875" style="60" customWidth="1"/>
    <col min="2586" max="2586" width="5.44140625" style="60" customWidth="1"/>
    <col min="2587" max="2591" width="4.88671875" style="60" customWidth="1"/>
    <col min="2592" max="2592" width="2.21875" style="60" customWidth="1"/>
    <col min="2593" max="2593" width="1.44140625" style="60" customWidth="1"/>
    <col min="2594" max="2594" width="1.6640625" style="60" customWidth="1"/>
    <col min="2595" max="2816" width="3.44140625" style="60"/>
    <col min="2817" max="2817" width="1.44140625" style="60" customWidth="1"/>
    <col min="2818" max="2818" width="2.44140625" style="60" customWidth="1"/>
    <col min="2819" max="2819" width="3" style="60" customWidth="1"/>
    <col min="2820" max="2823" width="4.88671875" style="60" customWidth="1"/>
    <col min="2824" max="2824" width="3.88671875" style="60" customWidth="1"/>
    <col min="2825" max="2826" width="4.88671875" style="60" customWidth="1"/>
    <col min="2827" max="2837" width="5.44140625" style="60" customWidth="1"/>
    <col min="2838" max="2841" width="4.88671875" style="60" customWidth="1"/>
    <col min="2842" max="2842" width="5.44140625" style="60" customWidth="1"/>
    <col min="2843" max="2847" width="4.88671875" style="60" customWidth="1"/>
    <col min="2848" max="2848" width="2.21875" style="60" customWidth="1"/>
    <col min="2849" max="2849" width="1.44140625" style="60" customWidth="1"/>
    <col min="2850" max="2850" width="1.6640625" style="60" customWidth="1"/>
    <col min="2851" max="3072" width="3.44140625" style="60"/>
    <col min="3073" max="3073" width="1.44140625" style="60" customWidth="1"/>
    <col min="3074" max="3074" width="2.44140625" style="60" customWidth="1"/>
    <col min="3075" max="3075" width="3" style="60" customWidth="1"/>
    <col min="3076" max="3079" width="4.88671875" style="60" customWidth="1"/>
    <col min="3080" max="3080" width="3.88671875" style="60" customWidth="1"/>
    <col min="3081" max="3082" width="4.88671875" style="60" customWidth="1"/>
    <col min="3083" max="3093" width="5.44140625" style="60" customWidth="1"/>
    <col min="3094" max="3097" width="4.88671875" style="60" customWidth="1"/>
    <col min="3098" max="3098" width="5.44140625" style="60" customWidth="1"/>
    <col min="3099" max="3103" width="4.88671875" style="60" customWidth="1"/>
    <col min="3104" max="3104" width="2.21875" style="60" customWidth="1"/>
    <col min="3105" max="3105" width="1.44140625" style="60" customWidth="1"/>
    <col min="3106" max="3106" width="1.6640625" style="60" customWidth="1"/>
    <col min="3107" max="3328" width="3.44140625" style="60"/>
    <col min="3329" max="3329" width="1.44140625" style="60" customWidth="1"/>
    <col min="3330" max="3330" width="2.44140625" style="60" customWidth="1"/>
    <col min="3331" max="3331" width="3" style="60" customWidth="1"/>
    <col min="3332" max="3335" width="4.88671875" style="60" customWidth="1"/>
    <col min="3336" max="3336" width="3.88671875" style="60" customWidth="1"/>
    <col min="3337" max="3338" width="4.88671875" style="60" customWidth="1"/>
    <col min="3339" max="3349" width="5.44140625" style="60" customWidth="1"/>
    <col min="3350" max="3353" width="4.88671875" style="60" customWidth="1"/>
    <col min="3354" max="3354" width="5.44140625" style="60" customWidth="1"/>
    <col min="3355" max="3359" width="4.88671875" style="60" customWidth="1"/>
    <col min="3360" max="3360" width="2.21875" style="60" customWidth="1"/>
    <col min="3361" max="3361" width="1.44140625" style="60" customWidth="1"/>
    <col min="3362" max="3362" width="1.6640625" style="60" customWidth="1"/>
    <col min="3363" max="3584" width="3.44140625" style="60"/>
    <col min="3585" max="3585" width="1.44140625" style="60" customWidth="1"/>
    <col min="3586" max="3586" width="2.44140625" style="60" customWidth="1"/>
    <col min="3587" max="3587" width="3" style="60" customWidth="1"/>
    <col min="3588" max="3591" width="4.88671875" style="60" customWidth="1"/>
    <col min="3592" max="3592" width="3.88671875" style="60" customWidth="1"/>
    <col min="3593" max="3594" width="4.88671875" style="60" customWidth="1"/>
    <col min="3595" max="3605" width="5.44140625" style="60" customWidth="1"/>
    <col min="3606" max="3609" width="4.88671875" style="60" customWidth="1"/>
    <col min="3610" max="3610" width="5.44140625" style="60" customWidth="1"/>
    <col min="3611" max="3615" width="4.88671875" style="60" customWidth="1"/>
    <col min="3616" max="3616" width="2.21875" style="60" customWidth="1"/>
    <col min="3617" max="3617" width="1.44140625" style="60" customWidth="1"/>
    <col min="3618" max="3618" width="1.6640625" style="60" customWidth="1"/>
    <col min="3619" max="3840" width="3.44140625" style="60"/>
    <col min="3841" max="3841" width="1.44140625" style="60" customWidth="1"/>
    <col min="3842" max="3842" width="2.44140625" style="60" customWidth="1"/>
    <col min="3843" max="3843" width="3" style="60" customWidth="1"/>
    <col min="3844" max="3847" width="4.88671875" style="60" customWidth="1"/>
    <col min="3848" max="3848" width="3.88671875" style="60" customWidth="1"/>
    <col min="3849" max="3850" width="4.88671875" style="60" customWidth="1"/>
    <col min="3851" max="3861" width="5.44140625" style="60" customWidth="1"/>
    <col min="3862" max="3865" width="4.88671875" style="60" customWidth="1"/>
    <col min="3866" max="3866" width="5.44140625" style="60" customWidth="1"/>
    <col min="3867" max="3871" width="4.88671875" style="60" customWidth="1"/>
    <col min="3872" max="3872" width="2.21875" style="60" customWidth="1"/>
    <col min="3873" max="3873" width="1.44140625" style="60" customWidth="1"/>
    <col min="3874" max="3874" width="1.6640625" style="60" customWidth="1"/>
    <col min="3875" max="4096" width="3.44140625" style="60"/>
    <col min="4097" max="4097" width="1.44140625" style="60" customWidth="1"/>
    <col min="4098" max="4098" width="2.44140625" style="60" customWidth="1"/>
    <col min="4099" max="4099" width="3" style="60" customWidth="1"/>
    <col min="4100" max="4103" width="4.88671875" style="60" customWidth="1"/>
    <col min="4104" max="4104" width="3.88671875" style="60" customWidth="1"/>
    <col min="4105" max="4106" width="4.88671875" style="60" customWidth="1"/>
    <col min="4107" max="4117" width="5.44140625" style="60" customWidth="1"/>
    <col min="4118" max="4121" width="4.88671875" style="60" customWidth="1"/>
    <col min="4122" max="4122" width="5.44140625" style="60" customWidth="1"/>
    <col min="4123" max="4127" width="4.88671875" style="60" customWidth="1"/>
    <col min="4128" max="4128" width="2.21875" style="60" customWidth="1"/>
    <col min="4129" max="4129" width="1.44140625" style="60" customWidth="1"/>
    <col min="4130" max="4130" width="1.6640625" style="60" customWidth="1"/>
    <col min="4131" max="4352" width="3.44140625" style="60"/>
    <col min="4353" max="4353" width="1.44140625" style="60" customWidth="1"/>
    <col min="4354" max="4354" width="2.44140625" style="60" customWidth="1"/>
    <col min="4355" max="4355" width="3" style="60" customWidth="1"/>
    <col min="4356" max="4359" width="4.88671875" style="60" customWidth="1"/>
    <col min="4360" max="4360" width="3.88671875" style="60" customWidth="1"/>
    <col min="4361" max="4362" width="4.88671875" style="60" customWidth="1"/>
    <col min="4363" max="4373" width="5.44140625" style="60" customWidth="1"/>
    <col min="4374" max="4377" width="4.88671875" style="60" customWidth="1"/>
    <col min="4378" max="4378" width="5.44140625" style="60" customWidth="1"/>
    <col min="4379" max="4383" width="4.88671875" style="60" customWidth="1"/>
    <col min="4384" max="4384" width="2.21875" style="60" customWidth="1"/>
    <col min="4385" max="4385" width="1.44140625" style="60" customWidth="1"/>
    <col min="4386" max="4386" width="1.6640625" style="60" customWidth="1"/>
    <col min="4387" max="4608" width="3.44140625" style="60"/>
    <col min="4609" max="4609" width="1.44140625" style="60" customWidth="1"/>
    <col min="4610" max="4610" width="2.44140625" style="60" customWidth="1"/>
    <col min="4611" max="4611" width="3" style="60" customWidth="1"/>
    <col min="4612" max="4615" width="4.88671875" style="60" customWidth="1"/>
    <col min="4616" max="4616" width="3.88671875" style="60" customWidth="1"/>
    <col min="4617" max="4618" width="4.88671875" style="60" customWidth="1"/>
    <col min="4619" max="4629" width="5.44140625" style="60" customWidth="1"/>
    <col min="4630" max="4633" width="4.88671875" style="60" customWidth="1"/>
    <col min="4634" max="4634" width="5.44140625" style="60" customWidth="1"/>
    <col min="4635" max="4639" width="4.88671875" style="60" customWidth="1"/>
    <col min="4640" max="4640" width="2.21875" style="60" customWidth="1"/>
    <col min="4641" max="4641" width="1.44140625" style="60" customWidth="1"/>
    <col min="4642" max="4642" width="1.6640625" style="60" customWidth="1"/>
    <col min="4643" max="4864" width="3.44140625" style="60"/>
    <col min="4865" max="4865" width="1.44140625" style="60" customWidth="1"/>
    <col min="4866" max="4866" width="2.44140625" style="60" customWidth="1"/>
    <col min="4867" max="4867" width="3" style="60" customWidth="1"/>
    <col min="4868" max="4871" width="4.88671875" style="60" customWidth="1"/>
    <col min="4872" max="4872" width="3.88671875" style="60" customWidth="1"/>
    <col min="4873" max="4874" width="4.88671875" style="60" customWidth="1"/>
    <col min="4875" max="4885" width="5.44140625" style="60" customWidth="1"/>
    <col min="4886" max="4889" width="4.88671875" style="60" customWidth="1"/>
    <col min="4890" max="4890" width="5.44140625" style="60" customWidth="1"/>
    <col min="4891" max="4895" width="4.88671875" style="60" customWidth="1"/>
    <col min="4896" max="4896" width="2.21875" style="60" customWidth="1"/>
    <col min="4897" max="4897" width="1.44140625" style="60" customWidth="1"/>
    <col min="4898" max="4898" width="1.6640625" style="60" customWidth="1"/>
    <col min="4899" max="5120" width="3.44140625" style="60"/>
    <col min="5121" max="5121" width="1.44140625" style="60" customWidth="1"/>
    <col min="5122" max="5122" width="2.44140625" style="60" customWidth="1"/>
    <col min="5123" max="5123" width="3" style="60" customWidth="1"/>
    <col min="5124" max="5127" width="4.88671875" style="60" customWidth="1"/>
    <col min="5128" max="5128" width="3.88671875" style="60" customWidth="1"/>
    <col min="5129" max="5130" width="4.88671875" style="60" customWidth="1"/>
    <col min="5131" max="5141" width="5.44140625" style="60" customWidth="1"/>
    <col min="5142" max="5145" width="4.88671875" style="60" customWidth="1"/>
    <col min="5146" max="5146" width="5.44140625" style="60" customWidth="1"/>
    <col min="5147" max="5151" width="4.88671875" style="60" customWidth="1"/>
    <col min="5152" max="5152" width="2.21875" style="60" customWidth="1"/>
    <col min="5153" max="5153" width="1.44140625" style="60" customWidth="1"/>
    <col min="5154" max="5154" width="1.6640625" style="60" customWidth="1"/>
    <col min="5155" max="5376" width="3.44140625" style="60"/>
    <col min="5377" max="5377" width="1.44140625" style="60" customWidth="1"/>
    <col min="5378" max="5378" width="2.44140625" style="60" customWidth="1"/>
    <col min="5379" max="5379" width="3" style="60" customWidth="1"/>
    <col min="5380" max="5383" width="4.88671875" style="60" customWidth="1"/>
    <col min="5384" max="5384" width="3.88671875" style="60" customWidth="1"/>
    <col min="5385" max="5386" width="4.88671875" style="60" customWidth="1"/>
    <col min="5387" max="5397" width="5.44140625" style="60" customWidth="1"/>
    <col min="5398" max="5401" width="4.88671875" style="60" customWidth="1"/>
    <col min="5402" max="5402" width="5.44140625" style="60" customWidth="1"/>
    <col min="5403" max="5407" width="4.88671875" style="60" customWidth="1"/>
    <col min="5408" max="5408" width="2.21875" style="60" customWidth="1"/>
    <col min="5409" max="5409" width="1.44140625" style="60" customWidth="1"/>
    <col min="5410" max="5410" width="1.6640625" style="60" customWidth="1"/>
    <col min="5411" max="5632" width="3.44140625" style="60"/>
    <col min="5633" max="5633" width="1.44140625" style="60" customWidth="1"/>
    <col min="5634" max="5634" width="2.44140625" style="60" customWidth="1"/>
    <col min="5635" max="5635" width="3" style="60" customWidth="1"/>
    <col min="5636" max="5639" width="4.88671875" style="60" customWidth="1"/>
    <col min="5640" max="5640" width="3.88671875" style="60" customWidth="1"/>
    <col min="5641" max="5642" width="4.88671875" style="60" customWidth="1"/>
    <col min="5643" max="5653" width="5.44140625" style="60" customWidth="1"/>
    <col min="5654" max="5657" width="4.88671875" style="60" customWidth="1"/>
    <col min="5658" max="5658" width="5.44140625" style="60" customWidth="1"/>
    <col min="5659" max="5663" width="4.88671875" style="60" customWidth="1"/>
    <col min="5664" max="5664" width="2.21875" style="60" customWidth="1"/>
    <col min="5665" max="5665" width="1.44140625" style="60" customWidth="1"/>
    <col min="5666" max="5666" width="1.6640625" style="60" customWidth="1"/>
    <col min="5667" max="5888" width="3.44140625" style="60"/>
    <col min="5889" max="5889" width="1.44140625" style="60" customWidth="1"/>
    <col min="5890" max="5890" width="2.44140625" style="60" customWidth="1"/>
    <col min="5891" max="5891" width="3" style="60" customWidth="1"/>
    <col min="5892" max="5895" width="4.88671875" style="60" customWidth="1"/>
    <col min="5896" max="5896" width="3.88671875" style="60" customWidth="1"/>
    <col min="5897" max="5898" width="4.88671875" style="60" customWidth="1"/>
    <col min="5899" max="5909" width="5.44140625" style="60" customWidth="1"/>
    <col min="5910" max="5913" width="4.88671875" style="60" customWidth="1"/>
    <col min="5914" max="5914" width="5.44140625" style="60" customWidth="1"/>
    <col min="5915" max="5919" width="4.88671875" style="60" customWidth="1"/>
    <col min="5920" max="5920" width="2.21875" style="60" customWidth="1"/>
    <col min="5921" max="5921" width="1.44140625" style="60" customWidth="1"/>
    <col min="5922" max="5922" width="1.6640625" style="60" customWidth="1"/>
    <col min="5923" max="6144" width="3.44140625" style="60"/>
    <col min="6145" max="6145" width="1.44140625" style="60" customWidth="1"/>
    <col min="6146" max="6146" width="2.44140625" style="60" customWidth="1"/>
    <col min="6147" max="6147" width="3" style="60" customWidth="1"/>
    <col min="6148" max="6151" width="4.88671875" style="60" customWidth="1"/>
    <col min="6152" max="6152" width="3.88671875" style="60" customWidth="1"/>
    <col min="6153" max="6154" width="4.88671875" style="60" customWidth="1"/>
    <col min="6155" max="6165" width="5.44140625" style="60" customWidth="1"/>
    <col min="6166" max="6169" width="4.88671875" style="60" customWidth="1"/>
    <col min="6170" max="6170" width="5.44140625" style="60" customWidth="1"/>
    <col min="6171" max="6175" width="4.88671875" style="60" customWidth="1"/>
    <col min="6176" max="6176" width="2.21875" style="60" customWidth="1"/>
    <col min="6177" max="6177" width="1.44140625" style="60" customWidth="1"/>
    <col min="6178" max="6178" width="1.6640625" style="60" customWidth="1"/>
    <col min="6179" max="6400" width="3.44140625" style="60"/>
    <col min="6401" max="6401" width="1.44140625" style="60" customWidth="1"/>
    <col min="6402" max="6402" width="2.44140625" style="60" customWidth="1"/>
    <col min="6403" max="6403" width="3" style="60" customWidth="1"/>
    <col min="6404" max="6407" width="4.88671875" style="60" customWidth="1"/>
    <col min="6408" max="6408" width="3.88671875" style="60" customWidth="1"/>
    <col min="6409" max="6410" width="4.88671875" style="60" customWidth="1"/>
    <col min="6411" max="6421" width="5.44140625" style="60" customWidth="1"/>
    <col min="6422" max="6425" width="4.88671875" style="60" customWidth="1"/>
    <col min="6426" max="6426" width="5.44140625" style="60" customWidth="1"/>
    <col min="6427" max="6431" width="4.88671875" style="60" customWidth="1"/>
    <col min="6432" max="6432" width="2.21875" style="60" customWidth="1"/>
    <col min="6433" max="6433" width="1.44140625" style="60" customWidth="1"/>
    <col min="6434" max="6434" width="1.6640625" style="60" customWidth="1"/>
    <col min="6435" max="6656" width="3.44140625" style="60"/>
    <col min="6657" max="6657" width="1.44140625" style="60" customWidth="1"/>
    <col min="6658" max="6658" width="2.44140625" style="60" customWidth="1"/>
    <col min="6659" max="6659" width="3" style="60" customWidth="1"/>
    <col min="6660" max="6663" width="4.88671875" style="60" customWidth="1"/>
    <col min="6664" max="6664" width="3.88671875" style="60" customWidth="1"/>
    <col min="6665" max="6666" width="4.88671875" style="60" customWidth="1"/>
    <col min="6667" max="6677" width="5.44140625" style="60" customWidth="1"/>
    <col min="6678" max="6681" width="4.88671875" style="60" customWidth="1"/>
    <col min="6682" max="6682" width="5.44140625" style="60" customWidth="1"/>
    <col min="6683" max="6687" width="4.88671875" style="60" customWidth="1"/>
    <col min="6688" max="6688" width="2.21875" style="60" customWidth="1"/>
    <col min="6689" max="6689" width="1.44140625" style="60" customWidth="1"/>
    <col min="6690" max="6690" width="1.6640625" style="60" customWidth="1"/>
    <col min="6691" max="6912" width="3.44140625" style="60"/>
    <col min="6913" max="6913" width="1.44140625" style="60" customWidth="1"/>
    <col min="6914" max="6914" width="2.44140625" style="60" customWidth="1"/>
    <col min="6915" max="6915" width="3" style="60" customWidth="1"/>
    <col min="6916" max="6919" width="4.88671875" style="60" customWidth="1"/>
    <col min="6920" max="6920" width="3.88671875" style="60" customWidth="1"/>
    <col min="6921" max="6922" width="4.88671875" style="60" customWidth="1"/>
    <col min="6923" max="6933" width="5.44140625" style="60" customWidth="1"/>
    <col min="6934" max="6937" width="4.88671875" style="60" customWidth="1"/>
    <col min="6938" max="6938" width="5.44140625" style="60" customWidth="1"/>
    <col min="6939" max="6943" width="4.88671875" style="60" customWidth="1"/>
    <col min="6944" max="6944" width="2.21875" style="60" customWidth="1"/>
    <col min="6945" max="6945" width="1.44140625" style="60" customWidth="1"/>
    <col min="6946" max="6946" width="1.6640625" style="60" customWidth="1"/>
    <col min="6947" max="7168" width="3.44140625" style="60"/>
    <col min="7169" max="7169" width="1.44140625" style="60" customWidth="1"/>
    <col min="7170" max="7170" width="2.44140625" style="60" customWidth="1"/>
    <col min="7171" max="7171" width="3" style="60" customWidth="1"/>
    <col min="7172" max="7175" width="4.88671875" style="60" customWidth="1"/>
    <col min="7176" max="7176" width="3.88671875" style="60" customWidth="1"/>
    <col min="7177" max="7178" width="4.88671875" style="60" customWidth="1"/>
    <col min="7179" max="7189" width="5.44140625" style="60" customWidth="1"/>
    <col min="7190" max="7193" width="4.88671875" style="60" customWidth="1"/>
    <col min="7194" max="7194" width="5.44140625" style="60" customWidth="1"/>
    <col min="7195" max="7199" width="4.88671875" style="60" customWidth="1"/>
    <col min="7200" max="7200" width="2.21875" style="60" customWidth="1"/>
    <col min="7201" max="7201" width="1.44140625" style="60" customWidth="1"/>
    <col min="7202" max="7202" width="1.6640625" style="60" customWidth="1"/>
    <col min="7203" max="7424" width="3.44140625" style="60"/>
    <col min="7425" max="7425" width="1.44140625" style="60" customWidth="1"/>
    <col min="7426" max="7426" width="2.44140625" style="60" customWidth="1"/>
    <col min="7427" max="7427" width="3" style="60" customWidth="1"/>
    <col min="7428" max="7431" width="4.88671875" style="60" customWidth="1"/>
    <col min="7432" max="7432" width="3.88671875" style="60" customWidth="1"/>
    <col min="7433" max="7434" width="4.88671875" style="60" customWidth="1"/>
    <col min="7435" max="7445" width="5.44140625" style="60" customWidth="1"/>
    <col min="7446" max="7449" width="4.88671875" style="60" customWidth="1"/>
    <col min="7450" max="7450" width="5.44140625" style="60" customWidth="1"/>
    <col min="7451" max="7455" width="4.88671875" style="60" customWidth="1"/>
    <col min="7456" max="7456" width="2.21875" style="60" customWidth="1"/>
    <col min="7457" max="7457" width="1.44140625" style="60" customWidth="1"/>
    <col min="7458" max="7458" width="1.6640625" style="60" customWidth="1"/>
    <col min="7459" max="7680" width="3.44140625" style="60"/>
    <col min="7681" max="7681" width="1.44140625" style="60" customWidth="1"/>
    <col min="7682" max="7682" width="2.44140625" style="60" customWidth="1"/>
    <col min="7683" max="7683" width="3" style="60" customWidth="1"/>
    <col min="7684" max="7687" width="4.88671875" style="60" customWidth="1"/>
    <col min="7688" max="7688" width="3.88671875" style="60" customWidth="1"/>
    <col min="7689" max="7690" width="4.88671875" style="60" customWidth="1"/>
    <col min="7691" max="7701" width="5.44140625" style="60" customWidth="1"/>
    <col min="7702" max="7705" width="4.88671875" style="60" customWidth="1"/>
    <col min="7706" max="7706" width="5.44140625" style="60" customWidth="1"/>
    <col min="7707" max="7711" width="4.88671875" style="60" customWidth="1"/>
    <col min="7712" max="7712" width="2.21875" style="60" customWidth="1"/>
    <col min="7713" max="7713" width="1.44140625" style="60" customWidth="1"/>
    <col min="7714" max="7714" width="1.6640625" style="60" customWidth="1"/>
    <col min="7715" max="7936" width="3.44140625" style="60"/>
    <col min="7937" max="7937" width="1.44140625" style="60" customWidth="1"/>
    <col min="7938" max="7938" width="2.44140625" style="60" customWidth="1"/>
    <col min="7939" max="7939" width="3" style="60" customWidth="1"/>
    <col min="7940" max="7943" width="4.88671875" style="60" customWidth="1"/>
    <col min="7944" max="7944" width="3.88671875" style="60" customWidth="1"/>
    <col min="7945" max="7946" width="4.88671875" style="60" customWidth="1"/>
    <col min="7947" max="7957" width="5.44140625" style="60" customWidth="1"/>
    <col min="7958" max="7961" width="4.88671875" style="60" customWidth="1"/>
    <col min="7962" max="7962" width="5.44140625" style="60" customWidth="1"/>
    <col min="7963" max="7967" width="4.88671875" style="60" customWidth="1"/>
    <col min="7968" max="7968" width="2.21875" style="60" customWidth="1"/>
    <col min="7969" max="7969" width="1.44140625" style="60" customWidth="1"/>
    <col min="7970" max="7970" width="1.6640625" style="60" customWidth="1"/>
    <col min="7971" max="8192" width="3.44140625" style="60"/>
    <col min="8193" max="8193" width="1.44140625" style="60" customWidth="1"/>
    <col min="8194" max="8194" width="2.44140625" style="60" customWidth="1"/>
    <col min="8195" max="8195" width="3" style="60" customWidth="1"/>
    <col min="8196" max="8199" width="4.88671875" style="60" customWidth="1"/>
    <col min="8200" max="8200" width="3.88671875" style="60" customWidth="1"/>
    <col min="8201" max="8202" width="4.88671875" style="60" customWidth="1"/>
    <col min="8203" max="8213" width="5.44140625" style="60" customWidth="1"/>
    <col min="8214" max="8217" width="4.88671875" style="60" customWidth="1"/>
    <col min="8218" max="8218" width="5.44140625" style="60" customWidth="1"/>
    <col min="8219" max="8223" width="4.88671875" style="60" customWidth="1"/>
    <col min="8224" max="8224" width="2.21875" style="60" customWidth="1"/>
    <col min="8225" max="8225" width="1.44140625" style="60" customWidth="1"/>
    <col min="8226" max="8226" width="1.6640625" style="60" customWidth="1"/>
    <col min="8227" max="8448" width="3.44140625" style="60"/>
    <col min="8449" max="8449" width="1.44140625" style="60" customWidth="1"/>
    <col min="8450" max="8450" width="2.44140625" style="60" customWidth="1"/>
    <col min="8451" max="8451" width="3" style="60" customWidth="1"/>
    <col min="8452" max="8455" width="4.88671875" style="60" customWidth="1"/>
    <col min="8456" max="8456" width="3.88671875" style="60" customWidth="1"/>
    <col min="8457" max="8458" width="4.88671875" style="60" customWidth="1"/>
    <col min="8459" max="8469" width="5.44140625" style="60" customWidth="1"/>
    <col min="8470" max="8473" width="4.88671875" style="60" customWidth="1"/>
    <col min="8474" max="8474" width="5.44140625" style="60" customWidth="1"/>
    <col min="8475" max="8479" width="4.88671875" style="60" customWidth="1"/>
    <col min="8480" max="8480" width="2.21875" style="60" customWidth="1"/>
    <col min="8481" max="8481" width="1.44140625" style="60" customWidth="1"/>
    <col min="8482" max="8482" width="1.6640625" style="60" customWidth="1"/>
    <col min="8483" max="8704" width="3.44140625" style="60"/>
    <col min="8705" max="8705" width="1.44140625" style="60" customWidth="1"/>
    <col min="8706" max="8706" width="2.44140625" style="60" customWidth="1"/>
    <col min="8707" max="8707" width="3" style="60" customWidth="1"/>
    <col min="8708" max="8711" width="4.88671875" style="60" customWidth="1"/>
    <col min="8712" max="8712" width="3.88671875" style="60" customWidth="1"/>
    <col min="8713" max="8714" width="4.88671875" style="60" customWidth="1"/>
    <col min="8715" max="8725" width="5.44140625" style="60" customWidth="1"/>
    <col min="8726" max="8729" width="4.88671875" style="60" customWidth="1"/>
    <col min="8730" max="8730" width="5.44140625" style="60" customWidth="1"/>
    <col min="8731" max="8735" width="4.88671875" style="60" customWidth="1"/>
    <col min="8736" max="8736" width="2.21875" style="60" customWidth="1"/>
    <col min="8737" max="8737" width="1.44140625" style="60" customWidth="1"/>
    <col min="8738" max="8738" width="1.6640625" style="60" customWidth="1"/>
    <col min="8739" max="8960" width="3.44140625" style="60"/>
    <col min="8961" max="8961" width="1.44140625" style="60" customWidth="1"/>
    <col min="8962" max="8962" width="2.44140625" style="60" customWidth="1"/>
    <col min="8963" max="8963" width="3" style="60" customWidth="1"/>
    <col min="8964" max="8967" width="4.88671875" style="60" customWidth="1"/>
    <col min="8968" max="8968" width="3.88671875" style="60" customWidth="1"/>
    <col min="8969" max="8970" width="4.88671875" style="60" customWidth="1"/>
    <col min="8971" max="8981" width="5.44140625" style="60" customWidth="1"/>
    <col min="8982" max="8985" width="4.88671875" style="60" customWidth="1"/>
    <col min="8986" max="8986" width="5.44140625" style="60" customWidth="1"/>
    <col min="8987" max="8991" width="4.88671875" style="60" customWidth="1"/>
    <col min="8992" max="8992" width="2.21875" style="60" customWidth="1"/>
    <col min="8993" max="8993" width="1.44140625" style="60" customWidth="1"/>
    <col min="8994" max="8994" width="1.6640625" style="60" customWidth="1"/>
    <col min="8995" max="9216" width="3.44140625" style="60"/>
    <col min="9217" max="9217" width="1.44140625" style="60" customWidth="1"/>
    <col min="9218" max="9218" width="2.44140625" style="60" customWidth="1"/>
    <col min="9219" max="9219" width="3" style="60" customWidth="1"/>
    <col min="9220" max="9223" width="4.88671875" style="60" customWidth="1"/>
    <col min="9224" max="9224" width="3.88671875" style="60" customWidth="1"/>
    <col min="9225" max="9226" width="4.88671875" style="60" customWidth="1"/>
    <col min="9227" max="9237" width="5.44140625" style="60" customWidth="1"/>
    <col min="9238" max="9241" width="4.88671875" style="60" customWidth="1"/>
    <col min="9242" max="9242" width="5.44140625" style="60" customWidth="1"/>
    <col min="9243" max="9247" width="4.88671875" style="60" customWidth="1"/>
    <col min="9248" max="9248" width="2.21875" style="60" customWidth="1"/>
    <col min="9249" max="9249" width="1.44140625" style="60" customWidth="1"/>
    <col min="9250" max="9250" width="1.6640625" style="60" customWidth="1"/>
    <col min="9251" max="9472" width="3.44140625" style="60"/>
    <col min="9473" max="9473" width="1.44140625" style="60" customWidth="1"/>
    <col min="9474" max="9474" width="2.44140625" style="60" customWidth="1"/>
    <col min="9475" max="9475" width="3" style="60" customWidth="1"/>
    <col min="9476" max="9479" width="4.88671875" style="60" customWidth="1"/>
    <col min="9480" max="9480" width="3.88671875" style="60" customWidth="1"/>
    <col min="9481" max="9482" width="4.88671875" style="60" customWidth="1"/>
    <col min="9483" max="9493" width="5.44140625" style="60" customWidth="1"/>
    <col min="9494" max="9497" width="4.88671875" style="60" customWidth="1"/>
    <col min="9498" max="9498" width="5.44140625" style="60" customWidth="1"/>
    <col min="9499" max="9503" width="4.88671875" style="60" customWidth="1"/>
    <col min="9504" max="9504" width="2.21875" style="60" customWidth="1"/>
    <col min="9505" max="9505" width="1.44140625" style="60" customWidth="1"/>
    <col min="9506" max="9506" width="1.6640625" style="60" customWidth="1"/>
    <col min="9507" max="9728" width="3.44140625" style="60"/>
    <col min="9729" max="9729" width="1.44140625" style="60" customWidth="1"/>
    <col min="9730" max="9730" width="2.44140625" style="60" customWidth="1"/>
    <col min="9731" max="9731" width="3" style="60" customWidth="1"/>
    <col min="9732" max="9735" width="4.88671875" style="60" customWidth="1"/>
    <col min="9736" max="9736" width="3.88671875" style="60" customWidth="1"/>
    <col min="9737" max="9738" width="4.88671875" style="60" customWidth="1"/>
    <col min="9739" max="9749" width="5.44140625" style="60" customWidth="1"/>
    <col min="9750" max="9753" width="4.88671875" style="60" customWidth="1"/>
    <col min="9754" max="9754" width="5.44140625" style="60" customWidth="1"/>
    <col min="9755" max="9759" width="4.88671875" style="60" customWidth="1"/>
    <col min="9760" max="9760" width="2.21875" style="60" customWidth="1"/>
    <col min="9761" max="9761" width="1.44140625" style="60" customWidth="1"/>
    <col min="9762" max="9762" width="1.6640625" style="60" customWidth="1"/>
    <col min="9763" max="9984" width="3.44140625" style="60"/>
    <col min="9985" max="9985" width="1.44140625" style="60" customWidth="1"/>
    <col min="9986" max="9986" width="2.44140625" style="60" customWidth="1"/>
    <col min="9987" max="9987" width="3" style="60" customWidth="1"/>
    <col min="9988" max="9991" width="4.88671875" style="60" customWidth="1"/>
    <col min="9992" max="9992" width="3.88671875" style="60" customWidth="1"/>
    <col min="9993" max="9994" width="4.88671875" style="60" customWidth="1"/>
    <col min="9995" max="10005" width="5.44140625" style="60" customWidth="1"/>
    <col min="10006" max="10009" width="4.88671875" style="60" customWidth="1"/>
    <col min="10010" max="10010" width="5.44140625" style="60" customWidth="1"/>
    <col min="10011" max="10015" width="4.88671875" style="60" customWidth="1"/>
    <col min="10016" max="10016" width="2.21875" style="60" customWidth="1"/>
    <col min="10017" max="10017" width="1.44140625" style="60" customWidth="1"/>
    <col min="10018" max="10018" width="1.6640625" style="60" customWidth="1"/>
    <col min="10019" max="10240" width="3.44140625" style="60"/>
    <col min="10241" max="10241" width="1.44140625" style="60" customWidth="1"/>
    <col min="10242" max="10242" width="2.44140625" style="60" customWidth="1"/>
    <col min="10243" max="10243" width="3" style="60" customWidth="1"/>
    <col min="10244" max="10247" width="4.88671875" style="60" customWidth="1"/>
    <col min="10248" max="10248" width="3.88671875" style="60" customWidth="1"/>
    <col min="10249" max="10250" width="4.88671875" style="60" customWidth="1"/>
    <col min="10251" max="10261" width="5.44140625" style="60" customWidth="1"/>
    <col min="10262" max="10265" width="4.88671875" style="60" customWidth="1"/>
    <col min="10266" max="10266" width="5.44140625" style="60" customWidth="1"/>
    <col min="10267" max="10271" width="4.88671875" style="60" customWidth="1"/>
    <col min="10272" max="10272" width="2.21875" style="60" customWidth="1"/>
    <col min="10273" max="10273" width="1.44140625" style="60" customWidth="1"/>
    <col min="10274" max="10274" width="1.6640625" style="60" customWidth="1"/>
    <col min="10275" max="10496" width="3.44140625" style="60"/>
    <col min="10497" max="10497" width="1.44140625" style="60" customWidth="1"/>
    <col min="10498" max="10498" width="2.44140625" style="60" customWidth="1"/>
    <col min="10499" max="10499" width="3" style="60" customWidth="1"/>
    <col min="10500" max="10503" width="4.88671875" style="60" customWidth="1"/>
    <col min="10504" max="10504" width="3.88671875" style="60" customWidth="1"/>
    <col min="10505" max="10506" width="4.88671875" style="60" customWidth="1"/>
    <col min="10507" max="10517" width="5.44140625" style="60" customWidth="1"/>
    <col min="10518" max="10521" width="4.88671875" style="60" customWidth="1"/>
    <col min="10522" max="10522" width="5.44140625" style="60" customWidth="1"/>
    <col min="10523" max="10527" width="4.88671875" style="60" customWidth="1"/>
    <col min="10528" max="10528" width="2.21875" style="60" customWidth="1"/>
    <col min="10529" max="10529" width="1.44140625" style="60" customWidth="1"/>
    <col min="10530" max="10530" width="1.6640625" style="60" customWidth="1"/>
    <col min="10531" max="10752" width="3.44140625" style="60"/>
    <col min="10753" max="10753" width="1.44140625" style="60" customWidth="1"/>
    <col min="10754" max="10754" width="2.44140625" style="60" customWidth="1"/>
    <col min="10755" max="10755" width="3" style="60" customWidth="1"/>
    <col min="10756" max="10759" width="4.88671875" style="60" customWidth="1"/>
    <col min="10760" max="10760" width="3.88671875" style="60" customWidth="1"/>
    <col min="10761" max="10762" width="4.88671875" style="60" customWidth="1"/>
    <col min="10763" max="10773" width="5.44140625" style="60" customWidth="1"/>
    <col min="10774" max="10777" width="4.88671875" style="60" customWidth="1"/>
    <col min="10778" max="10778" width="5.44140625" style="60" customWidth="1"/>
    <col min="10779" max="10783" width="4.88671875" style="60" customWidth="1"/>
    <col min="10784" max="10784" width="2.21875" style="60" customWidth="1"/>
    <col min="10785" max="10785" width="1.44140625" style="60" customWidth="1"/>
    <col min="10786" max="10786" width="1.6640625" style="60" customWidth="1"/>
    <col min="10787" max="11008" width="3.44140625" style="60"/>
    <col min="11009" max="11009" width="1.44140625" style="60" customWidth="1"/>
    <col min="11010" max="11010" width="2.44140625" style="60" customWidth="1"/>
    <col min="11011" max="11011" width="3" style="60" customWidth="1"/>
    <col min="11012" max="11015" width="4.88671875" style="60" customWidth="1"/>
    <col min="11016" max="11016" width="3.88671875" style="60" customWidth="1"/>
    <col min="11017" max="11018" width="4.88671875" style="60" customWidth="1"/>
    <col min="11019" max="11029" width="5.44140625" style="60" customWidth="1"/>
    <col min="11030" max="11033" width="4.88671875" style="60" customWidth="1"/>
    <col min="11034" max="11034" width="5.44140625" style="60" customWidth="1"/>
    <col min="11035" max="11039" width="4.88671875" style="60" customWidth="1"/>
    <col min="11040" max="11040" width="2.21875" style="60" customWidth="1"/>
    <col min="11041" max="11041" width="1.44140625" style="60" customWidth="1"/>
    <col min="11042" max="11042" width="1.6640625" style="60" customWidth="1"/>
    <col min="11043" max="11264" width="3.44140625" style="60"/>
    <col min="11265" max="11265" width="1.44140625" style="60" customWidth="1"/>
    <col min="11266" max="11266" width="2.44140625" style="60" customWidth="1"/>
    <col min="11267" max="11267" width="3" style="60" customWidth="1"/>
    <col min="11268" max="11271" width="4.88671875" style="60" customWidth="1"/>
    <col min="11272" max="11272" width="3.88671875" style="60" customWidth="1"/>
    <col min="11273" max="11274" width="4.88671875" style="60" customWidth="1"/>
    <col min="11275" max="11285" width="5.44140625" style="60" customWidth="1"/>
    <col min="11286" max="11289" width="4.88671875" style="60" customWidth="1"/>
    <col min="11290" max="11290" width="5.44140625" style="60" customWidth="1"/>
    <col min="11291" max="11295" width="4.88671875" style="60" customWidth="1"/>
    <col min="11296" max="11296" width="2.21875" style="60" customWidth="1"/>
    <col min="11297" max="11297" width="1.44140625" style="60" customWidth="1"/>
    <col min="11298" max="11298" width="1.6640625" style="60" customWidth="1"/>
    <col min="11299" max="11520" width="3.44140625" style="60"/>
    <col min="11521" max="11521" width="1.44140625" style="60" customWidth="1"/>
    <col min="11522" max="11522" width="2.44140625" style="60" customWidth="1"/>
    <col min="11523" max="11523" width="3" style="60" customWidth="1"/>
    <col min="11524" max="11527" width="4.88671875" style="60" customWidth="1"/>
    <col min="11528" max="11528" width="3.88671875" style="60" customWidth="1"/>
    <col min="11529" max="11530" width="4.88671875" style="60" customWidth="1"/>
    <col min="11531" max="11541" width="5.44140625" style="60" customWidth="1"/>
    <col min="11542" max="11545" width="4.88671875" style="60" customWidth="1"/>
    <col min="11546" max="11546" width="5.44140625" style="60" customWidth="1"/>
    <col min="11547" max="11551" width="4.88671875" style="60" customWidth="1"/>
    <col min="11552" max="11552" width="2.21875" style="60" customWidth="1"/>
    <col min="11553" max="11553" width="1.44140625" style="60" customWidth="1"/>
    <col min="11554" max="11554" width="1.6640625" style="60" customWidth="1"/>
    <col min="11555" max="11776" width="3.44140625" style="60"/>
    <col min="11777" max="11777" width="1.44140625" style="60" customWidth="1"/>
    <col min="11778" max="11778" width="2.44140625" style="60" customWidth="1"/>
    <col min="11779" max="11779" width="3" style="60" customWidth="1"/>
    <col min="11780" max="11783" width="4.88671875" style="60" customWidth="1"/>
    <col min="11784" max="11784" width="3.88671875" style="60" customWidth="1"/>
    <col min="11785" max="11786" width="4.88671875" style="60" customWidth="1"/>
    <col min="11787" max="11797" width="5.44140625" style="60" customWidth="1"/>
    <col min="11798" max="11801" width="4.88671875" style="60" customWidth="1"/>
    <col min="11802" max="11802" width="5.44140625" style="60" customWidth="1"/>
    <col min="11803" max="11807" width="4.88671875" style="60" customWidth="1"/>
    <col min="11808" max="11808" width="2.21875" style="60" customWidth="1"/>
    <col min="11809" max="11809" width="1.44140625" style="60" customWidth="1"/>
    <col min="11810" max="11810" width="1.6640625" style="60" customWidth="1"/>
    <col min="11811" max="12032" width="3.44140625" style="60"/>
    <col min="12033" max="12033" width="1.44140625" style="60" customWidth="1"/>
    <col min="12034" max="12034" width="2.44140625" style="60" customWidth="1"/>
    <col min="12035" max="12035" width="3" style="60" customWidth="1"/>
    <col min="12036" max="12039" width="4.88671875" style="60" customWidth="1"/>
    <col min="12040" max="12040" width="3.88671875" style="60" customWidth="1"/>
    <col min="12041" max="12042" width="4.88671875" style="60" customWidth="1"/>
    <col min="12043" max="12053" width="5.44140625" style="60" customWidth="1"/>
    <col min="12054" max="12057" width="4.88671875" style="60" customWidth="1"/>
    <col min="12058" max="12058" width="5.44140625" style="60" customWidth="1"/>
    <col min="12059" max="12063" width="4.88671875" style="60" customWidth="1"/>
    <col min="12064" max="12064" width="2.21875" style="60" customWidth="1"/>
    <col min="12065" max="12065" width="1.44140625" style="60" customWidth="1"/>
    <col min="12066" max="12066" width="1.6640625" style="60" customWidth="1"/>
    <col min="12067" max="12288" width="3.44140625" style="60"/>
    <col min="12289" max="12289" width="1.44140625" style="60" customWidth="1"/>
    <col min="12290" max="12290" width="2.44140625" style="60" customWidth="1"/>
    <col min="12291" max="12291" width="3" style="60" customWidth="1"/>
    <col min="12292" max="12295" width="4.88671875" style="60" customWidth="1"/>
    <col min="12296" max="12296" width="3.88671875" style="60" customWidth="1"/>
    <col min="12297" max="12298" width="4.88671875" style="60" customWidth="1"/>
    <col min="12299" max="12309" width="5.44140625" style="60" customWidth="1"/>
    <col min="12310" max="12313" width="4.88671875" style="60" customWidth="1"/>
    <col min="12314" max="12314" width="5.44140625" style="60" customWidth="1"/>
    <col min="12315" max="12319" width="4.88671875" style="60" customWidth="1"/>
    <col min="12320" max="12320" width="2.21875" style="60" customWidth="1"/>
    <col min="12321" max="12321" width="1.44140625" style="60" customWidth="1"/>
    <col min="12322" max="12322" width="1.6640625" style="60" customWidth="1"/>
    <col min="12323" max="12544" width="3.44140625" style="60"/>
    <col min="12545" max="12545" width="1.44140625" style="60" customWidth="1"/>
    <col min="12546" max="12546" width="2.44140625" style="60" customWidth="1"/>
    <col min="12547" max="12547" width="3" style="60" customWidth="1"/>
    <col min="12548" max="12551" width="4.88671875" style="60" customWidth="1"/>
    <col min="12552" max="12552" width="3.88671875" style="60" customWidth="1"/>
    <col min="12553" max="12554" width="4.88671875" style="60" customWidth="1"/>
    <col min="12555" max="12565" width="5.44140625" style="60" customWidth="1"/>
    <col min="12566" max="12569" width="4.88671875" style="60" customWidth="1"/>
    <col min="12570" max="12570" width="5.44140625" style="60" customWidth="1"/>
    <col min="12571" max="12575" width="4.88671875" style="60" customWidth="1"/>
    <col min="12576" max="12576" width="2.21875" style="60" customWidth="1"/>
    <col min="12577" max="12577" width="1.44140625" style="60" customWidth="1"/>
    <col min="12578" max="12578" width="1.6640625" style="60" customWidth="1"/>
    <col min="12579" max="12800" width="3.44140625" style="60"/>
    <col min="12801" max="12801" width="1.44140625" style="60" customWidth="1"/>
    <col min="12802" max="12802" width="2.44140625" style="60" customWidth="1"/>
    <col min="12803" max="12803" width="3" style="60" customWidth="1"/>
    <col min="12804" max="12807" width="4.88671875" style="60" customWidth="1"/>
    <col min="12808" max="12808" width="3.88671875" style="60" customWidth="1"/>
    <col min="12809" max="12810" width="4.88671875" style="60" customWidth="1"/>
    <col min="12811" max="12821" width="5.44140625" style="60" customWidth="1"/>
    <col min="12822" max="12825" width="4.88671875" style="60" customWidth="1"/>
    <col min="12826" max="12826" width="5.44140625" style="60" customWidth="1"/>
    <col min="12827" max="12831" width="4.88671875" style="60" customWidth="1"/>
    <col min="12832" max="12832" width="2.21875" style="60" customWidth="1"/>
    <col min="12833" max="12833" width="1.44140625" style="60" customWidth="1"/>
    <col min="12834" max="12834" width="1.6640625" style="60" customWidth="1"/>
    <col min="12835" max="13056" width="3.44140625" style="60"/>
    <col min="13057" max="13057" width="1.44140625" style="60" customWidth="1"/>
    <col min="13058" max="13058" width="2.44140625" style="60" customWidth="1"/>
    <col min="13059" max="13059" width="3" style="60" customWidth="1"/>
    <col min="13060" max="13063" width="4.88671875" style="60" customWidth="1"/>
    <col min="13064" max="13064" width="3.88671875" style="60" customWidth="1"/>
    <col min="13065" max="13066" width="4.88671875" style="60" customWidth="1"/>
    <col min="13067" max="13077" width="5.44140625" style="60" customWidth="1"/>
    <col min="13078" max="13081" width="4.88671875" style="60" customWidth="1"/>
    <col min="13082" max="13082" width="5.44140625" style="60" customWidth="1"/>
    <col min="13083" max="13087" width="4.88671875" style="60" customWidth="1"/>
    <col min="13088" max="13088" width="2.21875" style="60" customWidth="1"/>
    <col min="13089" max="13089" width="1.44140625" style="60" customWidth="1"/>
    <col min="13090" max="13090" width="1.6640625" style="60" customWidth="1"/>
    <col min="13091" max="13312" width="3.44140625" style="60"/>
    <col min="13313" max="13313" width="1.44140625" style="60" customWidth="1"/>
    <col min="13314" max="13314" width="2.44140625" style="60" customWidth="1"/>
    <col min="13315" max="13315" width="3" style="60" customWidth="1"/>
    <col min="13316" max="13319" width="4.88671875" style="60" customWidth="1"/>
    <col min="13320" max="13320" width="3.88671875" style="60" customWidth="1"/>
    <col min="13321" max="13322" width="4.88671875" style="60" customWidth="1"/>
    <col min="13323" max="13333" width="5.44140625" style="60" customWidth="1"/>
    <col min="13334" max="13337" width="4.88671875" style="60" customWidth="1"/>
    <col min="13338" max="13338" width="5.44140625" style="60" customWidth="1"/>
    <col min="13339" max="13343" width="4.88671875" style="60" customWidth="1"/>
    <col min="13344" max="13344" width="2.21875" style="60" customWidth="1"/>
    <col min="13345" max="13345" width="1.44140625" style="60" customWidth="1"/>
    <col min="13346" max="13346" width="1.6640625" style="60" customWidth="1"/>
    <col min="13347" max="13568" width="3.44140625" style="60"/>
    <col min="13569" max="13569" width="1.44140625" style="60" customWidth="1"/>
    <col min="13570" max="13570" width="2.44140625" style="60" customWidth="1"/>
    <col min="13571" max="13571" width="3" style="60" customWidth="1"/>
    <col min="13572" max="13575" width="4.88671875" style="60" customWidth="1"/>
    <col min="13576" max="13576" width="3.88671875" style="60" customWidth="1"/>
    <col min="13577" max="13578" width="4.88671875" style="60" customWidth="1"/>
    <col min="13579" max="13589" width="5.44140625" style="60" customWidth="1"/>
    <col min="13590" max="13593" width="4.88671875" style="60" customWidth="1"/>
    <col min="13594" max="13594" width="5.44140625" style="60" customWidth="1"/>
    <col min="13595" max="13599" width="4.88671875" style="60" customWidth="1"/>
    <col min="13600" max="13600" width="2.21875" style="60" customWidth="1"/>
    <col min="13601" max="13601" width="1.44140625" style="60" customWidth="1"/>
    <col min="13602" max="13602" width="1.6640625" style="60" customWidth="1"/>
    <col min="13603" max="13824" width="3.44140625" style="60"/>
    <col min="13825" max="13825" width="1.44140625" style="60" customWidth="1"/>
    <col min="13826" max="13826" width="2.44140625" style="60" customWidth="1"/>
    <col min="13827" max="13827" width="3" style="60" customWidth="1"/>
    <col min="13828" max="13831" width="4.88671875" style="60" customWidth="1"/>
    <col min="13832" max="13832" width="3.88671875" style="60" customWidth="1"/>
    <col min="13833" max="13834" width="4.88671875" style="60" customWidth="1"/>
    <col min="13835" max="13845" width="5.44140625" style="60" customWidth="1"/>
    <col min="13846" max="13849" width="4.88671875" style="60" customWidth="1"/>
    <col min="13850" max="13850" width="5.44140625" style="60" customWidth="1"/>
    <col min="13851" max="13855" width="4.88671875" style="60" customWidth="1"/>
    <col min="13856" max="13856" width="2.21875" style="60" customWidth="1"/>
    <col min="13857" max="13857" width="1.44140625" style="60" customWidth="1"/>
    <col min="13858" max="13858" width="1.6640625" style="60" customWidth="1"/>
    <col min="13859" max="14080" width="3.44140625" style="60"/>
    <col min="14081" max="14081" width="1.44140625" style="60" customWidth="1"/>
    <col min="14082" max="14082" width="2.44140625" style="60" customWidth="1"/>
    <col min="14083" max="14083" width="3" style="60" customWidth="1"/>
    <col min="14084" max="14087" width="4.88671875" style="60" customWidth="1"/>
    <col min="14088" max="14088" width="3.88671875" style="60" customWidth="1"/>
    <col min="14089" max="14090" width="4.88671875" style="60" customWidth="1"/>
    <col min="14091" max="14101" width="5.44140625" style="60" customWidth="1"/>
    <col min="14102" max="14105" width="4.88671875" style="60" customWidth="1"/>
    <col min="14106" max="14106" width="5.44140625" style="60" customWidth="1"/>
    <col min="14107" max="14111" width="4.88671875" style="60" customWidth="1"/>
    <col min="14112" max="14112" width="2.21875" style="60" customWidth="1"/>
    <col min="14113" max="14113" width="1.44140625" style="60" customWidth="1"/>
    <col min="14114" max="14114" width="1.6640625" style="60" customWidth="1"/>
    <col min="14115" max="14336" width="3.44140625" style="60"/>
    <col min="14337" max="14337" width="1.44140625" style="60" customWidth="1"/>
    <col min="14338" max="14338" width="2.44140625" style="60" customWidth="1"/>
    <col min="14339" max="14339" width="3" style="60" customWidth="1"/>
    <col min="14340" max="14343" width="4.88671875" style="60" customWidth="1"/>
    <col min="14344" max="14344" width="3.88671875" style="60" customWidth="1"/>
    <col min="14345" max="14346" width="4.88671875" style="60" customWidth="1"/>
    <col min="14347" max="14357" width="5.44140625" style="60" customWidth="1"/>
    <col min="14358" max="14361" width="4.88671875" style="60" customWidth="1"/>
    <col min="14362" max="14362" width="5.44140625" style="60" customWidth="1"/>
    <col min="14363" max="14367" width="4.88671875" style="60" customWidth="1"/>
    <col min="14368" max="14368" width="2.21875" style="60" customWidth="1"/>
    <col min="14369" max="14369" width="1.44140625" style="60" customWidth="1"/>
    <col min="14370" max="14370" width="1.6640625" style="60" customWidth="1"/>
    <col min="14371" max="14592" width="3.44140625" style="60"/>
    <col min="14593" max="14593" width="1.44140625" style="60" customWidth="1"/>
    <col min="14594" max="14594" width="2.44140625" style="60" customWidth="1"/>
    <col min="14595" max="14595" width="3" style="60" customWidth="1"/>
    <col min="14596" max="14599" width="4.88671875" style="60" customWidth="1"/>
    <col min="14600" max="14600" width="3.88671875" style="60" customWidth="1"/>
    <col min="14601" max="14602" width="4.88671875" style="60" customWidth="1"/>
    <col min="14603" max="14613" width="5.44140625" style="60" customWidth="1"/>
    <col min="14614" max="14617" width="4.88671875" style="60" customWidth="1"/>
    <col min="14618" max="14618" width="5.44140625" style="60" customWidth="1"/>
    <col min="14619" max="14623" width="4.88671875" style="60" customWidth="1"/>
    <col min="14624" max="14624" width="2.21875" style="60" customWidth="1"/>
    <col min="14625" max="14625" width="1.44140625" style="60" customWidth="1"/>
    <col min="14626" max="14626" width="1.6640625" style="60" customWidth="1"/>
    <col min="14627" max="14848" width="3.44140625" style="60"/>
    <col min="14849" max="14849" width="1.44140625" style="60" customWidth="1"/>
    <col min="14850" max="14850" width="2.44140625" style="60" customWidth="1"/>
    <col min="14851" max="14851" width="3" style="60" customWidth="1"/>
    <col min="14852" max="14855" width="4.88671875" style="60" customWidth="1"/>
    <col min="14856" max="14856" width="3.88671875" style="60" customWidth="1"/>
    <col min="14857" max="14858" width="4.88671875" style="60" customWidth="1"/>
    <col min="14859" max="14869" width="5.44140625" style="60" customWidth="1"/>
    <col min="14870" max="14873" width="4.88671875" style="60" customWidth="1"/>
    <col min="14874" max="14874" width="5.44140625" style="60" customWidth="1"/>
    <col min="14875" max="14879" width="4.88671875" style="60" customWidth="1"/>
    <col min="14880" max="14880" width="2.21875" style="60" customWidth="1"/>
    <col min="14881" max="14881" width="1.44140625" style="60" customWidth="1"/>
    <col min="14882" max="14882" width="1.6640625" style="60" customWidth="1"/>
    <col min="14883" max="15104" width="3.44140625" style="60"/>
    <col min="15105" max="15105" width="1.44140625" style="60" customWidth="1"/>
    <col min="15106" max="15106" width="2.44140625" style="60" customWidth="1"/>
    <col min="15107" max="15107" width="3" style="60" customWidth="1"/>
    <col min="15108" max="15111" width="4.88671875" style="60" customWidth="1"/>
    <col min="15112" max="15112" width="3.88671875" style="60" customWidth="1"/>
    <col min="15113" max="15114" width="4.88671875" style="60" customWidth="1"/>
    <col min="15115" max="15125" width="5.44140625" style="60" customWidth="1"/>
    <col min="15126" max="15129" width="4.88671875" style="60" customWidth="1"/>
    <col min="15130" max="15130" width="5.44140625" style="60" customWidth="1"/>
    <col min="15131" max="15135" width="4.88671875" style="60" customWidth="1"/>
    <col min="15136" max="15136" width="2.21875" style="60" customWidth="1"/>
    <col min="15137" max="15137" width="1.44140625" style="60" customWidth="1"/>
    <col min="15138" max="15138" width="1.6640625" style="60" customWidth="1"/>
    <col min="15139" max="15360" width="3.44140625" style="60"/>
    <col min="15361" max="15361" width="1.44140625" style="60" customWidth="1"/>
    <col min="15362" max="15362" width="2.44140625" style="60" customWidth="1"/>
    <col min="15363" max="15363" width="3" style="60" customWidth="1"/>
    <col min="15364" max="15367" width="4.88671875" style="60" customWidth="1"/>
    <col min="15368" max="15368" width="3.88671875" style="60" customWidth="1"/>
    <col min="15369" max="15370" width="4.88671875" style="60" customWidth="1"/>
    <col min="15371" max="15381" width="5.44140625" style="60" customWidth="1"/>
    <col min="15382" max="15385" width="4.88671875" style="60" customWidth="1"/>
    <col min="15386" max="15386" width="5.44140625" style="60" customWidth="1"/>
    <col min="15387" max="15391" width="4.88671875" style="60" customWidth="1"/>
    <col min="15392" max="15392" width="2.21875" style="60" customWidth="1"/>
    <col min="15393" max="15393" width="1.44140625" style="60" customWidth="1"/>
    <col min="15394" max="15394" width="1.6640625" style="60" customWidth="1"/>
    <col min="15395" max="15616" width="3.44140625" style="60"/>
    <col min="15617" max="15617" width="1.44140625" style="60" customWidth="1"/>
    <col min="15618" max="15618" width="2.44140625" style="60" customWidth="1"/>
    <col min="15619" max="15619" width="3" style="60" customWidth="1"/>
    <col min="15620" max="15623" width="4.88671875" style="60" customWidth="1"/>
    <col min="15624" max="15624" width="3.88671875" style="60" customWidth="1"/>
    <col min="15625" max="15626" width="4.88671875" style="60" customWidth="1"/>
    <col min="15627" max="15637" width="5.44140625" style="60" customWidth="1"/>
    <col min="15638" max="15641" width="4.88671875" style="60" customWidth="1"/>
    <col min="15642" max="15642" width="5.44140625" style="60" customWidth="1"/>
    <col min="15643" max="15647" width="4.88671875" style="60" customWidth="1"/>
    <col min="15648" max="15648" width="2.21875" style="60" customWidth="1"/>
    <col min="15649" max="15649" width="1.44140625" style="60" customWidth="1"/>
    <col min="15650" max="15650" width="1.6640625" style="60" customWidth="1"/>
    <col min="15651" max="15872" width="3.44140625" style="60"/>
    <col min="15873" max="15873" width="1.44140625" style="60" customWidth="1"/>
    <col min="15874" max="15874" width="2.44140625" style="60" customWidth="1"/>
    <col min="15875" max="15875" width="3" style="60" customWidth="1"/>
    <col min="15876" max="15879" width="4.88671875" style="60" customWidth="1"/>
    <col min="15880" max="15880" width="3.88671875" style="60" customWidth="1"/>
    <col min="15881" max="15882" width="4.88671875" style="60" customWidth="1"/>
    <col min="15883" max="15893" width="5.44140625" style="60" customWidth="1"/>
    <col min="15894" max="15897" width="4.88671875" style="60" customWidth="1"/>
    <col min="15898" max="15898" width="5.44140625" style="60" customWidth="1"/>
    <col min="15899" max="15903" width="4.88671875" style="60" customWidth="1"/>
    <col min="15904" max="15904" width="2.21875" style="60" customWidth="1"/>
    <col min="15905" max="15905" width="1.44140625" style="60" customWidth="1"/>
    <col min="15906" max="15906" width="1.6640625" style="60" customWidth="1"/>
    <col min="15907" max="16128" width="3.44140625" style="60"/>
    <col min="16129" max="16129" width="1.44140625" style="60" customWidth="1"/>
    <col min="16130" max="16130" width="2.44140625" style="60" customWidth="1"/>
    <col min="16131" max="16131" width="3" style="60" customWidth="1"/>
    <col min="16132" max="16135" width="4.88671875" style="60" customWidth="1"/>
    <col min="16136" max="16136" width="3.88671875" style="60" customWidth="1"/>
    <col min="16137" max="16138" width="4.88671875" style="60" customWidth="1"/>
    <col min="16139" max="16149" width="5.44140625" style="60" customWidth="1"/>
    <col min="16150" max="16153" width="4.88671875" style="60" customWidth="1"/>
    <col min="16154" max="16154" width="5.44140625" style="60" customWidth="1"/>
    <col min="16155" max="16159" width="4.88671875" style="60" customWidth="1"/>
    <col min="16160" max="16160" width="2.21875" style="60" customWidth="1"/>
    <col min="16161" max="16161" width="1.44140625" style="60" customWidth="1"/>
    <col min="16162" max="16162" width="1.6640625" style="60" customWidth="1"/>
    <col min="16163" max="16384" width="3.44140625" style="60"/>
  </cols>
  <sheetData>
    <row r="1" spans="2:32" s="1" customFormat="1"/>
    <row r="2" spans="2:32" s="1" customFormat="1" ht="18">
      <c r="C2" s="231" t="s">
        <v>821</v>
      </c>
      <c r="D2" s="231"/>
      <c r="E2" s="231"/>
      <c r="F2" s="231"/>
    </row>
    <row r="3" spans="2:32" s="1" customFormat="1" ht="13.8">
      <c r="Y3" s="160" t="s">
        <v>132</v>
      </c>
      <c r="Z3" s="2"/>
      <c r="AA3" s="164" t="s">
        <v>131</v>
      </c>
      <c r="AB3" s="2"/>
      <c r="AC3" s="164" t="s">
        <v>130</v>
      </c>
      <c r="AD3" s="2"/>
      <c r="AE3" s="164" t="s">
        <v>129</v>
      </c>
    </row>
    <row r="4" spans="2:32" s="1" customFormat="1" ht="13.8">
      <c r="AE4" s="160"/>
    </row>
    <row r="5" spans="2:32" s="1" customFormat="1" ht="26.25" customHeight="1">
      <c r="C5" s="972" t="s">
        <v>820</v>
      </c>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row>
    <row r="6" spans="2:32" s="1" customFormat="1"/>
    <row r="7" spans="2:32" s="1" customFormat="1" ht="27" customHeight="1">
      <c r="B7" s="189"/>
      <c r="C7" s="974" t="s">
        <v>481</v>
      </c>
      <c r="D7" s="974"/>
      <c r="E7" s="974"/>
      <c r="F7" s="974"/>
      <c r="G7" s="974"/>
      <c r="H7" s="974"/>
      <c r="I7" s="975"/>
      <c r="J7" s="975"/>
      <c r="K7" s="975"/>
      <c r="L7" s="975"/>
      <c r="M7" s="975"/>
      <c r="N7" s="975"/>
      <c r="O7" s="975"/>
      <c r="P7" s="975"/>
      <c r="Q7" s="975"/>
      <c r="R7" s="975"/>
      <c r="S7" s="975"/>
      <c r="T7" s="975"/>
      <c r="U7" s="975"/>
      <c r="V7" s="975"/>
      <c r="W7" s="975"/>
      <c r="X7" s="975"/>
      <c r="Y7" s="975"/>
      <c r="Z7" s="975"/>
      <c r="AA7" s="975"/>
      <c r="AB7" s="975"/>
      <c r="AC7" s="975"/>
      <c r="AD7" s="975"/>
      <c r="AE7" s="975"/>
      <c r="AF7" s="975"/>
    </row>
    <row r="8" spans="2:32" ht="27" customHeight="1">
      <c r="B8" s="261"/>
      <c r="C8" s="974" t="s">
        <v>482</v>
      </c>
      <c r="D8" s="974"/>
      <c r="E8" s="974"/>
      <c r="F8" s="974"/>
      <c r="G8" s="974"/>
      <c r="H8" s="974"/>
      <c r="I8" s="172" t="s">
        <v>6</v>
      </c>
      <c r="J8" s="155" t="s">
        <v>295</v>
      </c>
      <c r="K8" s="155"/>
      <c r="L8" s="155"/>
      <c r="M8" s="155"/>
      <c r="N8" s="2" t="s">
        <v>6</v>
      </c>
      <c r="O8" s="155" t="s">
        <v>294</v>
      </c>
      <c r="P8" s="155"/>
      <c r="Q8" s="155"/>
      <c r="R8" s="155"/>
      <c r="S8" s="2" t="s">
        <v>6</v>
      </c>
      <c r="T8" s="155" t="s">
        <v>293</v>
      </c>
      <c r="U8" s="155"/>
      <c r="V8" s="155"/>
      <c r="W8" s="155"/>
      <c r="X8" s="155"/>
      <c r="Y8" s="155"/>
      <c r="Z8" s="155"/>
      <c r="AA8" s="155"/>
      <c r="AB8" s="155"/>
      <c r="AC8" s="155"/>
      <c r="AD8" s="155"/>
      <c r="AE8" s="155"/>
      <c r="AF8" s="158"/>
    </row>
    <row r="9" spans="2:32" ht="27" customHeight="1">
      <c r="B9" s="148"/>
      <c r="C9" s="974" t="s">
        <v>483</v>
      </c>
      <c r="D9" s="974"/>
      <c r="E9" s="974"/>
      <c r="F9" s="974"/>
      <c r="G9" s="974"/>
      <c r="H9" s="974"/>
      <c r="I9" s="179" t="s">
        <v>6</v>
      </c>
      <c r="J9" s="23" t="s">
        <v>484</v>
      </c>
      <c r="K9" s="3"/>
      <c r="L9" s="3"/>
      <c r="M9" s="3"/>
      <c r="N9" s="3"/>
      <c r="O9" s="3"/>
      <c r="P9" s="3"/>
      <c r="Q9" s="3"/>
      <c r="R9" s="3"/>
      <c r="S9" s="3"/>
      <c r="T9" s="3"/>
      <c r="U9" s="3"/>
      <c r="V9" s="3"/>
      <c r="W9" s="3"/>
      <c r="X9" s="3"/>
      <c r="Y9" s="3"/>
      <c r="Z9" s="3"/>
      <c r="AA9" s="3"/>
      <c r="AB9" s="3"/>
      <c r="AC9" s="3"/>
      <c r="AD9" s="3"/>
      <c r="AE9" s="3"/>
      <c r="AF9" s="76"/>
    </row>
    <row r="10" spans="2:32" ht="27" customHeight="1">
      <c r="B10" s="141"/>
      <c r="C10" s="974"/>
      <c r="D10" s="974"/>
      <c r="E10" s="974"/>
      <c r="F10" s="974"/>
      <c r="G10" s="974"/>
      <c r="H10" s="974"/>
      <c r="I10" s="154" t="s">
        <v>6</v>
      </c>
      <c r="J10" s="4" t="s">
        <v>485</v>
      </c>
      <c r="K10" s="4"/>
      <c r="L10" s="4"/>
      <c r="M10" s="4"/>
      <c r="N10" s="4"/>
      <c r="O10" s="4"/>
      <c r="P10" s="4"/>
      <c r="Q10" s="4"/>
      <c r="R10" s="4"/>
      <c r="S10" s="4"/>
      <c r="T10" s="4"/>
      <c r="U10" s="4"/>
      <c r="V10" s="4"/>
      <c r="W10" s="4"/>
      <c r="X10" s="4"/>
      <c r="Y10" s="4"/>
      <c r="Z10" s="4"/>
      <c r="AA10" s="4"/>
      <c r="AB10" s="4"/>
      <c r="AC10" s="4"/>
      <c r="AD10" s="4"/>
      <c r="AE10" s="4"/>
      <c r="AF10" s="68"/>
    </row>
    <row r="11" spans="2:32" ht="27" customHeight="1">
      <c r="B11" s="139"/>
      <c r="C11" s="974"/>
      <c r="D11" s="974"/>
      <c r="E11" s="974"/>
      <c r="F11" s="974"/>
      <c r="G11" s="974"/>
      <c r="H11" s="974"/>
      <c r="I11" s="211" t="s">
        <v>6</v>
      </c>
      <c r="J11" s="204" t="s">
        <v>486</v>
      </c>
      <c r="K11" s="204"/>
      <c r="L11" s="204"/>
      <c r="M11" s="204"/>
      <c r="N11" s="204"/>
      <c r="O11" s="204"/>
      <c r="P11" s="204"/>
      <c r="Q11" s="204"/>
      <c r="R11" s="204"/>
      <c r="S11" s="204"/>
      <c r="T11" s="204"/>
      <c r="U11" s="204"/>
      <c r="V11" s="204"/>
      <c r="W11" s="204"/>
      <c r="X11" s="204"/>
      <c r="Y11" s="204"/>
      <c r="Z11" s="204"/>
      <c r="AA11" s="204"/>
      <c r="AB11" s="204"/>
      <c r="AC11" s="204"/>
      <c r="AD11" s="204"/>
      <c r="AE11" s="204"/>
      <c r="AF11" s="65"/>
    </row>
    <row r="12" spans="2:32" s="1" customFormat="1" ht="11.25" customHeight="1"/>
    <row r="13" spans="2:32" s="1" customFormat="1" ht="26.25" customHeight="1">
      <c r="B13" s="7" t="s">
        <v>487</v>
      </c>
      <c r="C13" s="23" t="s">
        <v>488</v>
      </c>
      <c r="D13" s="23"/>
      <c r="E13" s="23"/>
      <c r="F13" s="23"/>
      <c r="G13" s="23"/>
      <c r="H13" s="23"/>
      <c r="I13" s="23"/>
      <c r="J13" s="23"/>
      <c r="K13" s="23"/>
      <c r="L13" s="23"/>
      <c r="M13" s="23"/>
      <c r="N13" s="23"/>
      <c r="O13" s="23"/>
      <c r="P13" s="174"/>
      <c r="Q13" s="262"/>
      <c r="R13" s="23"/>
      <c r="S13" s="23"/>
      <c r="T13" s="23"/>
      <c r="U13" s="23"/>
      <c r="V13" s="23"/>
      <c r="W13" s="23"/>
      <c r="X13" s="23"/>
      <c r="Y13" s="174"/>
      <c r="Z13" s="174"/>
      <c r="AA13" s="174"/>
      <c r="AB13" s="23"/>
      <c r="AC13" s="23"/>
      <c r="AD13" s="23"/>
      <c r="AE13" s="23"/>
      <c r="AF13" s="21"/>
    </row>
    <row r="14" spans="2:32" s="1" customFormat="1" ht="11.25" customHeight="1">
      <c r="B14" s="11"/>
      <c r="C14" s="7"/>
      <c r="D14" s="23"/>
      <c r="E14" s="23"/>
      <c r="F14" s="23"/>
      <c r="G14" s="23"/>
      <c r="H14" s="23"/>
      <c r="I14" s="7"/>
      <c r="J14" s="23"/>
      <c r="K14" s="23"/>
      <c r="L14" s="23"/>
      <c r="M14" s="23"/>
      <c r="N14" s="23"/>
      <c r="O14" s="23"/>
      <c r="P14" s="23"/>
      <c r="Q14" s="23"/>
      <c r="R14" s="23"/>
      <c r="S14" s="23"/>
      <c r="T14" s="23"/>
      <c r="U14" s="23"/>
      <c r="V14" s="23"/>
      <c r="W14" s="23"/>
      <c r="X14" s="23"/>
      <c r="Y14" s="23"/>
      <c r="Z14" s="23"/>
      <c r="AA14" s="23"/>
      <c r="AB14" s="21"/>
      <c r="AC14" s="23"/>
      <c r="AD14" s="23"/>
      <c r="AE14" s="21"/>
      <c r="AF14" s="19"/>
    </row>
    <row r="15" spans="2:32" s="1" customFormat="1" ht="27" customHeight="1">
      <c r="B15" s="11"/>
      <c r="C15" s="881" t="s">
        <v>489</v>
      </c>
      <c r="D15" s="881"/>
      <c r="E15" s="881"/>
      <c r="F15" s="881"/>
      <c r="G15" s="881"/>
      <c r="H15" s="881"/>
      <c r="I15" s="11"/>
      <c r="J15" s="263" t="s">
        <v>187</v>
      </c>
      <c r="K15" s="963" t="s">
        <v>490</v>
      </c>
      <c r="L15" s="963"/>
      <c r="M15" s="963"/>
      <c r="N15" s="963"/>
      <c r="O15" s="963"/>
      <c r="P15" s="963"/>
      <c r="Q15" s="963"/>
      <c r="R15" s="963"/>
      <c r="S15" s="963"/>
      <c r="T15" s="963"/>
      <c r="U15" s="963"/>
      <c r="V15" s="964"/>
      <c r="W15" s="964"/>
      <c r="X15" s="146" t="s">
        <v>237</v>
      </c>
      <c r="Y15" s="2"/>
      <c r="Z15" s="2"/>
      <c r="AA15" s="2"/>
      <c r="AB15" s="19"/>
      <c r="AC15" s="971"/>
      <c r="AD15" s="971"/>
      <c r="AE15" s="971"/>
      <c r="AF15" s="19"/>
    </row>
    <row r="16" spans="2:32" s="1" customFormat="1" ht="27" customHeight="1">
      <c r="B16" s="11"/>
      <c r="C16" s="881"/>
      <c r="D16" s="881"/>
      <c r="E16" s="881"/>
      <c r="F16" s="881"/>
      <c r="G16" s="881"/>
      <c r="H16" s="881"/>
      <c r="I16" s="11"/>
      <c r="J16" s="263" t="s">
        <v>188</v>
      </c>
      <c r="K16" s="963" t="s">
        <v>491</v>
      </c>
      <c r="L16" s="963"/>
      <c r="M16" s="963"/>
      <c r="N16" s="963"/>
      <c r="O16" s="963"/>
      <c r="P16" s="963"/>
      <c r="Q16" s="963"/>
      <c r="R16" s="963"/>
      <c r="S16" s="963"/>
      <c r="T16" s="963"/>
      <c r="U16" s="963"/>
      <c r="V16" s="964"/>
      <c r="W16" s="964"/>
      <c r="X16" s="146" t="s">
        <v>237</v>
      </c>
      <c r="Z16" s="965"/>
      <c r="AA16" s="965"/>
      <c r="AB16" s="19"/>
      <c r="AC16" s="4"/>
      <c r="AD16" s="4"/>
      <c r="AE16" s="13"/>
      <c r="AF16" s="19"/>
    </row>
    <row r="17" spans="2:32" s="1" customFormat="1" ht="27" customHeight="1">
      <c r="B17" s="11"/>
      <c r="C17" s="969"/>
      <c r="D17" s="969"/>
      <c r="E17" s="969"/>
      <c r="F17" s="969"/>
      <c r="G17" s="969"/>
      <c r="H17" s="969"/>
      <c r="I17" s="11"/>
      <c r="J17" s="263" t="s">
        <v>189</v>
      </c>
      <c r="K17" s="963" t="s">
        <v>492</v>
      </c>
      <c r="L17" s="963"/>
      <c r="M17" s="963"/>
      <c r="N17" s="963"/>
      <c r="O17" s="963"/>
      <c r="P17" s="963"/>
      <c r="Q17" s="963"/>
      <c r="R17" s="963"/>
      <c r="S17" s="963"/>
      <c r="T17" s="963"/>
      <c r="U17" s="963"/>
      <c r="V17" s="964"/>
      <c r="W17" s="964"/>
      <c r="X17" s="146" t="s">
        <v>237</v>
      </c>
      <c r="Z17" s="965"/>
      <c r="AA17" s="965"/>
      <c r="AB17" s="19"/>
      <c r="AC17" s="4"/>
      <c r="AD17" s="4"/>
      <c r="AE17" s="13"/>
      <c r="AF17" s="19"/>
    </row>
    <row r="18" spans="2:32" s="1" customFormat="1" ht="27" customHeight="1">
      <c r="B18" s="11"/>
      <c r="C18" s="12"/>
      <c r="D18" s="168"/>
      <c r="E18" s="168"/>
      <c r="F18" s="168"/>
      <c r="G18" s="168"/>
      <c r="H18" s="168"/>
      <c r="I18" s="11"/>
      <c r="J18" s="263" t="s">
        <v>186</v>
      </c>
      <c r="K18" s="963" t="s">
        <v>493</v>
      </c>
      <c r="L18" s="963"/>
      <c r="M18" s="963"/>
      <c r="N18" s="963"/>
      <c r="O18" s="963"/>
      <c r="P18" s="963"/>
      <c r="Q18" s="963"/>
      <c r="R18" s="963"/>
      <c r="S18" s="963"/>
      <c r="T18" s="963"/>
      <c r="U18" s="963"/>
      <c r="V18" s="964"/>
      <c r="W18" s="964"/>
      <c r="X18" s="146" t="s">
        <v>237</v>
      </c>
      <c r="Z18" s="965"/>
      <c r="AA18" s="965"/>
      <c r="AB18" s="19"/>
      <c r="AC18" s="264" t="s">
        <v>356</v>
      </c>
      <c r="AD18" s="207" t="s">
        <v>314</v>
      </c>
      <c r="AE18" s="265" t="s">
        <v>355</v>
      </c>
      <c r="AF18" s="19"/>
    </row>
    <row r="19" spans="2:32" s="1" customFormat="1" ht="27" customHeight="1">
      <c r="B19" s="11"/>
      <c r="C19" s="969"/>
      <c r="D19" s="969"/>
      <c r="E19" s="969"/>
      <c r="F19" s="969"/>
      <c r="G19" s="969"/>
      <c r="H19" s="969"/>
      <c r="I19" s="11"/>
      <c r="J19" s="263" t="s">
        <v>494</v>
      </c>
      <c r="K19" s="963" t="s">
        <v>495</v>
      </c>
      <c r="L19" s="963"/>
      <c r="M19" s="963"/>
      <c r="N19" s="963"/>
      <c r="O19" s="963"/>
      <c r="P19" s="963"/>
      <c r="Q19" s="963"/>
      <c r="R19" s="963"/>
      <c r="S19" s="963"/>
      <c r="T19" s="963"/>
      <c r="U19" s="963"/>
      <c r="V19" s="964"/>
      <c r="W19" s="964"/>
      <c r="X19" s="146" t="s">
        <v>348</v>
      </c>
      <c r="Y19" s="1" t="s">
        <v>496</v>
      </c>
      <c r="Z19" s="970" t="s">
        <v>497</v>
      </c>
      <c r="AA19" s="970"/>
      <c r="AB19" s="970"/>
      <c r="AC19" s="154" t="s">
        <v>6</v>
      </c>
      <c r="AD19" s="164" t="s">
        <v>314</v>
      </c>
      <c r="AE19" s="10" t="s">
        <v>6</v>
      </c>
      <c r="AF19" s="19"/>
    </row>
    <row r="20" spans="2:32" s="1" customFormat="1" ht="25.5" customHeight="1">
      <c r="B20" s="11"/>
      <c r="C20" s="17"/>
      <c r="D20" s="161"/>
      <c r="E20" s="161"/>
      <c r="F20" s="161"/>
      <c r="G20" s="161"/>
      <c r="H20" s="161"/>
      <c r="I20" s="17"/>
      <c r="J20" s="161"/>
      <c r="K20" s="161"/>
      <c r="L20" s="161"/>
      <c r="M20" s="161"/>
      <c r="N20" s="161"/>
      <c r="O20" s="161"/>
      <c r="P20" s="161"/>
      <c r="Q20" s="161"/>
      <c r="R20" s="161"/>
      <c r="S20" s="161"/>
      <c r="T20" s="161"/>
      <c r="U20" s="161"/>
      <c r="V20" s="161"/>
      <c r="W20" s="161"/>
      <c r="X20" s="967" t="s">
        <v>498</v>
      </c>
      <c r="Y20" s="967"/>
      <c r="Z20" s="967"/>
      <c r="AA20" s="967"/>
      <c r="AB20" s="967"/>
      <c r="AC20" s="161"/>
      <c r="AD20" s="161"/>
      <c r="AE20" s="22"/>
      <c r="AF20" s="19"/>
    </row>
    <row r="21" spans="2:32" s="1" customFormat="1" ht="11.25" customHeight="1">
      <c r="B21" s="11"/>
      <c r="C21" s="11"/>
      <c r="H21" s="19"/>
      <c r="AC21" s="11"/>
      <c r="AE21" s="19"/>
      <c r="AF21" s="19"/>
    </row>
    <row r="22" spans="2:32" s="1" customFormat="1" ht="27" customHeight="1">
      <c r="B22" s="11"/>
      <c r="C22" s="962" t="s">
        <v>499</v>
      </c>
      <c r="D22" s="962"/>
      <c r="E22" s="962"/>
      <c r="F22" s="962"/>
      <c r="G22" s="962"/>
      <c r="H22" s="962"/>
      <c r="J22" s="263" t="s">
        <v>187</v>
      </c>
      <c r="K22" s="963" t="s">
        <v>490</v>
      </c>
      <c r="L22" s="963"/>
      <c r="M22" s="963"/>
      <c r="N22" s="963"/>
      <c r="O22" s="963"/>
      <c r="P22" s="963"/>
      <c r="Q22" s="963"/>
      <c r="R22" s="963"/>
      <c r="S22" s="963"/>
      <c r="T22" s="963"/>
      <c r="U22" s="963"/>
      <c r="V22" s="964"/>
      <c r="W22" s="964"/>
      <c r="X22" s="146" t="s">
        <v>237</v>
      </c>
      <c r="Y22" s="2"/>
      <c r="Z22" s="2"/>
      <c r="AA22" s="2"/>
      <c r="AC22" s="9"/>
      <c r="AD22" s="4"/>
      <c r="AE22" s="13"/>
      <c r="AF22" s="19"/>
    </row>
    <row r="23" spans="2:32" s="1" customFormat="1" ht="27" customHeight="1">
      <c r="B23" s="11"/>
      <c r="C23" s="962"/>
      <c r="D23" s="962"/>
      <c r="E23" s="962"/>
      <c r="F23" s="962"/>
      <c r="G23" s="962"/>
      <c r="H23" s="962"/>
      <c r="J23" s="263" t="s">
        <v>188</v>
      </c>
      <c r="K23" s="963" t="s">
        <v>500</v>
      </c>
      <c r="L23" s="963"/>
      <c r="M23" s="963"/>
      <c r="N23" s="963"/>
      <c r="O23" s="963"/>
      <c r="P23" s="963"/>
      <c r="Q23" s="963"/>
      <c r="R23" s="963"/>
      <c r="S23" s="963"/>
      <c r="T23" s="963"/>
      <c r="U23" s="963"/>
      <c r="V23" s="964"/>
      <c r="W23" s="964"/>
      <c r="X23" s="146" t="s">
        <v>237</v>
      </c>
      <c r="Z23" s="266"/>
      <c r="AA23" s="266"/>
      <c r="AC23" s="154"/>
      <c r="AD23" s="2"/>
      <c r="AE23" s="10"/>
      <c r="AF23" s="19"/>
    </row>
    <row r="24" spans="2:32" s="1" customFormat="1" ht="27" customHeight="1">
      <c r="B24" s="11"/>
      <c r="C24" s="12"/>
      <c r="D24" s="168"/>
      <c r="E24" s="168"/>
      <c r="F24" s="168"/>
      <c r="G24" s="168"/>
      <c r="H24" s="267"/>
      <c r="J24" s="263" t="s">
        <v>189</v>
      </c>
      <c r="K24" s="963" t="s">
        <v>501</v>
      </c>
      <c r="L24" s="963"/>
      <c r="M24" s="963"/>
      <c r="N24" s="963"/>
      <c r="O24" s="963"/>
      <c r="P24" s="963"/>
      <c r="Q24" s="963"/>
      <c r="R24" s="963"/>
      <c r="S24" s="963"/>
      <c r="T24" s="963"/>
      <c r="U24" s="963"/>
      <c r="V24" s="964"/>
      <c r="W24" s="964"/>
      <c r="X24" s="146" t="s">
        <v>237</v>
      </c>
      <c r="Z24" s="266"/>
      <c r="AA24" s="266"/>
      <c r="AC24" s="154"/>
      <c r="AD24" s="2"/>
      <c r="AE24" s="10"/>
      <c r="AF24" s="19"/>
    </row>
    <row r="25" spans="2:32" s="1" customFormat="1" ht="27" customHeight="1">
      <c r="B25" s="11"/>
      <c r="C25" s="12"/>
      <c r="D25" s="168"/>
      <c r="E25" s="168"/>
      <c r="F25" s="168"/>
      <c r="G25" s="168"/>
      <c r="H25" s="267"/>
      <c r="J25" s="263" t="s">
        <v>186</v>
      </c>
      <c r="K25" s="968" t="s">
        <v>502</v>
      </c>
      <c r="L25" s="968"/>
      <c r="M25" s="968"/>
      <c r="N25" s="968"/>
      <c r="O25" s="968"/>
      <c r="P25" s="968"/>
      <c r="Q25" s="968"/>
      <c r="R25" s="968"/>
      <c r="S25" s="968"/>
      <c r="T25" s="968"/>
      <c r="U25" s="968"/>
      <c r="V25" s="964"/>
      <c r="W25" s="964"/>
      <c r="X25" s="146" t="s">
        <v>237</v>
      </c>
      <c r="Z25" s="266"/>
      <c r="AA25" s="266"/>
      <c r="AC25" s="154"/>
      <c r="AD25" s="2"/>
      <c r="AE25" s="10"/>
      <c r="AF25" s="19"/>
    </row>
    <row r="26" spans="2:32" s="1" customFormat="1" ht="27" customHeight="1">
      <c r="B26" s="11"/>
      <c r="C26" s="12"/>
      <c r="D26" s="168"/>
      <c r="E26" s="168"/>
      <c r="F26" s="168"/>
      <c r="G26" s="168"/>
      <c r="H26" s="267"/>
      <c r="J26" s="263" t="s">
        <v>494</v>
      </c>
      <c r="K26" s="963" t="s">
        <v>503</v>
      </c>
      <c r="L26" s="963"/>
      <c r="M26" s="963"/>
      <c r="N26" s="963"/>
      <c r="O26" s="963"/>
      <c r="P26" s="963"/>
      <c r="Q26" s="963"/>
      <c r="R26" s="963"/>
      <c r="S26" s="963"/>
      <c r="T26" s="963"/>
      <c r="U26" s="963"/>
      <c r="V26" s="964"/>
      <c r="W26" s="964"/>
      <c r="X26" s="146" t="s">
        <v>237</v>
      </c>
      <c r="Z26" s="266"/>
      <c r="AA26" s="266"/>
      <c r="AC26" s="264" t="s">
        <v>356</v>
      </c>
      <c r="AD26" s="207" t="s">
        <v>314</v>
      </c>
      <c r="AE26" s="265" t="s">
        <v>355</v>
      </c>
      <c r="AF26" s="19"/>
    </row>
    <row r="27" spans="2:32" s="1" customFormat="1" ht="27" customHeight="1">
      <c r="B27" s="11"/>
      <c r="C27" s="11"/>
      <c r="H27" s="19"/>
      <c r="J27" s="263" t="s">
        <v>504</v>
      </c>
      <c r="K27" s="963" t="s">
        <v>505</v>
      </c>
      <c r="L27" s="963"/>
      <c r="M27" s="963"/>
      <c r="N27" s="963"/>
      <c r="O27" s="963"/>
      <c r="P27" s="963"/>
      <c r="Q27" s="963"/>
      <c r="R27" s="963"/>
      <c r="S27" s="963"/>
      <c r="T27" s="963"/>
      <c r="U27" s="963"/>
      <c r="V27" s="964"/>
      <c r="W27" s="964"/>
      <c r="X27" s="146" t="s">
        <v>348</v>
      </c>
      <c r="Y27" s="1" t="s">
        <v>496</v>
      </c>
      <c r="Z27" s="965" t="s">
        <v>497</v>
      </c>
      <c r="AA27" s="965"/>
      <c r="AC27" s="154" t="s">
        <v>6</v>
      </c>
      <c r="AD27" s="164" t="s">
        <v>314</v>
      </c>
      <c r="AE27" s="10" t="s">
        <v>6</v>
      </c>
      <c r="AF27" s="19"/>
    </row>
    <row r="28" spans="2:32" s="1" customFormat="1" ht="18.75" customHeight="1">
      <c r="B28" s="11"/>
      <c r="C28" s="11"/>
      <c r="H28" s="19"/>
      <c r="J28" s="175"/>
      <c r="K28" s="268"/>
      <c r="L28" s="268"/>
      <c r="M28" s="268"/>
      <c r="N28" s="268"/>
      <c r="O28" s="268"/>
      <c r="P28" s="268"/>
      <c r="Q28" s="268"/>
      <c r="R28" s="268"/>
      <c r="S28" s="268"/>
      <c r="T28" s="268"/>
      <c r="U28" s="268"/>
      <c r="X28" s="966" t="s">
        <v>506</v>
      </c>
      <c r="Y28" s="966"/>
      <c r="Z28" s="966"/>
      <c r="AA28" s="966"/>
      <c r="AB28" s="966"/>
      <c r="AC28" s="154"/>
      <c r="AD28" s="2"/>
      <c r="AE28" s="10"/>
      <c r="AF28" s="19"/>
    </row>
    <row r="29" spans="2:32" s="1" customFormat="1" ht="26.25" customHeight="1">
      <c r="B29" s="11"/>
      <c r="C29" s="12"/>
      <c r="D29" s="168"/>
      <c r="E29" s="168"/>
      <c r="F29" s="168"/>
      <c r="G29" s="168"/>
      <c r="H29" s="267"/>
      <c r="J29" s="175"/>
      <c r="K29" s="268"/>
      <c r="L29" s="268"/>
      <c r="M29" s="268"/>
      <c r="N29" s="268"/>
      <c r="O29" s="268"/>
      <c r="P29" s="268"/>
      <c r="Q29" s="268"/>
      <c r="R29" s="268"/>
      <c r="S29" s="268"/>
      <c r="T29" s="268"/>
      <c r="U29" s="268"/>
      <c r="X29" s="2"/>
      <c r="Y29" s="1" t="s">
        <v>496</v>
      </c>
      <c r="Z29" s="965" t="s">
        <v>507</v>
      </c>
      <c r="AA29" s="965"/>
      <c r="AC29" s="154" t="s">
        <v>6</v>
      </c>
      <c r="AD29" s="164" t="s">
        <v>314</v>
      </c>
      <c r="AE29" s="10" t="s">
        <v>6</v>
      </c>
      <c r="AF29" s="19"/>
    </row>
    <row r="30" spans="2:32" s="1" customFormat="1" ht="26.25" customHeight="1">
      <c r="B30" s="11"/>
      <c r="C30" s="12"/>
      <c r="D30" s="168"/>
      <c r="E30" s="168"/>
      <c r="F30" s="168"/>
      <c r="G30" s="168"/>
      <c r="H30" s="267"/>
      <c r="J30" s="175"/>
      <c r="K30" s="268"/>
      <c r="L30" s="268"/>
      <c r="M30" s="268"/>
      <c r="N30" s="268"/>
      <c r="O30" s="268"/>
      <c r="P30" s="268"/>
      <c r="Q30" s="268"/>
      <c r="R30" s="268"/>
      <c r="S30" s="268"/>
      <c r="T30" s="268"/>
      <c r="U30" s="967" t="s">
        <v>508</v>
      </c>
      <c r="V30" s="967"/>
      <c r="W30" s="967"/>
      <c r="X30" s="967"/>
      <c r="Y30" s="967"/>
      <c r="Z30" s="967"/>
      <c r="AA30" s="967"/>
      <c r="AB30" s="967"/>
      <c r="AC30" s="9"/>
      <c r="AD30" s="4"/>
      <c r="AE30" s="13"/>
      <c r="AF30" s="19"/>
    </row>
    <row r="31" spans="2:32" s="1" customFormat="1" ht="10.5" customHeight="1">
      <c r="B31" s="11"/>
      <c r="C31" s="7"/>
      <c r="D31" s="23"/>
      <c r="E31" s="23"/>
      <c r="F31" s="23"/>
      <c r="G31" s="23"/>
      <c r="H31" s="21"/>
      <c r="I31" s="23"/>
      <c r="J31" s="23"/>
      <c r="K31" s="23"/>
      <c r="L31" s="23"/>
      <c r="M31" s="23"/>
      <c r="N31" s="23"/>
      <c r="O31" s="23"/>
      <c r="P31" s="23"/>
      <c r="Q31" s="23"/>
      <c r="R31" s="23"/>
      <c r="S31" s="23"/>
      <c r="T31" s="23"/>
      <c r="U31" s="23"/>
      <c r="V31" s="23"/>
      <c r="W31" s="23"/>
      <c r="X31" s="23"/>
      <c r="Y31" s="23"/>
      <c r="Z31" s="23"/>
      <c r="AA31" s="23"/>
      <c r="AB31" s="23"/>
      <c r="AC31" s="7"/>
      <c r="AD31" s="23"/>
      <c r="AE31" s="21"/>
      <c r="AF31" s="19"/>
    </row>
    <row r="32" spans="2:32" s="1" customFormat="1" ht="27" customHeight="1">
      <c r="B32" s="11"/>
      <c r="C32" s="962" t="s">
        <v>509</v>
      </c>
      <c r="D32" s="962"/>
      <c r="E32" s="962"/>
      <c r="F32" s="962"/>
      <c r="G32" s="962"/>
      <c r="H32" s="962"/>
      <c r="J32" s="263" t="s">
        <v>187</v>
      </c>
      <c r="K32" s="963" t="s">
        <v>510</v>
      </c>
      <c r="L32" s="963"/>
      <c r="M32" s="963"/>
      <c r="N32" s="963"/>
      <c r="O32" s="963"/>
      <c r="P32" s="963"/>
      <c r="Q32" s="963"/>
      <c r="R32" s="963"/>
      <c r="S32" s="963"/>
      <c r="T32" s="963"/>
      <c r="U32" s="963"/>
      <c r="V32" s="964"/>
      <c r="W32" s="964"/>
      <c r="X32" s="146" t="s">
        <v>129</v>
      </c>
      <c r="Y32" s="2"/>
      <c r="Z32" s="2"/>
      <c r="AA32" s="2"/>
      <c r="AC32" s="9"/>
      <c r="AD32" s="4"/>
      <c r="AE32" s="13"/>
      <c r="AF32" s="19"/>
    </row>
    <row r="33" spans="2:32" s="1" customFormat="1" ht="27" customHeight="1">
      <c r="B33" s="11"/>
      <c r="C33" s="962"/>
      <c r="D33" s="962"/>
      <c r="E33" s="962"/>
      <c r="F33" s="962"/>
      <c r="G33" s="962"/>
      <c r="H33" s="962"/>
      <c r="J33" s="263" t="s">
        <v>188</v>
      </c>
      <c r="K33" s="963" t="s">
        <v>511</v>
      </c>
      <c r="L33" s="963"/>
      <c r="M33" s="963"/>
      <c r="N33" s="963"/>
      <c r="O33" s="963"/>
      <c r="P33" s="963"/>
      <c r="Q33" s="963"/>
      <c r="R33" s="963"/>
      <c r="S33" s="963"/>
      <c r="T33" s="963"/>
      <c r="U33" s="963"/>
      <c r="V33" s="964"/>
      <c r="W33" s="964"/>
      <c r="X33" s="146" t="s">
        <v>129</v>
      </c>
      <c r="Y33" s="2"/>
      <c r="Z33" s="2"/>
      <c r="AA33" s="2"/>
      <c r="AC33" s="264" t="s">
        <v>356</v>
      </c>
      <c r="AD33" s="207" t="s">
        <v>314</v>
      </c>
      <c r="AE33" s="265" t="s">
        <v>355</v>
      </c>
      <c r="AF33" s="19"/>
    </row>
    <row r="34" spans="2:32" s="1" customFormat="1" ht="27" customHeight="1">
      <c r="B34" s="11"/>
      <c r="C34" s="12"/>
      <c r="D34" s="168"/>
      <c r="E34" s="168"/>
      <c r="F34" s="168"/>
      <c r="G34" s="168"/>
      <c r="H34" s="267"/>
      <c r="J34" s="263" t="s">
        <v>189</v>
      </c>
      <c r="K34" s="963" t="s">
        <v>512</v>
      </c>
      <c r="L34" s="963"/>
      <c r="M34" s="963"/>
      <c r="N34" s="963"/>
      <c r="O34" s="963"/>
      <c r="P34" s="963"/>
      <c r="Q34" s="963"/>
      <c r="R34" s="963"/>
      <c r="S34" s="963"/>
      <c r="T34" s="963"/>
      <c r="U34" s="963"/>
      <c r="V34" s="964"/>
      <c r="W34" s="964"/>
      <c r="X34" s="146" t="s">
        <v>348</v>
      </c>
      <c r="Y34" s="1" t="s">
        <v>496</v>
      </c>
      <c r="Z34" s="965" t="s">
        <v>513</v>
      </c>
      <c r="AA34" s="965"/>
      <c r="AC34" s="154" t="s">
        <v>6</v>
      </c>
      <c r="AD34" s="164" t="s">
        <v>314</v>
      </c>
      <c r="AE34" s="10" t="s">
        <v>6</v>
      </c>
      <c r="AF34" s="19"/>
    </row>
    <row r="35" spans="2:32" s="1" customFormat="1" ht="18.75" customHeight="1">
      <c r="B35" s="11"/>
      <c r="C35" s="12"/>
      <c r="D35" s="168"/>
      <c r="E35" s="168"/>
      <c r="F35" s="168"/>
      <c r="G35" s="168"/>
      <c r="H35" s="267"/>
      <c r="J35" s="175"/>
      <c r="K35" s="268"/>
      <c r="L35" s="268"/>
      <c r="M35" s="268"/>
      <c r="N35" s="268"/>
      <c r="O35" s="268"/>
      <c r="P35" s="268"/>
      <c r="Q35" s="268"/>
      <c r="R35" s="268"/>
      <c r="S35" s="268"/>
      <c r="T35" s="268"/>
      <c r="U35" s="268"/>
      <c r="X35" s="966" t="s">
        <v>506</v>
      </c>
      <c r="Y35" s="966"/>
      <c r="Z35" s="966"/>
      <c r="AA35" s="966"/>
      <c r="AB35" s="966"/>
      <c r="AC35" s="154"/>
      <c r="AD35" s="2"/>
      <c r="AE35" s="10"/>
      <c r="AF35" s="19"/>
    </row>
    <row r="36" spans="2:32" s="1" customFormat="1" ht="22.5" customHeight="1">
      <c r="B36" s="11"/>
      <c r="C36" s="12"/>
      <c r="D36" s="168"/>
      <c r="E36" s="168"/>
      <c r="F36" s="168"/>
      <c r="G36" s="168"/>
      <c r="H36" s="267"/>
      <c r="J36" s="175"/>
      <c r="K36" s="268"/>
      <c r="L36" s="268"/>
      <c r="M36" s="268"/>
      <c r="N36" s="268"/>
      <c r="O36" s="268"/>
      <c r="P36" s="268"/>
      <c r="Q36" s="268"/>
      <c r="R36" s="268"/>
      <c r="S36" s="268"/>
      <c r="T36" s="268"/>
      <c r="U36" s="268"/>
      <c r="X36" s="2"/>
      <c r="Y36" s="1" t="s">
        <v>496</v>
      </c>
      <c r="Z36" s="965" t="s">
        <v>514</v>
      </c>
      <c r="AA36" s="965"/>
      <c r="AC36" s="154" t="s">
        <v>6</v>
      </c>
      <c r="AD36" s="164" t="s">
        <v>314</v>
      </c>
      <c r="AE36" s="10" t="s">
        <v>6</v>
      </c>
      <c r="AF36" s="19"/>
    </row>
    <row r="37" spans="2:32" s="1" customFormat="1" ht="26.25" customHeight="1">
      <c r="B37" s="11"/>
      <c r="C37" s="12"/>
      <c r="D37" s="168"/>
      <c r="E37" s="168"/>
      <c r="F37" s="168"/>
      <c r="G37" s="168"/>
      <c r="H37" s="168"/>
      <c r="I37" s="11"/>
      <c r="J37" s="175"/>
      <c r="K37" s="268"/>
      <c r="L37" s="268"/>
      <c r="M37" s="268"/>
      <c r="N37" s="268"/>
      <c r="O37" s="268"/>
      <c r="P37" s="268"/>
      <c r="Q37" s="268"/>
      <c r="R37" s="268"/>
      <c r="S37" s="268"/>
      <c r="T37" s="268"/>
      <c r="U37" s="268"/>
      <c r="X37" s="966" t="s">
        <v>508</v>
      </c>
      <c r="Y37" s="966"/>
      <c r="Z37" s="966"/>
      <c r="AA37" s="966"/>
      <c r="AB37" s="966"/>
      <c r="AC37" s="211"/>
      <c r="AD37" s="162"/>
      <c r="AE37" s="16"/>
      <c r="AF37" s="19"/>
    </row>
    <row r="38" spans="2:32" s="273" customFormat="1" ht="27" customHeight="1">
      <c r="B38" s="269"/>
      <c r="C38" s="270"/>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64" t="s">
        <v>356</v>
      </c>
      <c r="AD38" s="207" t="s">
        <v>314</v>
      </c>
      <c r="AE38" s="265" t="s">
        <v>355</v>
      </c>
      <c r="AF38" s="272"/>
    </row>
    <row r="39" spans="2:32" s="1" customFormat="1" ht="27" customHeight="1">
      <c r="B39" s="11"/>
      <c r="C39" s="881" t="s">
        <v>515</v>
      </c>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C39" s="154" t="s">
        <v>6</v>
      </c>
      <c r="AD39" s="164" t="s">
        <v>314</v>
      </c>
      <c r="AE39" s="10" t="s">
        <v>6</v>
      </c>
      <c r="AF39" s="19"/>
    </row>
    <row r="40" spans="2:32" s="1" customFormat="1" ht="6.75" customHeight="1">
      <c r="B40" s="11"/>
      <c r="C40" s="17"/>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7"/>
      <c r="AD40" s="161"/>
      <c r="AE40" s="22"/>
      <c r="AF40" s="19"/>
    </row>
    <row r="41" spans="2:32" s="1" customFormat="1" ht="27" customHeight="1">
      <c r="B41" s="11"/>
      <c r="C41" s="7"/>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64" t="s">
        <v>356</v>
      </c>
      <c r="AD41" s="207" t="s">
        <v>314</v>
      </c>
      <c r="AE41" s="265" t="s">
        <v>355</v>
      </c>
      <c r="AF41" s="19"/>
    </row>
    <row r="42" spans="2:32" s="1" customFormat="1" ht="27" customHeight="1">
      <c r="B42" s="11"/>
      <c r="C42" s="881" t="s">
        <v>516</v>
      </c>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C42" s="154" t="s">
        <v>6</v>
      </c>
      <c r="AD42" s="164" t="s">
        <v>314</v>
      </c>
      <c r="AE42" s="10" t="s">
        <v>6</v>
      </c>
      <c r="AF42" s="19"/>
    </row>
    <row r="43" spans="2:32" s="1" customFormat="1" ht="27" customHeight="1">
      <c r="B43" s="11"/>
      <c r="C43" s="881" t="s">
        <v>517</v>
      </c>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C43" s="154"/>
      <c r="AD43" s="2"/>
      <c r="AE43" s="10"/>
      <c r="AF43" s="19"/>
    </row>
    <row r="44" spans="2:32" s="1" customFormat="1" ht="6.75" customHeight="1">
      <c r="B44" s="11"/>
      <c r="C44" s="17"/>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7"/>
      <c r="AD44" s="161"/>
      <c r="AE44" s="22"/>
      <c r="AF44" s="19"/>
    </row>
    <row r="45" spans="2:32" s="1" customFormat="1" ht="10.5" customHeight="1">
      <c r="B45" s="17"/>
      <c r="C45" s="161"/>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22"/>
    </row>
    <row r="46" spans="2:32" s="1" customFormat="1" ht="10.5" customHeight="1"/>
    <row r="47" spans="2:32" s="138" customFormat="1" ht="33.75" customHeight="1">
      <c r="C47" s="960" t="s">
        <v>518</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row>
    <row r="48" spans="2:32" s="138" customFormat="1" ht="33.75" customHeight="1">
      <c r="C48" s="960" t="s">
        <v>519</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row>
    <row r="49" spans="3:31" s="1" customFormat="1" ht="18" customHeight="1">
      <c r="C49" s="961" t="s">
        <v>520</v>
      </c>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row>
    <row r="50" spans="3:31" s="1" customFormat="1" ht="18" customHeight="1">
      <c r="C50" s="961" t="s">
        <v>521</v>
      </c>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row>
    <row r="51" spans="3:31" s="138" customFormat="1" ht="54.75" customHeight="1">
      <c r="C51" s="960" t="s">
        <v>522</v>
      </c>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row>
    <row r="52" spans="3:31" s="138" customFormat="1" ht="42.75" customHeight="1">
      <c r="C52" s="960" t="s">
        <v>523</v>
      </c>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row>
    <row r="53" spans="3:31" s="138" customFormat="1" ht="18" customHeight="1">
      <c r="C53" s="961" t="s">
        <v>524</v>
      </c>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row>
    <row r="54" spans="3:31" s="138" customFormat="1" ht="29.25" customHeight="1">
      <c r="C54" s="960" t="s">
        <v>525</v>
      </c>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row>
  </sheetData>
  <sheetProtection selectLockedCells="1" selectUnlockedCells="1"/>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printOptions horizontalCentered="1"/>
  <pageMargins left="0.70833333333333337" right="0.39374999999999999" top="0.51180555555555551" bottom="0.35416666666666669" header="0.51180555555555551" footer="0.51180555555555551"/>
  <pageSetup paperSize="9" scale="62"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zoomScaleNormal="100" workbookViewId="0">
      <selection activeCell="C2" sqref="C2"/>
    </sheetView>
  </sheetViews>
  <sheetFormatPr defaultColWidth="3.44140625" defaultRowHeight="13.2"/>
  <cols>
    <col min="1" max="1" width="1.44140625" style="60" customWidth="1"/>
    <col min="2" max="2" width="2.44140625" style="60" customWidth="1"/>
    <col min="3" max="3" width="3" style="136" customWidth="1"/>
    <col min="4" max="5" width="4.88671875" style="60" customWidth="1"/>
    <col min="6" max="24" width="4.77734375" style="60" customWidth="1"/>
    <col min="25" max="31" width="4.88671875" style="60" customWidth="1"/>
    <col min="32" max="32" width="2.21875" style="60" customWidth="1"/>
    <col min="33" max="33" width="1.44140625" style="60" customWidth="1"/>
    <col min="34" max="256" width="3.44140625" style="60"/>
    <col min="257" max="257" width="1.44140625" style="60" customWidth="1"/>
    <col min="258" max="258" width="2.44140625" style="60" customWidth="1"/>
    <col min="259" max="259" width="3" style="60" customWidth="1"/>
    <col min="260" max="261" width="4.88671875" style="60" customWidth="1"/>
    <col min="262" max="280" width="4.77734375" style="60" customWidth="1"/>
    <col min="281" max="287" width="4.88671875" style="60" customWidth="1"/>
    <col min="288" max="288" width="2.21875" style="60" customWidth="1"/>
    <col min="289" max="289" width="1.44140625" style="60" customWidth="1"/>
    <col min="290" max="512" width="3.44140625" style="60"/>
    <col min="513" max="513" width="1.44140625" style="60" customWidth="1"/>
    <col min="514" max="514" width="2.44140625" style="60" customWidth="1"/>
    <col min="515" max="515" width="3" style="60" customWidth="1"/>
    <col min="516" max="517" width="4.88671875" style="60" customWidth="1"/>
    <col min="518" max="536" width="4.77734375" style="60" customWidth="1"/>
    <col min="537" max="543" width="4.88671875" style="60" customWidth="1"/>
    <col min="544" max="544" width="2.21875" style="60" customWidth="1"/>
    <col min="545" max="545" width="1.44140625" style="60" customWidth="1"/>
    <col min="546" max="768" width="3.44140625" style="60"/>
    <col min="769" max="769" width="1.44140625" style="60" customWidth="1"/>
    <col min="770" max="770" width="2.44140625" style="60" customWidth="1"/>
    <col min="771" max="771" width="3" style="60" customWidth="1"/>
    <col min="772" max="773" width="4.88671875" style="60" customWidth="1"/>
    <col min="774" max="792" width="4.77734375" style="60" customWidth="1"/>
    <col min="793" max="799" width="4.88671875" style="60" customWidth="1"/>
    <col min="800" max="800" width="2.21875" style="60" customWidth="1"/>
    <col min="801" max="801" width="1.44140625" style="60" customWidth="1"/>
    <col min="802" max="1024" width="3.44140625" style="60"/>
    <col min="1025" max="1025" width="1.44140625" style="60" customWidth="1"/>
    <col min="1026" max="1026" width="2.44140625" style="60" customWidth="1"/>
    <col min="1027" max="1027" width="3" style="60" customWidth="1"/>
    <col min="1028" max="1029" width="4.88671875" style="60" customWidth="1"/>
    <col min="1030" max="1048" width="4.77734375" style="60" customWidth="1"/>
    <col min="1049" max="1055" width="4.88671875" style="60" customWidth="1"/>
    <col min="1056" max="1056" width="2.21875" style="60" customWidth="1"/>
    <col min="1057" max="1057" width="1.44140625" style="60" customWidth="1"/>
    <col min="1058" max="1280" width="3.44140625" style="60"/>
    <col min="1281" max="1281" width="1.44140625" style="60" customWidth="1"/>
    <col min="1282" max="1282" width="2.44140625" style="60" customWidth="1"/>
    <col min="1283" max="1283" width="3" style="60" customWidth="1"/>
    <col min="1284" max="1285" width="4.88671875" style="60" customWidth="1"/>
    <col min="1286" max="1304" width="4.77734375" style="60" customWidth="1"/>
    <col min="1305" max="1311" width="4.88671875" style="60" customWidth="1"/>
    <col min="1312" max="1312" width="2.21875" style="60" customWidth="1"/>
    <col min="1313" max="1313" width="1.44140625" style="60" customWidth="1"/>
    <col min="1314" max="1536" width="3.44140625" style="60"/>
    <col min="1537" max="1537" width="1.44140625" style="60" customWidth="1"/>
    <col min="1538" max="1538" width="2.44140625" style="60" customWidth="1"/>
    <col min="1539" max="1539" width="3" style="60" customWidth="1"/>
    <col min="1540" max="1541" width="4.88671875" style="60" customWidth="1"/>
    <col min="1542" max="1560" width="4.77734375" style="60" customWidth="1"/>
    <col min="1561" max="1567" width="4.88671875" style="60" customWidth="1"/>
    <col min="1568" max="1568" width="2.21875" style="60" customWidth="1"/>
    <col min="1569" max="1569" width="1.44140625" style="60" customWidth="1"/>
    <col min="1570" max="1792" width="3.44140625" style="60"/>
    <col min="1793" max="1793" width="1.44140625" style="60" customWidth="1"/>
    <col min="1794" max="1794" width="2.44140625" style="60" customWidth="1"/>
    <col min="1795" max="1795" width="3" style="60" customWidth="1"/>
    <col min="1796" max="1797" width="4.88671875" style="60" customWidth="1"/>
    <col min="1798" max="1816" width="4.77734375" style="60" customWidth="1"/>
    <col min="1817" max="1823" width="4.88671875" style="60" customWidth="1"/>
    <col min="1824" max="1824" width="2.21875" style="60" customWidth="1"/>
    <col min="1825" max="1825" width="1.44140625" style="60" customWidth="1"/>
    <col min="1826" max="2048" width="3.44140625" style="60"/>
    <col min="2049" max="2049" width="1.44140625" style="60" customWidth="1"/>
    <col min="2050" max="2050" width="2.44140625" style="60" customWidth="1"/>
    <col min="2051" max="2051" width="3" style="60" customWidth="1"/>
    <col min="2052" max="2053" width="4.88671875" style="60" customWidth="1"/>
    <col min="2054" max="2072" width="4.77734375" style="60" customWidth="1"/>
    <col min="2073" max="2079" width="4.88671875" style="60" customWidth="1"/>
    <col min="2080" max="2080" width="2.21875" style="60" customWidth="1"/>
    <col min="2081" max="2081" width="1.44140625" style="60" customWidth="1"/>
    <col min="2082" max="2304" width="3.44140625" style="60"/>
    <col min="2305" max="2305" width="1.44140625" style="60" customWidth="1"/>
    <col min="2306" max="2306" width="2.44140625" style="60" customWidth="1"/>
    <col min="2307" max="2307" width="3" style="60" customWidth="1"/>
    <col min="2308" max="2309" width="4.88671875" style="60" customWidth="1"/>
    <col min="2310" max="2328" width="4.77734375" style="60" customWidth="1"/>
    <col min="2329" max="2335" width="4.88671875" style="60" customWidth="1"/>
    <col min="2336" max="2336" width="2.21875" style="60" customWidth="1"/>
    <col min="2337" max="2337" width="1.44140625" style="60" customWidth="1"/>
    <col min="2338" max="2560" width="3.44140625" style="60"/>
    <col min="2561" max="2561" width="1.44140625" style="60" customWidth="1"/>
    <col min="2562" max="2562" width="2.44140625" style="60" customWidth="1"/>
    <col min="2563" max="2563" width="3" style="60" customWidth="1"/>
    <col min="2564" max="2565" width="4.88671875" style="60" customWidth="1"/>
    <col min="2566" max="2584" width="4.77734375" style="60" customWidth="1"/>
    <col min="2585" max="2591" width="4.88671875" style="60" customWidth="1"/>
    <col min="2592" max="2592" width="2.21875" style="60" customWidth="1"/>
    <col min="2593" max="2593" width="1.44140625" style="60" customWidth="1"/>
    <col min="2594" max="2816" width="3.44140625" style="60"/>
    <col min="2817" max="2817" width="1.44140625" style="60" customWidth="1"/>
    <col min="2818" max="2818" width="2.44140625" style="60" customWidth="1"/>
    <col min="2819" max="2819" width="3" style="60" customWidth="1"/>
    <col min="2820" max="2821" width="4.88671875" style="60" customWidth="1"/>
    <col min="2822" max="2840" width="4.77734375" style="60" customWidth="1"/>
    <col min="2841" max="2847" width="4.88671875" style="60" customWidth="1"/>
    <col min="2848" max="2848" width="2.21875" style="60" customWidth="1"/>
    <col min="2849" max="2849" width="1.44140625" style="60" customWidth="1"/>
    <col min="2850" max="3072" width="3.44140625" style="60"/>
    <col min="3073" max="3073" width="1.44140625" style="60" customWidth="1"/>
    <col min="3074" max="3074" width="2.44140625" style="60" customWidth="1"/>
    <col min="3075" max="3075" width="3" style="60" customWidth="1"/>
    <col min="3076" max="3077" width="4.88671875" style="60" customWidth="1"/>
    <col min="3078" max="3096" width="4.77734375" style="60" customWidth="1"/>
    <col min="3097" max="3103" width="4.88671875" style="60" customWidth="1"/>
    <col min="3104" max="3104" width="2.21875" style="60" customWidth="1"/>
    <col min="3105" max="3105" width="1.44140625" style="60" customWidth="1"/>
    <col min="3106" max="3328" width="3.44140625" style="60"/>
    <col min="3329" max="3329" width="1.44140625" style="60" customWidth="1"/>
    <col min="3330" max="3330" width="2.44140625" style="60" customWidth="1"/>
    <col min="3331" max="3331" width="3" style="60" customWidth="1"/>
    <col min="3332" max="3333" width="4.88671875" style="60" customWidth="1"/>
    <col min="3334" max="3352" width="4.77734375" style="60" customWidth="1"/>
    <col min="3353" max="3359" width="4.88671875" style="60" customWidth="1"/>
    <col min="3360" max="3360" width="2.21875" style="60" customWidth="1"/>
    <col min="3361" max="3361" width="1.44140625" style="60" customWidth="1"/>
    <col min="3362" max="3584" width="3.44140625" style="60"/>
    <col min="3585" max="3585" width="1.44140625" style="60" customWidth="1"/>
    <col min="3586" max="3586" width="2.44140625" style="60" customWidth="1"/>
    <col min="3587" max="3587" width="3" style="60" customWidth="1"/>
    <col min="3588" max="3589" width="4.88671875" style="60" customWidth="1"/>
    <col min="3590" max="3608" width="4.77734375" style="60" customWidth="1"/>
    <col min="3609" max="3615" width="4.88671875" style="60" customWidth="1"/>
    <col min="3616" max="3616" width="2.21875" style="60" customWidth="1"/>
    <col min="3617" max="3617" width="1.44140625" style="60" customWidth="1"/>
    <col min="3618" max="3840" width="3.44140625" style="60"/>
    <col min="3841" max="3841" width="1.44140625" style="60" customWidth="1"/>
    <col min="3842" max="3842" width="2.44140625" style="60" customWidth="1"/>
    <col min="3843" max="3843" width="3" style="60" customWidth="1"/>
    <col min="3844" max="3845" width="4.88671875" style="60" customWidth="1"/>
    <col min="3846" max="3864" width="4.77734375" style="60" customWidth="1"/>
    <col min="3865" max="3871" width="4.88671875" style="60" customWidth="1"/>
    <col min="3872" max="3872" width="2.21875" style="60" customWidth="1"/>
    <col min="3873" max="3873" width="1.44140625" style="60" customWidth="1"/>
    <col min="3874" max="4096" width="3.44140625" style="60"/>
    <col min="4097" max="4097" width="1.44140625" style="60" customWidth="1"/>
    <col min="4098" max="4098" width="2.44140625" style="60" customWidth="1"/>
    <col min="4099" max="4099" width="3" style="60" customWidth="1"/>
    <col min="4100" max="4101" width="4.88671875" style="60" customWidth="1"/>
    <col min="4102" max="4120" width="4.77734375" style="60" customWidth="1"/>
    <col min="4121" max="4127" width="4.88671875" style="60" customWidth="1"/>
    <col min="4128" max="4128" width="2.21875" style="60" customWidth="1"/>
    <col min="4129" max="4129" width="1.44140625" style="60" customWidth="1"/>
    <col min="4130" max="4352" width="3.44140625" style="60"/>
    <col min="4353" max="4353" width="1.44140625" style="60" customWidth="1"/>
    <col min="4354" max="4354" width="2.44140625" style="60" customWidth="1"/>
    <col min="4355" max="4355" width="3" style="60" customWidth="1"/>
    <col min="4356" max="4357" width="4.88671875" style="60" customWidth="1"/>
    <col min="4358" max="4376" width="4.77734375" style="60" customWidth="1"/>
    <col min="4377" max="4383" width="4.88671875" style="60" customWidth="1"/>
    <col min="4384" max="4384" width="2.21875" style="60" customWidth="1"/>
    <col min="4385" max="4385" width="1.44140625" style="60" customWidth="1"/>
    <col min="4386" max="4608" width="3.44140625" style="60"/>
    <col min="4609" max="4609" width="1.44140625" style="60" customWidth="1"/>
    <col min="4610" max="4610" width="2.44140625" style="60" customWidth="1"/>
    <col min="4611" max="4611" width="3" style="60" customWidth="1"/>
    <col min="4612" max="4613" width="4.88671875" style="60" customWidth="1"/>
    <col min="4614" max="4632" width="4.77734375" style="60" customWidth="1"/>
    <col min="4633" max="4639" width="4.88671875" style="60" customWidth="1"/>
    <col min="4640" max="4640" width="2.21875" style="60" customWidth="1"/>
    <col min="4641" max="4641" width="1.44140625" style="60" customWidth="1"/>
    <col min="4642" max="4864" width="3.44140625" style="60"/>
    <col min="4865" max="4865" width="1.44140625" style="60" customWidth="1"/>
    <col min="4866" max="4866" width="2.44140625" style="60" customWidth="1"/>
    <col min="4867" max="4867" width="3" style="60" customWidth="1"/>
    <col min="4868" max="4869" width="4.88671875" style="60" customWidth="1"/>
    <col min="4870" max="4888" width="4.77734375" style="60" customWidth="1"/>
    <col min="4889" max="4895" width="4.88671875" style="60" customWidth="1"/>
    <col min="4896" max="4896" width="2.21875" style="60" customWidth="1"/>
    <col min="4897" max="4897" width="1.44140625" style="60" customWidth="1"/>
    <col min="4898" max="5120" width="3.44140625" style="60"/>
    <col min="5121" max="5121" width="1.44140625" style="60" customWidth="1"/>
    <col min="5122" max="5122" width="2.44140625" style="60" customWidth="1"/>
    <col min="5123" max="5123" width="3" style="60" customWidth="1"/>
    <col min="5124" max="5125" width="4.88671875" style="60" customWidth="1"/>
    <col min="5126" max="5144" width="4.77734375" style="60" customWidth="1"/>
    <col min="5145" max="5151" width="4.88671875" style="60" customWidth="1"/>
    <col min="5152" max="5152" width="2.21875" style="60" customWidth="1"/>
    <col min="5153" max="5153" width="1.44140625" style="60" customWidth="1"/>
    <col min="5154" max="5376" width="3.44140625" style="60"/>
    <col min="5377" max="5377" width="1.44140625" style="60" customWidth="1"/>
    <col min="5378" max="5378" width="2.44140625" style="60" customWidth="1"/>
    <col min="5379" max="5379" width="3" style="60" customWidth="1"/>
    <col min="5380" max="5381" width="4.88671875" style="60" customWidth="1"/>
    <col min="5382" max="5400" width="4.77734375" style="60" customWidth="1"/>
    <col min="5401" max="5407" width="4.88671875" style="60" customWidth="1"/>
    <col min="5408" max="5408" width="2.21875" style="60" customWidth="1"/>
    <col min="5409" max="5409" width="1.44140625" style="60" customWidth="1"/>
    <col min="5410" max="5632" width="3.44140625" style="60"/>
    <col min="5633" max="5633" width="1.44140625" style="60" customWidth="1"/>
    <col min="5634" max="5634" width="2.44140625" style="60" customWidth="1"/>
    <col min="5635" max="5635" width="3" style="60" customWidth="1"/>
    <col min="5636" max="5637" width="4.88671875" style="60" customWidth="1"/>
    <col min="5638" max="5656" width="4.77734375" style="60" customWidth="1"/>
    <col min="5657" max="5663" width="4.88671875" style="60" customWidth="1"/>
    <col min="5664" max="5664" width="2.21875" style="60" customWidth="1"/>
    <col min="5665" max="5665" width="1.44140625" style="60" customWidth="1"/>
    <col min="5666" max="5888" width="3.44140625" style="60"/>
    <col min="5889" max="5889" width="1.44140625" style="60" customWidth="1"/>
    <col min="5890" max="5890" width="2.44140625" style="60" customWidth="1"/>
    <col min="5891" max="5891" width="3" style="60" customWidth="1"/>
    <col min="5892" max="5893" width="4.88671875" style="60" customWidth="1"/>
    <col min="5894" max="5912" width="4.77734375" style="60" customWidth="1"/>
    <col min="5913" max="5919" width="4.88671875" style="60" customWidth="1"/>
    <col min="5920" max="5920" width="2.21875" style="60" customWidth="1"/>
    <col min="5921" max="5921" width="1.44140625" style="60" customWidth="1"/>
    <col min="5922" max="6144" width="3.44140625" style="60"/>
    <col min="6145" max="6145" width="1.44140625" style="60" customWidth="1"/>
    <col min="6146" max="6146" width="2.44140625" style="60" customWidth="1"/>
    <col min="6147" max="6147" width="3" style="60" customWidth="1"/>
    <col min="6148" max="6149" width="4.88671875" style="60" customWidth="1"/>
    <col min="6150" max="6168" width="4.77734375" style="60" customWidth="1"/>
    <col min="6169" max="6175" width="4.88671875" style="60" customWidth="1"/>
    <col min="6176" max="6176" width="2.21875" style="60" customWidth="1"/>
    <col min="6177" max="6177" width="1.44140625" style="60" customWidth="1"/>
    <col min="6178" max="6400" width="3.44140625" style="60"/>
    <col min="6401" max="6401" width="1.44140625" style="60" customWidth="1"/>
    <col min="6402" max="6402" width="2.44140625" style="60" customWidth="1"/>
    <col min="6403" max="6403" width="3" style="60" customWidth="1"/>
    <col min="6404" max="6405" width="4.88671875" style="60" customWidth="1"/>
    <col min="6406" max="6424" width="4.77734375" style="60" customWidth="1"/>
    <col min="6425" max="6431" width="4.88671875" style="60" customWidth="1"/>
    <col min="6432" max="6432" width="2.21875" style="60" customWidth="1"/>
    <col min="6433" max="6433" width="1.44140625" style="60" customWidth="1"/>
    <col min="6434" max="6656" width="3.44140625" style="60"/>
    <col min="6657" max="6657" width="1.44140625" style="60" customWidth="1"/>
    <col min="6658" max="6658" width="2.44140625" style="60" customWidth="1"/>
    <col min="6659" max="6659" width="3" style="60" customWidth="1"/>
    <col min="6660" max="6661" width="4.88671875" style="60" customWidth="1"/>
    <col min="6662" max="6680" width="4.77734375" style="60" customWidth="1"/>
    <col min="6681" max="6687" width="4.88671875" style="60" customWidth="1"/>
    <col min="6688" max="6688" width="2.21875" style="60" customWidth="1"/>
    <col min="6689" max="6689" width="1.44140625" style="60" customWidth="1"/>
    <col min="6690" max="6912" width="3.44140625" style="60"/>
    <col min="6913" max="6913" width="1.44140625" style="60" customWidth="1"/>
    <col min="6914" max="6914" width="2.44140625" style="60" customWidth="1"/>
    <col min="6915" max="6915" width="3" style="60" customWidth="1"/>
    <col min="6916" max="6917" width="4.88671875" style="60" customWidth="1"/>
    <col min="6918" max="6936" width="4.77734375" style="60" customWidth="1"/>
    <col min="6937" max="6943" width="4.88671875" style="60" customWidth="1"/>
    <col min="6944" max="6944" width="2.21875" style="60" customWidth="1"/>
    <col min="6945" max="6945" width="1.44140625" style="60" customWidth="1"/>
    <col min="6946" max="7168" width="3.44140625" style="60"/>
    <col min="7169" max="7169" width="1.44140625" style="60" customWidth="1"/>
    <col min="7170" max="7170" width="2.44140625" style="60" customWidth="1"/>
    <col min="7171" max="7171" width="3" style="60" customWidth="1"/>
    <col min="7172" max="7173" width="4.88671875" style="60" customWidth="1"/>
    <col min="7174" max="7192" width="4.77734375" style="60" customWidth="1"/>
    <col min="7193" max="7199" width="4.88671875" style="60" customWidth="1"/>
    <col min="7200" max="7200" width="2.21875" style="60" customWidth="1"/>
    <col min="7201" max="7201" width="1.44140625" style="60" customWidth="1"/>
    <col min="7202" max="7424" width="3.44140625" style="60"/>
    <col min="7425" max="7425" width="1.44140625" style="60" customWidth="1"/>
    <col min="7426" max="7426" width="2.44140625" style="60" customWidth="1"/>
    <col min="7427" max="7427" width="3" style="60" customWidth="1"/>
    <col min="7428" max="7429" width="4.88671875" style="60" customWidth="1"/>
    <col min="7430" max="7448" width="4.77734375" style="60" customWidth="1"/>
    <col min="7449" max="7455" width="4.88671875" style="60" customWidth="1"/>
    <col min="7456" max="7456" width="2.21875" style="60" customWidth="1"/>
    <col min="7457" max="7457" width="1.44140625" style="60" customWidth="1"/>
    <col min="7458" max="7680" width="3.44140625" style="60"/>
    <col min="7681" max="7681" width="1.44140625" style="60" customWidth="1"/>
    <col min="7682" max="7682" width="2.44140625" style="60" customWidth="1"/>
    <col min="7683" max="7683" width="3" style="60" customWidth="1"/>
    <col min="7684" max="7685" width="4.88671875" style="60" customWidth="1"/>
    <col min="7686" max="7704" width="4.77734375" style="60" customWidth="1"/>
    <col min="7705" max="7711" width="4.88671875" style="60" customWidth="1"/>
    <col min="7712" max="7712" width="2.21875" style="60" customWidth="1"/>
    <col min="7713" max="7713" width="1.44140625" style="60" customWidth="1"/>
    <col min="7714" max="7936" width="3.44140625" style="60"/>
    <col min="7937" max="7937" width="1.44140625" style="60" customWidth="1"/>
    <col min="7938" max="7938" width="2.44140625" style="60" customWidth="1"/>
    <col min="7939" max="7939" width="3" style="60" customWidth="1"/>
    <col min="7940" max="7941" width="4.88671875" style="60" customWidth="1"/>
    <col min="7942" max="7960" width="4.77734375" style="60" customWidth="1"/>
    <col min="7961" max="7967" width="4.88671875" style="60" customWidth="1"/>
    <col min="7968" max="7968" width="2.21875" style="60" customWidth="1"/>
    <col min="7969" max="7969" width="1.44140625" style="60" customWidth="1"/>
    <col min="7970" max="8192" width="3.44140625" style="60"/>
    <col min="8193" max="8193" width="1.44140625" style="60" customWidth="1"/>
    <col min="8194" max="8194" width="2.44140625" style="60" customWidth="1"/>
    <col min="8195" max="8195" width="3" style="60" customWidth="1"/>
    <col min="8196" max="8197" width="4.88671875" style="60" customWidth="1"/>
    <col min="8198" max="8216" width="4.77734375" style="60" customWidth="1"/>
    <col min="8217" max="8223" width="4.88671875" style="60" customWidth="1"/>
    <col min="8224" max="8224" width="2.21875" style="60" customWidth="1"/>
    <col min="8225" max="8225" width="1.44140625" style="60" customWidth="1"/>
    <col min="8226" max="8448" width="3.44140625" style="60"/>
    <col min="8449" max="8449" width="1.44140625" style="60" customWidth="1"/>
    <col min="8450" max="8450" width="2.44140625" style="60" customWidth="1"/>
    <col min="8451" max="8451" width="3" style="60" customWidth="1"/>
    <col min="8452" max="8453" width="4.88671875" style="60" customWidth="1"/>
    <col min="8454" max="8472" width="4.77734375" style="60" customWidth="1"/>
    <col min="8473" max="8479" width="4.88671875" style="60" customWidth="1"/>
    <col min="8480" max="8480" width="2.21875" style="60" customWidth="1"/>
    <col min="8481" max="8481" width="1.44140625" style="60" customWidth="1"/>
    <col min="8482" max="8704" width="3.44140625" style="60"/>
    <col min="8705" max="8705" width="1.44140625" style="60" customWidth="1"/>
    <col min="8706" max="8706" width="2.44140625" style="60" customWidth="1"/>
    <col min="8707" max="8707" width="3" style="60" customWidth="1"/>
    <col min="8708" max="8709" width="4.88671875" style="60" customWidth="1"/>
    <col min="8710" max="8728" width="4.77734375" style="60" customWidth="1"/>
    <col min="8729" max="8735" width="4.88671875" style="60" customWidth="1"/>
    <col min="8736" max="8736" width="2.21875" style="60" customWidth="1"/>
    <col min="8737" max="8737" width="1.44140625" style="60" customWidth="1"/>
    <col min="8738" max="8960" width="3.44140625" style="60"/>
    <col min="8961" max="8961" width="1.44140625" style="60" customWidth="1"/>
    <col min="8962" max="8962" width="2.44140625" style="60" customWidth="1"/>
    <col min="8963" max="8963" width="3" style="60" customWidth="1"/>
    <col min="8964" max="8965" width="4.88671875" style="60" customWidth="1"/>
    <col min="8966" max="8984" width="4.77734375" style="60" customWidth="1"/>
    <col min="8985" max="8991" width="4.88671875" style="60" customWidth="1"/>
    <col min="8992" max="8992" width="2.21875" style="60" customWidth="1"/>
    <col min="8993" max="8993" width="1.44140625" style="60" customWidth="1"/>
    <col min="8994" max="9216" width="3.44140625" style="60"/>
    <col min="9217" max="9217" width="1.44140625" style="60" customWidth="1"/>
    <col min="9218" max="9218" width="2.44140625" style="60" customWidth="1"/>
    <col min="9219" max="9219" width="3" style="60" customWidth="1"/>
    <col min="9220" max="9221" width="4.88671875" style="60" customWidth="1"/>
    <col min="9222" max="9240" width="4.77734375" style="60" customWidth="1"/>
    <col min="9241" max="9247" width="4.88671875" style="60" customWidth="1"/>
    <col min="9248" max="9248" width="2.21875" style="60" customWidth="1"/>
    <col min="9249" max="9249" width="1.44140625" style="60" customWidth="1"/>
    <col min="9250" max="9472" width="3.44140625" style="60"/>
    <col min="9473" max="9473" width="1.44140625" style="60" customWidth="1"/>
    <col min="9474" max="9474" width="2.44140625" style="60" customWidth="1"/>
    <col min="9475" max="9475" width="3" style="60" customWidth="1"/>
    <col min="9476" max="9477" width="4.88671875" style="60" customWidth="1"/>
    <col min="9478" max="9496" width="4.77734375" style="60" customWidth="1"/>
    <col min="9497" max="9503" width="4.88671875" style="60" customWidth="1"/>
    <col min="9504" max="9504" width="2.21875" style="60" customWidth="1"/>
    <col min="9505" max="9505" width="1.44140625" style="60" customWidth="1"/>
    <col min="9506" max="9728" width="3.44140625" style="60"/>
    <col min="9729" max="9729" width="1.44140625" style="60" customWidth="1"/>
    <col min="9730" max="9730" width="2.44140625" style="60" customWidth="1"/>
    <col min="9731" max="9731" width="3" style="60" customWidth="1"/>
    <col min="9732" max="9733" width="4.88671875" style="60" customWidth="1"/>
    <col min="9734" max="9752" width="4.77734375" style="60" customWidth="1"/>
    <col min="9753" max="9759" width="4.88671875" style="60" customWidth="1"/>
    <col min="9760" max="9760" width="2.21875" style="60" customWidth="1"/>
    <col min="9761" max="9761" width="1.44140625" style="60" customWidth="1"/>
    <col min="9762" max="9984" width="3.44140625" style="60"/>
    <col min="9985" max="9985" width="1.44140625" style="60" customWidth="1"/>
    <col min="9986" max="9986" width="2.44140625" style="60" customWidth="1"/>
    <col min="9987" max="9987" width="3" style="60" customWidth="1"/>
    <col min="9988" max="9989" width="4.88671875" style="60" customWidth="1"/>
    <col min="9990" max="10008" width="4.77734375" style="60" customWidth="1"/>
    <col min="10009" max="10015" width="4.88671875" style="60" customWidth="1"/>
    <col min="10016" max="10016" width="2.21875" style="60" customWidth="1"/>
    <col min="10017" max="10017" width="1.44140625" style="60" customWidth="1"/>
    <col min="10018" max="10240" width="3.44140625" style="60"/>
    <col min="10241" max="10241" width="1.44140625" style="60" customWidth="1"/>
    <col min="10242" max="10242" width="2.44140625" style="60" customWidth="1"/>
    <col min="10243" max="10243" width="3" style="60" customWidth="1"/>
    <col min="10244" max="10245" width="4.88671875" style="60" customWidth="1"/>
    <col min="10246" max="10264" width="4.77734375" style="60" customWidth="1"/>
    <col min="10265" max="10271" width="4.88671875" style="60" customWidth="1"/>
    <col min="10272" max="10272" width="2.21875" style="60" customWidth="1"/>
    <col min="10273" max="10273" width="1.44140625" style="60" customWidth="1"/>
    <col min="10274" max="10496" width="3.44140625" style="60"/>
    <col min="10497" max="10497" width="1.44140625" style="60" customWidth="1"/>
    <col min="10498" max="10498" width="2.44140625" style="60" customWidth="1"/>
    <col min="10499" max="10499" width="3" style="60" customWidth="1"/>
    <col min="10500" max="10501" width="4.88671875" style="60" customWidth="1"/>
    <col min="10502" max="10520" width="4.77734375" style="60" customWidth="1"/>
    <col min="10521" max="10527" width="4.88671875" style="60" customWidth="1"/>
    <col min="10528" max="10528" width="2.21875" style="60" customWidth="1"/>
    <col min="10529" max="10529" width="1.44140625" style="60" customWidth="1"/>
    <col min="10530" max="10752" width="3.44140625" style="60"/>
    <col min="10753" max="10753" width="1.44140625" style="60" customWidth="1"/>
    <col min="10754" max="10754" width="2.44140625" style="60" customWidth="1"/>
    <col min="10755" max="10755" width="3" style="60" customWidth="1"/>
    <col min="10756" max="10757" width="4.88671875" style="60" customWidth="1"/>
    <col min="10758" max="10776" width="4.77734375" style="60" customWidth="1"/>
    <col min="10777" max="10783" width="4.88671875" style="60" customWidth="1"/>
    <col min="10784" max="10784" width="2.21875" style="60" customWidth="1"/>
    <col min="10785" max="10785" width="1.44140625" style="60" customWidth="1"/>
    <col min="10786" max="11008" width="3.44140625" style="60"/>
    <col min="11009" max="11009" width="1.44140625" style="60" customWidth="1"/>
    <col min="11010" max="11010" width="2.44140625" style="60" customWidth="1"/>
    <col min="11011" max="11011" width="3" style="60" customWidth="1"/>
    <col min="11012" max="11013" width="4.88671875" style="60" customWidth="1"/>
    <col min="11014" max="11032" width="4.77734375" style="60" customWidth="1"/>
    <col min="11033" max="11039" width="4.88671875" style="60" customWidth="1"/>
    <col min="11040" max="11040" width="2.21875" style="60" customWidth="1"/>
    <col min="11041" max="11041" width="1.44140625" style="60" customWidth="1"/>
    <col min="11042" max="11264" width="3.44140625" style="60"/>
    <col min="11265" max="11265" width="1.44140625" style="60" customWidth="1"/>
    <col min="11266" max="11266" width="2.44140625" style="60" customWidth="1"/>
    <col min="11267" max="11267" width="3" style="60" customWidth="1"/>
    <col min="11268" max="11269" width="4.88671875" style="60" customWidth="1"/>
    <col min="11270" max="11288" width="4.77734375" style="60" customWidth="1"/>
    <col min="11289" max="11295" width="4.88671875" style="60" customWidth="1"/>
    <col min="11296" max="11296" width="2.21875" style="60" customWidth="1"/>
    <col min="11297" max="11297" width="1.44140625" style="60" customWidth="1"/>
    <col min="11298" max="11520" width="3.44140625" style="60"/>
    <col min="11521" max="11521" width="1.44140625" style="60" customWidth="1"/>
    <col min="11522" max="11522" width="2.44140625" style="60" customWidth="1"/>
    <col min="11523" max="11523" width="3" style="60" customWidth="1"/>
    <col min="11524" max="11525" width="4.88671875" style="60" customWidth="1"/>
    <col min="11526" max="11544" width="4.77734375" style="60" customWidth="1"/>
    <col min="11545" max="11551" width="4.88671875" style="60" customWidth="1"/>
    <col min="11552" max="11552" width="2.21875" style="60" customWidth="1"/>
    <col min="11553" max="11553" width="1.44140625" style="60" customWidth="1"/>
    <col min="11554" max="11776" width="3.44140625" style="60"/>
    <col min="11777" max="11777" width="1.44140625" style="60" customWidth="1"/>
    <col min="11778" max="11778" width="2.44140625" style="60" customWidth="1"/>
    <col min="11779" max="11779" width="3" style="60" customWidth="1"/>
    <col min="11780" max="11781" width="4.88671875" style="60" customWidth="1"/>
    <col min="11782" max="11800" width="4.77734375" style="60" customWidth="1"/>
    <col min="11801" max="11807" width="4.88671875" style="60" customWidth="1"/>
    <col min="11808" max="11808" width="2.21875" style="60" customWidth="1"/>
    <col min="11809" max="11809" width="1.44140625" style="60" customWidth="1"/>
    <col min="11810" max="12032" width="3.44140625" style="60"/>
    <col min="12033" max="12033" width="1.44140625" style="60" customWidth="1"/>
    <col min="12034" max="12034" width="2.44140625" style="60" customWidth="1"/>
    <col min="12035" max="12035" width="3" style="60" customWidth="1"/>
    <col min="12036" max="12037" width="4.88671875" style="60" customWidth="1"/>
    <col min="12038" max="12056" width="4.77734375" style="60" customWidth="1"/>
    <col min="12057" max="12063" width="4.88671875" style="60" customWidth="1"/>
    <col min="12064" max="12064" width="2.21875" style="60" customWidth="1"/>
    <col min="12065" max="12065" width="1.44140625" style="60" customWidth="1"/>
    <col min="12066" max="12288" width="3.44140625" style="60"/>
    <col min="12289" max="12289" width="1.44140625" style="60" customWidth="1"/>
    <col min="12290" max="12290" width="2.44140625" style="60" customWidth="1"/>
    <col min="12291" max="12291" width="3" style="60" customWidth="1"/>
    <col min="12292" max="12293" width="4.88671875" style="60" customWidth="1"/>
    <col min="12294" max="12312" width="4.77734375" style="60" customWidth="1"/>
    <col min="12313" max="12319" width="4.88671875" style="60" customWidth="1"/>
    <col min="12320" max="12320" width="2.21875" style="60" customWidth="1"/>
    <col min="12321" max="12321" width="1.44140625" style="60" customWidth="1"/>
    <col min="12322" max="12544" width="3.44140625" style="60"/>
    <col min="12545" max="12545" width="1.44140625" style="60" customWidth="1"/>
    <col min="12546" max="12546" width="2.44140625" style="60" customWidth="1"/>
    <col min="12547" max="12547" width="3" style="60" customWidth="1"/>
    <col min="12548" max="12549" width="4.88671875" style="60" customWidth="1"/>
    <col min="12550" max="12568" width="4.77734375" style="60" customWidth="1"/>
    <col min="12569" max="12575" width="4.88671875" style="60" customWidth="1"/>
    <col min="12576" max="12576" width="2.21875" style="60" customWidth="1"/>
    <col min="12577" max="12577" width="1.44140625" style="60" customWidth="1"/>
    <col min="12578" max="12800" width="3.44140625" style="60"/>
    <col min="12801" max="12801" width="1.44140625" style="60" customWidth="1"/>
    <col min="12802" max="12802" width="2.44140625" style="60" customWidth="1"/>
    <col min="12803" max="12803" width="3" style="60" customWidth="1"/>
    <col min="12804" max="12805" width="4.88671875" style="60" customWidth="1"/>
    <col min="12806" max="12824" width="4.77734375" style="60" customWidth="1"/>
    <col min="12825" max="12831" width="4.88671875" style="60" customWidth="1"/>
    <col min="12832" max="12832" width="2.21875" style="60" customWidth="1"/>
    <col min="12833" max="12833" width="1.44140625" style="60" customWidth="1"/>
    <col min="12834" max="13056" width="3.44140625" style="60"/>
    <col min="13057" max="13057" width="1.44140625" style="60" customWidth="1"/>
    <col min="13058" max="13058" width="2.44140625" style="60" customWidth="1"/>
    <col min="13059" max="13059" width="3" style="60" customWidth="1"/>
    <col min="13060" max="13061" width="4.88671875" style="60" customWidth="1"/>
    <col min="13062" max="13080" width="4.77734375" style="60" customWidth="1"/>
    <col min="13081" max="13087" width="4.88671875" style="60" customWidth="1"/>
    <col min="13088" max="13088" width="2.21875" style="60" customWidth="1"/>
    <col min="13089" max="13089" width="1.44140625" style="60" customWidth="1"/>
    <col min="13090" max="13312" width="3.44140625" style="60"/>
    <col min="13313" max="13313" width="1.44140625" style="60" customWidth="1"/>
    <col min="13314" max="13314" width="2.44140625" style="60" customWidth="1"/>
    <col min="13315" max="13315" width="3" style="60" customWidth="1"/>
    <col min="13316" max="13317" width="4.88671875" style="60" customWidth="1"/>
    <col min="13318" max="13336" width="4.77734375" style="60" customWidth="1"/>
    <col min="13337" max="13343" width="4.88671875" style="60" customWidth="1"/>
    <col min="13344" max="13344" width="2.21875" style="60" customWidth="1"/>
    <col min="13345" max="13345" width="1.44140625" style="60" customWidth="1"/>
    <col min="13346" max="13568" width="3.44140625" style="60"/>
    <col min="13569" max="13569" width="1.44140625" style="60" customWidth="1"/>
    <col min="13570" max="13570" width="2.44140625" style="60" customWidth="1"/>
    <col min="13571" max="13571" width="3" style="60" customWidth="1"/>
    <col min="13572" max="13573" width="4.88671875" style="60" customWidth="1"/>
    <col min="13574" max="13592" width="4.77734375" style="60" customWidth="1"/>
    <col min="13593" max="13599" width="4.88671875" style="60" customWidth="1"/>
    <col min="13600" max="13600" width="2.21875" style="60" customWidth="1"/>
    <col min="13601" max="13601" width="1.44140625" style="60" customWidth="1"/>
    <col min="13602" max="13824" width="3.44140625" style="60"/>
    <col min="13825" max="13825" width="1.44140625" style="60" customWidth="1"/>
    <col min="13826" max="13826" width="2.44140625" style="60" customWidth="1"/>
    <col min="13827" max="13827" width="3" style="60" customWidth="1"/>
    <col min="13828" max="13829" width="4.88671875" style="60" customWidth="1"/>
    <col min="13830" max="13848" width="4.77734375" style="60" customWidth="1"/>
    <col min="13849" max="13855" width="4.88671875" style="60" customWidth="1"/>
    <col min="13856" max="13856" width="2.21875" style="60" customWidth="1"/>
    <col min="13857" max="13857" width="1.44140625" style="60" customWidth="1"/>
    <col min="13858" max="14080" width="3.44140625" style="60"/>
    <col min="14081" max="14081" width="1.44140625" style="60" customWidth="1"/>
    <col min="14082" max="14082" width="2.44140625" style="60" customWidth="1"/>
    <col min="14083" max="14083" width="3" style="60" customWidth="1"/>
    <col min="14084" max="14085" width="4.88671875" style="60" customWidth="1"/>
    <col min="14086" max="14104" width="4.77734375" style="60" customWidth="1"/>
    <col min="14105" max="14111" width="4.88671875" style="60" customWidth="1"/>
    <col min="14112" max="14112" width="2.21875" style="60" customWidth="1"/>
    <col min="14113" max="14113" width="1.44140625" style="60" customWidth="1"/>
    <col min="14114" max="14336" width="3.44140625" style="60"/>
    <col min="14337" max="14337" width="1.44140625" style="60" customWidth="1"/>
    <col min="14338" max="14338" width="2.44140625" style="60" customWidth="1"/>
    <col min="14339" max="14339" width="3" style="60" customWidth="1"/>
    <col min="14340" max="14341" width="4.88671875" style="60" customWidth="1"/>
    <col min="14342" max="14360" width="4.77734375" style="60" customWidth="1"/>
    <col min="14361" max="14367" width="4.88671875" style="60" customWidth="1"/>
    <col min="14368" max="14368" width="2.21875" style="60" customWidth="1"/>
    <col min="14369" max="14369" width="1.44140625" style="60" customWidth="1"/>
    <col min="14370" max="14592" width="3.44140625" style="60"/>
    <col min="14593" max="14593" width="1.44140625" style="60" customWidth="1"/>
    <col min="14594" max="14594" width="2.44140625" style="60" customWidth="1"/>
    <col min="14595" max="14595" width="3" style="60" customWidth="1"/>
    <col min="14596" max="14597" width="4.88671875" style="60" customWidth="1"/>
    <col min="14598" max="14616" width="4.77734375" style="60" customWidth="1"/>
    <col min="14617" max="14623" width="4.88671875" style="60" customWidth="1"/>
    <col min="14624" max="14624" width="2.21875" style="60" customWidth="1"/>
    <col min="14625" max="14625" width="1.44140625" style="60" customWidth="1"/>
    <col min="14626" max="14848" width="3.44140625" style="60"/>
    <col min="14849" max="14849" width="1.44140625" style="60" customWidth="1"/>
    <col min="14850" max="14850" width="2.44140625" style="60" customWidth="1"/>
    <col min="14851" max="14851" width="3" style="60" customWidth="1"/>
    <col min="14852" max="14853" width="4.88671875" style="60" customWidth="1"/>
    <col min="14854" max="14872" width="4.77734375" style="60" customWidth="1"/>
    <col min="14873" max="14879" width="4.88671875" style="60" customWidth="1"/>
    <col min="14880" max="14880" width="2.21875" style="60" customWidth="1"/>
    <col min="14881" max="14881" width="1.44140625" style="60" customWidth="1"/>
    <col min="14882" max="15104" width="3.44140625" style="60"/>
    <col min="15105" max="15105" width="1.44140625" style="60" customWidth="1"/>
    <col min="15106" max="15106" width="2.44140625" style="60" customWidth="1"/>
    <col min="15107" max="15107" width="3" style="60" customWidth="1"/>
    <col min="15108" max="15109" width="4.88671875" style="60" customWidth="1"/>
    <col min="15110" max="15128" width="4.77734375" style="60" customWidth="1"/>
    <col min="15129" max="15135" width="4.88671875" style="60" customWidth="1"/>
    <col min="15136" max="15136" width="2.21875" style="60" customWidth="1"/>
    <col min="15137" max="15137" width="1.44140625" style="60" customWidth="1"/>
    <col min="15138" max="15360" width="3.44140625" style="60"/>
    <col min="15361" max="15361" width="1.44140625" style="60" customWidth="1"/>
    <col min="15362" max="15362" width="2.44140625" style="60" customWidth="1"/>
    <col min="15363" max="15363" width="3" style="60" customWidth="1"/>
    <col min="15364" max="15365" width="4.88671875" style="60" customWidth="1"/>
    <col min="15366" max="15384" width="4.77734375" style="60" customWidth="1"/>
    <col min="15385" max="15391" width="4.88671875" style="60" customWidth="1"/>
    <col min="15392" max="15392" width="2.21875" style="60" customWidth="1"/>
    <col min="15393" max="15393" width="1.44140625" style="60" customWidth="1"/>
    <col min="15394" max="15616" width="3.44140625" style="60"/>
    <col min="15617" max="15617" width="1.44140625" style="60" customWidth="1"/>
    <col min="15618" max="15618" width="2.44140625" style="60" customWidth="1"/>
    <col min="15619" max="15619" width="3" style="60" customWidth="1"/>
    <col min="15620" max="15621" width="4.88671875" style="60" customWidth="1"/>
    <col min="15622" max="15640" width="4.77734375" style="60" customWidth="1"/>
    <col min="15641" max="15647" width="4.88671875" style="60" customWidth="1"/>
    <col min="15648" max="15648" width="2.21875" style="60" customWidth="1"/>
    <col min="15649" max="15649" width="1.44140625" style="60" customWidth="1"/>
    <col min="15650" max="15872" width="3.44140625" style="60"/>
    <col min="15873" max="15873" width="1.44140625" style="60" customWidth="1"/>
    <col min="15874" max="15874" width="2.44140625" style="60" customWidth="1"/>
    <col min="15875" max="15875" width="3" style="60" customWidth="1"/>
    <col min="15876" max="15877" width="4.88671875" style="60" customWidth="1"/>
    <col min="15878" max="15896" width="4.77734375" style="60" customWidth="1"/>
    <col min="15897" max="15903" width="4.88671875" style="60" customWidth="1"/>
    <col min="15904" max="15904" width="2.21875" style="60" customWidth="1"/>
    <col min="15905" max="15905" width="1.44140625" style="60" customWidth="1"/>
    <col min="15906" max="16128" width="3.44140625" style="60"/>
    <col min="16129" max="16129" width="1.44140625" style="60" customWidth="1"/>
    <col min="16130" max="16130" width="2.44140625" style="60" customWidth="1"/>
    <col min="16131" max="16131" width="3" style="60" customWidth="1"/>
    <col min="16132" max="16133" width="4.88671875" style="60" customWidth="1"/>
    <col min="16134" max="16152" width="4.77734375" style="60" customWidth="1"/>
    <col min="16153" max="16159" width="4.88671875" style="60" customWidth="1"/>
    <col min="16160" max="16160" width="2.21875" style="60" customWidth="1"/>
    <col min="16161" max="16161" width="1.44140625" style="60" customWidth="1"/>
    <col min="16162" max="16384" width="3.44140625" style="60"/>
  </cols>
  <sheetData>
    <row r="1" spans="2:32" s="1" customFormat="1"/>
    <row r="2" spans="2:32" s="1" customFormat="1" ht="18">
      <c r="B2" s="231"/>
      <c r="C2" s="231" t="s">
        <v>822</v>
      </c>
      <c r="D2" s="231"/>
      <c r="E2" s="231"/>
      <c r="F2" s="231"/>
    </row>
    <row r="3" spans="2:32" s="1" customFormat="1" ht="13.8">
      <c r="Y3" s="160" t="s">
        <v>132</v>
      </c>
      <c r="Z3" s="2"/>
      <c r="AA3" s="164" t="s">
        <v>131</v>
      </c>
      <c r="AB3" s="2"/>
      <c r="AC3" s="164" t="s">
        <v>130</v>
      </c>
      <c r="AD3" s="2"/>
      <c r="AE3" s="164" t="s">
        <v>129</v>
      </c>
    </row>
    <row r="4" spans="2:32" s="1" customFormat="1" ht="13.8">
      <c r="AE4" s="160"/>
    </row>
    <row r="5" spans="2:32" s="1" customFormat="1" ht="27" customHeight="1">
      <c r="B5" s="973" t="s">
        <v>526</v>
      </c>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row>
    <row r="6" spans="2:32" s="1" customFormat="1"/>
    <row r="7" spans="2:32" s="1" customFormat="1" ht="27" customHeight="1">
      <c r="B7" s="189"/>
      <c r="C7" s="974" t="s">
        <v>481</v>
      </c>
      <c r="D7" s="974"/>
      <c r="E7" s="974"/>
      <c r="F7" s="974"/>
      <c r="G7" s="974"/>
      <c r="H7" s="974"/>
      <c r="I7" s="885"/>
      <c r="J7" s="885"/>
      <c r="K7" s="885"/>
      <c r="L7" s="885"/>
      <c r="M7" s="885"/>
      <c r="N7" s="885"/>
      <c r="O7" s="885"/>
      <c r="P7" s="885"/>
      <c r="Q7" s="885"/>
      <c r="R7" s="885"/>
      <c r="S7" s="885"/>
      <c r="T7" s="885"/>
      <c r="U7" s="885"/>
      <c r="V7" s="885"/>
      <c r="W7" s="885"/>
      <c r="X7" s="885"/>
      <c r="Y7" s="885"/>
      <c r="Z7" s="885"/>
      <c r="AA7" s="885"/>
      <c r="AB7" s="885"/>
      <c r="AC7" s="885"/>
      <c r="AD7" s="885"/>
      <c r="AE7" s="885"/>
      <c r="AF7" s="885"/>
    </row>
    <row r="8" spans="2:32" ht="27" customHeight="1">
      <c r="B8" s="261"/>
      <c r="C8" s="974" t="s">
        <v>482</v>
      </c>
      <c r="D8" s="974"/>
      <c r="E8" s="974"/>
      <c r="F8" s="974"/>
      <c r="G8" s="974"/>
      <c r="H8" s="974"/>
      <c r="I8" s="172" t="s">
        <v>6</v>
      </c>
      <c r="J8" s="155" t="s">
        <v>295</v>
      </c>
      <c r="K8" s="155"/>
      <c r="L8" s="155"/>
      <c r="M8" s="155"/>
      <c r="N8" s="2" t="s">
        <v>6</v>
      </c>
      <c r="O8" s="155" t="s">
        <v>294</v>
      </c>
      <c r="P8" s="155"/>
      <c r="Q8" s="155"/>
      <c r="R8" s="155"/>
      <c r="S8" s="2" t="s">
        <v>6</v>
      </c>
      <c r="T8" s="155" t="s">
        <v>293</v>
      </c>
      <c r="U8" s="155"/>
      <c r="V8" s="155"/>
      <c r="W8" s="155"/>
      <c r="X8" s="155"/>
      <c r="Y8" s="155"/>
      <c r="Z8" s="155"/>
      <c r="AA8" s="155"/>
      <c r="AB8" s="155"/>
      <c r="AC8" s="155"/>
      <c r="AD8" s="155"/>
      <c r="AE8" s="155"/>
      <c r="AF8" s="158"/>
    </row>
    <row r="9" spans="2:32" ht="27" customHeight="1">
      <c r="B9" s="148"/>
      <c r="C9" s="974" t="s">
        <v>483</v>
      </c>
      <c r="D9" s="974"/>
      <c r="E9" s="974"/>
      <c r="F9" s="974"/>
      <c r="G9" s="974"/>
      <c r="H9" s="974"/>
      <c r="I9" s="2" t="s">
        <v>6</v>
      </c>
      <c r="J9" s="14" t="s">
        <v>527</v>
      </c>
      <c r="K9" s="23"/>
      <c r="L9" s="23"/>
      <c r="M9" s="23"/>
      <c r="N9" s="23"/>
      <c r="O9" s="23"/>
      <c r="P9" s="23"/>
      <c r="Q9" s="23"/>
      <c r="R9" s="23"/>
      <c r="S9" s="23"/>
      <c r="T9" s="23"/>
      <c r="U9" s="23"/>
      <c r="V9" s="23"/>
      <c r="W9" s="23"/>
      <c r="X9" s="23"/>
      <c r="Y9" s="23"/>
      <c r="Z9" s="23"/>
      <c r="AA9" s="23"/>
      <c r="AB9" s="23"/>
      <c r="AC9" s="23"/>
      <c r="AD9" s="23"/>
      <c r="AE9" s="23"/>
      <c r="AF9" s="76"/>
    </row>
    <row r="10" spans="2:32" ht="27" customHeight="1">
      <c r="B10" s="141"/>
      <c r="C10" s="974"/>
      <c r="D10" s="974"/>
      <c r="E10" s="974"/>
      <c r="F10" s="974"/>
      <c r="G10" s="974"/>
      <c r="H10" s="974"/>
      <c r="I10" s="2" t="s">
        <v>6</v>
      </c>
      <c r="J10" s="4" t="s">
        <v>528</v>
      </c>
      <c r="K10" s="1"/>
      <c r="L10" s="1"/>
      <c r="M10" s="1"/>
      <c r="N10" s="1"/>
      <c r="O10" s="1"/>
      <c r="P10" s="1"/>
      <c r="Q10" s="1"/>
      <c r="R10" s="1"/>
      <c r="S10" s="1"/>
      <c r="T10" s="1"/>
      <c r="U10" s="1"/>
      <c r="V10" s="1"/>
      <c r="W10" s="1"/>
      <c r="X10" s="1"/>
      <c r="Y10" s="1"/>
      <c r="Z10" s="1"/>
      <c r="AA10" s="1"/>
      <c r="AB10" s="1"/>
      <c r="AC10" s="1"/>
      <c r="AD10" s="1"/>
      <c r="AE10" s="1"/>
      <c r="AF10" s="68"/>
    </row>
    <row r="11" spans="2:32" ht="27" customHeight="1">
      <c r="B11" s="139"/>
      <c r="C11" s="974"/>
      <c r="D11" s="974"/>
      <c r="E11" s="974"/>
      <c r="F11" s="974"/>
      <c r="G11" s="974"/>
      <c r="H11" s="974"/>
      <c r="I11" s="211" t="s">
        <v>6</v>
      </c>
      <c r="J11" s="204" t="s">
        <v>529</v>
      </c>
      <c r="K11" s="161"/>
      <c r="L11" s="161"/>
      <c r="M11" s="161"/>
      <c r="N11" s="161"/>
      <c r="O11" s="161"/>
      <c r="P11" s="161"/>
      <c r="Q11" s="161"/>
      <c r="R11" s="161"/>
      <c r="S11" s="161"/>
      <c r="T11" s="161"/>
      <c r="U11" s="161"/>
      <c r="V11" s="161"/>
      <c r="W11" s="161"/>
      <c r="X11" s="161"/>
      <c r="Y11" s="161"/>
      <c r="Z11" s="161"/>
      <c r="AA11" s="161"/>
      <c r="AB11" s="161"/>
      <c r="AC11" s="161"/>
      <c r="AD11" s="161"/>
      <c r="AE11" s="161"/>
      <c r="AF11" s="65"/>
    </row>
    <row r="12" spans="2:32" s="1" customFormat="1" ht="11.25" customHeight="1"/>
    <row r="13" spans="2:32" s="1" customFormat="1" ht="11.25" customHeight="1"/>
    <row r="14" spans="2:32" s="1" customFormat="1" ht="26.25" customHeight="1">
      <c r="B14" s="7" t="s">
        <v>487</v>
      </c>
      <c r="C14" s="23" t="s">
        <v>530</v>
      </c>
      <c r="D14" s="23"/>
      <c r="E14" s="23"/>
      <c r="F14" s="23"/>
      <c r="G14" s="23"/>
      <c r="H14" s="174"/>
      <c r="I14" s="23"/>
      <c r="J14" s="23"/>
      <c r="K14" s="23"/>
      <c r="L14" s="23"/>
      <c r="M14" s="23"/>
      <c r="N14" s="23"/>
      <c r="O14" s="23"/>
      <c r="P14" s="174"/>
      <c r="Q14" s="262"/>
      <c r="R14" s="23"/>
      <c r="S14" s="23"/>
      <c r="T14" s="23"/>
      <c r="U14" s="23"/>
      <c r="V14" s="23"/>
      <c r="W14" s="23"/>
      <c r="X14" s="23"/>
      <c r="Y14" s="174"/>
      <c r="Z14" s="174"/>
      <c r="AA14" s="174"/>
      <c r="AB14" s="23"/>
      <c r="AC14" s="23"/>
      <c r="AD14" s="23"/>
      <c r="AE14" s="23"/>
      <c r="AF14" s="21"/>
    </row>
    <row r="15" spans="2:32" s="1" customFormat="1" ht="11.25" customHeight="1">
      <c r="B15" s="11"/>
      <c r="C15" s="7"/>
      <c r="D15" s="23"/>
      <c r="E15" s="23"/>
      <c r="F15" s="23"/>
      <c r="G15" s="23"/>
      <c r="I15" s="23"/>
      <c r="J15" s="23"/>
      <c r="K15" s="23"/>
      <c r="L15" s="23"/>
      <c r="M15" s="23"/>
      <c r="N15" s="23"/>
      <c r="O15" s="23"/>
      <c r="P15" s="23"/>
      <c r="Q15" s="23"/>
      <c r="R15" s="23"/>
      <c r="S15" s="23"/>
      <c r="T15" s="23"/>
      <c r="U15" s="23"/>
      <c r="V15" s="23"/>
      <c r="W15" s="23"/>
      <c r="X15" s="23"/>
      <c r="Y15" s="23"/>
      <c r="Z15" s="23"/>
      <c r="AA15" s="23"/>
      <c r="AB15" s="23"/>
      <c r="AC15" s="7"/>
      <c r="AD15" s="23"/>
      <c r="AE15" s="21"/>
      <c r="AF15" s="19"/>
    </row>
    <row r="16" spans="2:32" s="1" customFormat="1" ht="11.25" customHeight="1">
      <c r="B16" s="11"/>
      <c r="C16" s="11"/>
      <c r="AC16" s="11"/>
      <c r="AE16" s="19"/>
      <c r="AF16" s="19"/>
    </row>
    <row r="17" spans="2:32" s="1" customFormat="1" ht="33.75" customHeight="1">
      <c r="B17" s="11"/>
      <c r="C17" s="25"/>
      <c r="D17" s="14" t="s">
        <v>531</v>
      </c>
      <c r="M17" s="160"/>
      <c r="Y17" s="4"/>
      <c r="Z17" s="4"/>
      <c r="AC17" s="11"/>
      <c r="AE17" s="13"/>
      <c r="AF17" s="19"/>
    </row>
    <row r="18" spans="2:32" s="1" customFormat="1" ht="27" customHeight="1">
      <c r="B18" s="11"/>
      <c r="C18" s="12"/>
      <c r="D18" s="183"/>
      <c r="E18" s="263" t="s">
        <v>187</v>
      </c>
      <c r="F18" s="977" t="s">
        <v>532</v>
      </c>
      <c r="G18" s="977"/>
      <c r="H18" s="977"/>
      <c r="I18" s="977"/>
      <c r="J18" s="977"/>
      <c r="K18" s="977"/>
      <c r="L18" s="977"/>
      <c r="M18" s="977"/>
      <c r="N18" s="977"/>
      <c r="O18" s="977"/>
      <c r="P18" s="977"/>
      <c r="Q18" s="977"/>
      <c r="R18" s="977"/>
      <c r="S18" s="977"/>
      <c r="T18" s="977"/>
      <c r="U18" s="977"/>
      <c r="V18" s="977"/>
      <c r="W18" s="977"/>
      <c r="X18" s="977"/>
      <c r="Y18" s="978"/>
      <c r="Z18" s="978"/>
      <c r="AA18" s="146" t="s">
        <v>237</v>
      </c>
      <c r="AC18" s="11"/>
      <c r="AE18" s="10"/>
      <c r="AF18" s="19"/>
    </row>
    <row r="19" spans="2:32" s="1" customFormat="1" ht="27" customHeight="1">
      <c r="B19" s="11"/>
      <c r="C19" s="12"/>
      <c r="D19" s="274"/>
      <c r="E19" s="263" t="s">
        <v>188</v>
      </c>
      <c r="F19" s="913" t="s">
        <v>533</v>
      </c>
      <c r="G19" s="913"/>
      <c r="H19" s="913"/>
      <c r="I19" s="913"/>
      <c r="J19" s="913"/>
      <c r="K19" s="913"/>
      <c r="L19" s="913"/>
      <c r="M19" s="913"/>
      <c r="N19" s="913"/>
      <c r="O19" s="913"/>
      <c r="P19" s="913"/>
      <c r="Q19" s="913"/>
      <c r="R19" s="913"/>
      <c r="S19" s="913"/>
      <c r="T19" s="913"/>
      <c r="U19" s="913"/>
      <c r="V19" s="913"/>
      <c r="W19" s="913"/>
      <c r="X19" s="913"/>
      <c r="Y19" s="979"/>
      <c r="Z19" s="979"/>
      <c r="AA19" s="146" t="s">
        <v>237</v>
      </c>
      <c r="AC19" s="11"/>
      <c r="AE19" s="13"/>
      <c r="AF19" s="19"/>
    </row>
    <row r="20" spans="2:32" s="1" customFormat="1" ht="27" customHeight="1">
      <c r="B20" s="11"/>
      <c r="C20" s="12"/>
      <c r="D20" s="274"/>
      <c r="E20" s="263" t="s">
        <v>189</v>
      </c>
      <c r="F20" s="913" t="s">
        <v>534</v>
      </c>
      <c r="G20" s="913"/>
      <c r="H20" s="913"/>
      <c r="I20" s="913"/>
      <c r="J20" s="913"/>
      <c r="K20" s="913"/>
      <c r="L20" s="913"/>
      <c r="M20" s="913"/>
      <c r="N20" s="913"/>
      <c r="O20" s="913"/>
      <c r="P20" s="913"/>
      <c r="Q20" s="913"/>
      <c r="R20" s="913"/>
      <c r="S20" s="913"/>
      <c r="T20" s="913"/>
      <c r="U20" s="913"/>
      <c r="V20" s="913"/>
      <c r="W20" s="913"/>
      <c r="X20" s="913"/>
      <c r="Y20" s="979"/>
      <c r="Z20" s="979"/>
      <c r="AA20" s="275" t="s">
        <v>348</v>
      </c>
      <c r="AC20" s="11"/>
      <c r="AE20" s="19"/>
      <c r="AF20" s="19"/>
    </row>
    <row r="21" spans="2:32" s="1" customFormat="1" ht="27" customHeight="1">
      <c r="B21" s="11"/>
      <c r="C21" s="25"/>
      <c r="D21" s="183"/>
      <c r="E21" s="263" t="s">
        <v>186</v>
      </c>
      <c r="F21" s="977" t="s">
        <v>535</v>
      </c>
      <c r="G21" s="977"/>
      <c r="H21" s="977"/>
      <c r="I21" s="977"/>
      <c r="J21" s="977"/>
      <c r="K21" s="977"/>
      <c r="L21" s="977"/>
      <c r="M21" s="977"/>
      <c r="N21" s="977"/>
      <c r="O21" s="977"/>
      <c r="P21" s="977"/>
      <c r="Q21" s="977"/>
      <c r="R21" s="977"/>
      <c r="S21" s="977"/>
      <c r="T21" s="977"/>
      <c r="U21" s="977"/>
      <c r="V21" s="977"/>
      <c r="W21" s="977"/>
      <c r="X21" s="977"/>
      <c r="Y21" s="978"/>
      <c r="Z21" s="978"/>
      <c r="AA21" s="146" t="s">
        <v>237</v>
      </c>
      <c r="AC21" s="11"/>
      <c r="AE21" s="19"/>
      <c r="AF21" s="19"/>
    </row>
    <row r="22" spans="2:32" s="1" customFormat="1" ht="27" customHeight="1">
      <c r="B22" s="11"/>
      <c r="C22" s="12"/>
      <c r="D22" s="183"/>
      <c r="E22" s="263" t="s">
        <v>494</v>
      </c>
      <c r="F22" s="977" t="s">
        <v>536</v>
      </c>
      <c r="G22" s="977"/>
      <c r="H22" s="977"/>
      <c r="I22" s="977"/>
      <c r="J22" s="977"/>
      <c r="K22" s="977"/>
      <c r="L22" s="977"/>
      <c r="M22" s="977"/>
      <c r="N22" s="977"/>
      <c r="O22" s="977"/>
      <c r="P22" s="977"/>
      <c r="Q22" s="977"/>
      <c r="R22" s="977"/>
      <c r="S22" s="977"/>
      <c r="T22" s="977"/>
      <c r="U22" s="977"/>
      <c r="V22" s="977"/>
      <c r="W22" s="977"/>
      <c r="X22" s="977"/>
      <c r="Y22" s="978"/>
      <c r="Z22" s="978"/>
      <c r="AA22" s="146" t="s">
        <v>348</v>
      </c>
      <c r="AC22" s="11"/>
      <c r="AE22" s="13"/>
      <c r="AF22" s="19"/>
    </row>
    <row r="23" spans="2:32" s="1" customFormat="1" ht="11.25" customHeight="1">
      <c r="B23" s="11"/>
      <c r="C23" s="25"/>
      <c r="D23" s="268"/>
      <c r="E23" s="175"/>
      <c r="H23" s="268"/>
      <c r="K23" s="268"/>
      <c r="L23" s="268"/>
      <c r="M23" s="268"/>
      <c r="N23" s="268"/>
      <c r="O23" s="268"/>
      <c r="P23" s="268"/>
      <c r="Q23" s="268"/>
      <c r="T23" s="2"/>
      <c r="U23" s="2"/>
      <c r="V23" s="274"/>
      <c r="W23" s="274"/>
      <c r="Z23" s="4"/>
      <c r="AA23" s="4"/>
      <c r="AC23" s="11"/>
      <c r="AE23" s="13"/>
      <c r="AF23" s="19"/>
    </row>
    <row r="24" spans="2:32" s="1" customFormat="1" ht="27" customHeight="1">
      <c r="B24" s="11"/>
      <c r="C24" s="25"/>
      <c r="D24" s="14" t="s">
        <v>537</v>
      </c>
      <c r="E24" s="2"/>
      <c r="H24" s="268"/>
      <c r="K24" s="268"/>
      <c r="L24" s="268"/>
      <c r="M24" s="268"/>
      <c r="N24" s="268"/>
      <c r="O24" s="268"/>
      <c r="P24" s="268"/>
      <c r="Q24" s="268"/>
      <c r="T24" s="2"/>
      <c r="U24" s="2"/>
      <c r="V24" s="274"/>
      <c r="W24" s="274"/>
      <c r="Z24" s="2"/>
      <c r="AA24" s="2"/>
      <c r="AC24" s="11"/>
      <c r="AE24" s="13"/>
      <c r="AF24" s="19"/>
    </row>
    <row r="25" spans="2:32" s="1" customFormat="1" ht="27" customHeight="1">
      <c r="B25" s="11"/>
      <c r="C25" s="12"/>
      <c r="D25" s="183"/>
      <c r="E25" s="263" t="s">
        <v>187</v>
      </c>
      <c r="F25" s="977" t="s">
        <v>532</v>
      </c>
      <c r="G25" s="977"/>
      <c r="H25" s="977"/>
      <c r="I25" s="977"/>
      <c r="J25" s="977"/>
      <c r="K25" s="977"/>
      <c r="L25" s="977"/>
      <c r="M25" s="977"/>
      <c r="N25" s="977"/>
      <c r="O25" s="977"/>
      <c r="P25" s="977"/>
      <c r="Q25" s="977"/>
      <c r="R25" s="977"/>
      <c r="S25" s="977"/>
      <c r="T25" s="977"/>
      <c r="U25" s="977"/>
      <c r="V25" s="977"/>
      <c r="W25" s="977"/>
      <c r="X25" s="977"/>
      <c r="Y25" s="964"/>
      <c r="Z25" s="964"/>
      <c r="AA25" s="146" t="s">
        <v>237</v>
      </c>
      <c r="AB25" s="2"/>
      <c r="AC25" s="11"/>
      <c r="AE25" s="13"/>
      <c r="AF25" s="19"/>
    </row>
    <row r="26" spans="2:32" s="1" customFormat="1" ht="27" customHeight="1">
      <c r="B26" s="11"/>
      <c r="C26" s="25"/>
      <c r="D26" s="183"/>
      <c r="E26" s="263" t="s">
        <v>188</v>
      </c>
      <c r="F26" s="977" t="s">
        <v>538</v>
      </c>
      <c r="G26" s="977"/>
      <c r="H26" s="977"/>
      <c r="I26" s="977"/>
      <c r="J26" s="977"/>
      <c r="K26" s="977"/>
      <c r="L26" s="977"/>
      <c r="M26" s="977"/>
      <c r="N26" s="977"/>
      <c r="O26" s="977"/>
      <c r="P26" s="977"/>
      <c r="Q26" s="977"/>
      <c r="R26" s="977"/>
      <c r="S26" s="977"/>
      <c r="T26" s="977"/>
      <c r="U26" s="977"/>
      <c r="V26" s="977"/>
      <c r="W26" s="977"/>
      <c r="X26" s="977"/>
      <c r="Y26" s="964"/>
      <c r="Z26" s="964"/>
      <c r="AA26" s="146" t="s">
        <v>237</v>
      </c>
      <c r="AB26" s="2"/>
      <c r="AC26" s="11"/>
      <c r="AE26" s="13"/>
      <c r="AF26" s="19"/>
    </row>
    <row r="27" spans="2:32" s="1" customFormat="1" ht="27" customHeight="1">
      <c r="B27" s="11"/>
      <c r="C27" s="25"/>
      <c r="D27" s="183"/>
      <c r="E27" s="263" t="s">
        <v>189</v>
      </c>
      <c r="F27" s="977" t="s">
        <v>539</v>
      </c>
      <c r="G27" s="977"/>
      <c r="H27" s="977"/>
      <c r="I27" s="977"/>
      <c r="J27" s="977"/>
      <c r="K27" s="977"/>
      <c r="L27" s="977"/>
      <c r="M27" s="977"/>
      <c r="N27" s="977"/>
      <c r="O27" s="977"/>
      <c r="P27" s="977"/>
      <c r="Q27" s="977"/>
      <c r="R27" s="977"/>
      <c r="S27" s="977"/>
      <c r="T27" s="977"/>
      <c r="U27" s="977"/>
      <c r="V27" s="977"/>
      <c r="W27" s="977"/>
      <c r="X27" s="977"/>
      <c r="Y27" s="964"/>
      <c r="Z27" s="964"/>
      <c r="AA27" s="146" t="s">
        <v>237</v>
      </c>
      <c r="AB27" s="2"/>
      <c r="AC27" s="11"/>
      <c r="AE27" s="13"/>
      <c r="AF27" s="19"/>
    </row>
    <row r="28" spans="2:32" s="1" customFormat="1" ht="27" customHeight="1">
      <c r="B28" s="11"/>
      <c r="C28" s="25"/>
      <c r="D28" s="183"/>
      <c r="E28" s="263" t="s">
        <v>186</v>
      </c>
      <c r="F28" s="977" t="s">
        <v>540</v>
      </c>
      <c r="G28" s="977"/>
      <c r="H28" s="977"/>
      <c r="I28" s="977"/>
      <c r="J28" s="977"/>
      <c r="K28" s="977"/>
      <c r="L28" s="977"/>
      <c r="M28" s="977"/>
      <c r="N28" s="977"/>
      <c r="O28" s="977"/>
      <c r="P28" s="977"/>
      <c r="Q28" s="977"/>
      <c r="R28" s="977"/>
      <c r="S28" s="977"/>
      <c r="T28" s="977"/>
      <c r="U28" s="977"/>
      <c r="V28" s="977"/>
      <c r="W28" s="977"/>
      <c r="X28" s="977"/>
      <c r="Y28" s="964"/>
      <c r="Z28" s="964"/>
      <c r="AA28" s="146" t="s">
        <v>237</v>
      </c>
      <c r="AB28" s="2"/>
      <c r="AC28" s="11"/>
      <c r="AE28" s="13"/>
      <c r="AF28" s="19"/>
    </row>
    <row r="29" spans="2:32" s="1" customFormat="1" ht="27" customHeight="1">
      <c r="B29" s="11"/>
      <c r="C29" s="25"/>
      <c r="D29" s="183"/>
      <c r="E29" s="263" t="s">
        <v>494</v>
      </c>
      <c r="F29" s="977" t="s">
        <v>541</v>
      </c>
      <c r="G29" s="977"/>
      <c r="H29" s="977"/>
      <c r="I29" s="977"/>
      <c r="J29" s="977"/>
      <c r="K29" s="977"/>
      <c r="L29" s="977"/>
      <c r="M29" s="977"/>
      <c r="N29" s="977"/>
      <c r="O29" s="977"/>
      <c r="P29" s="977"/>
      <c r="Q29" s="977"/>
      <c r="R29" s="977"/>
      <c r="S29" s="977"/>
      <c r="T29" s="977"/>
      <c r="U29" s="977"/>
      <c r="V29" s="977"/>
      <c r="W29" s="977"/>
      <c r="X29" s="977"/>
      <c r="Y29" s="964"/>
      <c r="Z29" s="964"/>
      <c r="AA29" s="146" t="s">
        <v>348</v>
      </c>
      <c r="AB29" s="2"/>
      <c r="AC29" s="11"/>
      <c r="AE29" s="13"/>
      <c r="AF29" s="19"/>
    </row>
    <row r="30" spans="2:32" s="1" customFormat="1" ht="33.75" customHeight="1">
      <c r="B30" s="11"/>
      <c r="C30" s="25"/>
      <c r="D30" s="5"/>
      <c r="F30" s="175"/>
      <c r="G30" s="268"/>
      <c r="H30" s="268"/>
      <c r="I30" s="268"/>
      <c r="J30" s="268"/>
      <c r="K30" s="268"/>
      <c r="L30" s="268"/>
      <c r="M30" s="268"/>
      <c r="N30" s="268"/>
      <c r="O30" s="268"/>
      <c r="P30" s="268"/>
      <c r="Q30" s="268"/>
      <c r="T30" s="2"/>
      <c r="U30" s="2"/>
      <c r="V30" s="276"/>
      <c r="W30" s="276"/>
      <c r="Y30" s="4"/>
      <c r="Z30" s="4"/>
      <c r="AC30" s="264" t="s">
        <v>356</v>
      </c>
      <c r="AD30" s="207" t="s">
        <v>314</v>
      </c>
      <c r="AE30" s="265" t="s">
        <v>355</v>
      </c>
      <c r="AF30" s="19"/>
    </row>
    <row r="31" spans="2:32" s="1" customFormat="1" ht="33.75" customHeight="1">
      <c r="B31" s="11"/>
      <c r="C31" s="25"/>
      <c r="D31" s="883" t="s">
        <v>542</v>
      </c>
      <c r="E31" s="883"/>
      <c r="F31" s="883"/>
      <c r="G31" s="883"/>
      <c r="H31" s="883"/>
      <c r="I31" s="883"/>
      <c r="J31" s="883"/>
      <c r="K31" s="883"/>
      <c r="L31" s="883"/>
      <c r="M31" s="883"/>
      <c r="N31" s="883"/>
      <c r="O31" s="883"/>
      <c r="P31" s="883"/>
      <c r="Q31" s="883"/>
      <c r="R31" s="883"/>
      <c r="S31" s="883"/>
      <c r="T31" s="883"/>
      <c r="U31" s="883"/>
      <c r="V31" s="883"/>
      <c r="W31" s="883"/>
      <c r="X31" s="883"/>
      <c r="Y31" s="883"/>
      <c r="Z31" s="883"/>
      <c r="AA31" s="883"/>
      <c r="AB31" s="2" t="s">
        <v>496</v>
      </c>
      <c r="AC31" s="154" t="s">
        <v>6</v>
      </c>
      <c r="AD31" s="164" t="s">
        <v>314</v>
      </c>
      <c r="AE31" s="10" t="s">
        <v>6</v>
      </c>
      <c r="AF31" s="19"/>
    </row>
    <row r="32" spans="2:32" s="1" customFormat="1" ht="33.75" customHeight="1">
      <c r="B32" s="11"/>
      <c r="C32" s="25"/>
      <c r="D32" s="5"/>
      <c r="AC32" s="11"/>
      <c r="AE32" s="13"/>
      <c r="AF32" s="19"/>
    </row>
    <row r="33" spans="1:32" s="1" customFormat="1" ht="10.5" customHeight="1">
      <c r="B33" s="11"/>
      <c r="C33" s="17"/>
      <c r="D33" s="161"/>
      <c r="E33" s="161"/>
      <c r="F33" s="161"/>
      <c r="G33" s="161"/>
      <c r="H33" s="161"/>
      <c r="AC33" s="11"/>
      <c r="AE33" s="19"/>
      <c r="AF33" s="19"/>
    </row>
    <row r="34" spans="1:32" s="1" customFormat="1" ht="11.25" customHeight="1">
      <c r="B34" s="11"/>
      <c r="C34" s="7"/>
      <c r="D34" s="23"/>
      <c r="E34" s="23"/>
      <c r="F34" s="23"/>
      <c r="G34" s="23"/>
      <c r="I34" s="23"/>
      <c r="J34" s="23"/>
      <c r="K34" s="23"/>
      <c r="L34" s="23"/>
      <c r="M34" s="23"/>
      <c r="N34" s="23"/>
      <c r="O34" s="23"/>
      <c r="P34" s="23"/>
      <c r="Q34" s="23"/>
      <c r="R34" s="23"/>
      <c r="S34" s="23"/>
      <c r="T34" s="23"/>
      <c r="U34" s="23"/>
      <c r="V34" s="23"/>
      <c r="W34" s="23"/>
      <c r="X34" s="23"/>
      <c r="Y34" s="23"/>
      <c r="Z34" s="23"/>
      <c r="AA34" s="23"/>
      <c r="AB34" s="23"/>
      <c r="AC34" s="7"/>
      <c r="AD34" s="23"/>
      <c r="AE34" s="21"/>
      <c r="AF34" s="19"/>
    </row>
    <row r="35" spans="1:32" s="1" customFormat="1" ht="27" customHeight="1">
      <c r="B35" s="11"/>
      <c r="C35" s="11"/>
      <c r="AC35" s="264" t="s">
        <v>356</v>
      </c>
      <c r="AD35" s="207" t="s">
        <v>314</v>
      </c>
      <c r="AE35" s="265" t="s">
        <v>355</v>
      </c>
      <c r="AF35" s="19"/>
    </row>
    <row r="36" spans="1:32" s="1" customFormat="1" ht="27" customHeight="1">
      <c r="B36" s="11"/>
      <c r="C36" s="881" t="s">
        <v>543</v>
      </c>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C36" s="154" t="s">
        <v>6</v>
      </c>
      <c r="AD36" s="164" t="s">
        <v>314</v>
      </c>
      <c r="AE36" s="10" t="s">
        <v>6</v>
      </c>
      <c r="AF36" s="19"/>
    </row>
    <row r="37" spans="1:32" s="1" customFormat="1" ht="11.25" customHeight="1">
      <c r="B37" s="11"/>
      <c r="C37" s="17"/>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7"/>
      <c r="AD37" s="161"/>
      <c r="AE37" s="22"/>
      <c r="AF37" s="19"/>
    </row>
    <row r="38" spans="1:32" s="1" customFormat="1" ht="11.25" customHeight="1">
      <c r="A38" s="19"/>
      <c r="B38" s="17"/>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22"/>
    </row>
    <row r="39" spans="1:32" s="1" customFormat="1" ht="18" customHeight="1">
      <c r="C39" s="976" t="s">
        <v>544</v>
      </c>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row>
    <row r="40" spans="1:32" s="138" customFormat="1" ht="61.5" customHeight="1">
      <c r="C40" s="960" t="s">
        <v>545</v>
      </c>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row>
    <row r="41" spans="1:32" s="138" customFormat="1" ht="52.5" customHeight="1">
      <c r="C41" s="960" t="s">
        <v>546</v>
      </c>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row>
    <row r="42" spans="1:32" s="138" customFormat="1" ht="18.75" customHeight="1">
      <c r="C42" s="960" t="s">
        <v>547</v>
      </c>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row>
    <row r="43" spans="1:32" s="138" customFormat="1" ht="18.75" customHeight="1">
      <c r="C43" s="960" t="s">
        <v>548</v>
      </c>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row>
    <row r="44" spans="1:32" s="138" customFormat="1" ht="18.75" customHeight="1">
      <c r="C44" s="960" t="s">
        <v>549</v>
      </c>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row>
    <row r="45" spans="1:32" s="138" customFormat="1" ht="29.25" customHeight="1">
      <c r="C45" s="960" t="s">
        <v>525</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row>
    <row r="46" spans="1:32" ht="15.75" customHeight="1"/>
  </sheetData>
  <sheetProtection selectLockedCells="1" selectUnlockedCells="1"/>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formula1>"□,■"</formula1>
      <formula2>0</formula2>
    </dataValidation>
  </dataValidations>
  <printOptions horizontalCentered="1"/>
  <pageMargins left="0.70833333333333337" right="0.39374999999999999" top="0.51180555555555551" bottom="0.35416666666666669" header="0.51180555555555551" footer="0.51180555555555551"/>
  <pageSetup paperSize="9" scale="62"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1"/>
  <sheetViews>
    <sheetView topLeftCell="A2" zoomScale="70" zoomScaleNormal="70" workbookViewId="0">
      <selection activeCell="B2" sqref="B2"/>
    </sheetView>
  </sheetViews>
  <sheetFormatPr defaultColWidth="3.44140625" defaultRowHeight="13.2"/>
  <cols>
    <col min="1" max="1" width="2.33203125" style="60" customWidth="1"/>
    <col min="2" max="2" width="3" style="136" customWidth="1"/>
    <col min="3" max="7" width="3.44140625" style="60" customWidth="1"/>
    <col min="8" max="25" width="4.44140625" style="60" customWidth="1"/>
    <col min="26" max="256" width="3.44140625" style="60"/>
    <col min="257" max="257" width="2.33203125" style="60" customWidth="1"/>
    <col min="258" max="258" width="3" style="60" customWidth="1"/>
    <col min="259" max="263" width="3.44140625" style="60" customWidth="1"/>
    <col min="264" max="281" width="4.44140625" style="60" customWidth="1"/>
    <col min="282" max="512" width="3.44140625" style="60"/>
    <col min="513" max="513" width="2.33203125" style="60" customWidth="1"/>
    <col min="514" max="514" width="3" style="60" customWidth="1"/>
    <col min="515" max="519" width="3.44140625" style="60" customWidth="1"/>
    <col min="520" max="537" width="4.44140625" style="60" customWidth="1"/>
    <col min="538" max="768" width="3.44140625" style="60"/>
    <col min="769" max="769" width="2.33203125" style="60" customWidth="1"/>
    <col min="770" max="770" width="3" style="60" customWidth="1"/>
    <col min="771" max="775" width="3.44140625" style="60" customWidth="1"/>
    <col min="776" max="793" width="4.44140625" style="60" customWidth="1"/>
    <col min="794" max="1024" width="3.44140625" style="60"/>
    <col min="1025" max="1025" width="2.33203125" style="60" customWidth="1"/>
    <col min="1026" max="1026" width="3" style="60" customWidth="1"/>
    <col min="1027" max="1031" width="3.44140625" style="60" customWidth="1"/>
    <col min="1032" max="1049" width="4.44140625" style="60" customWidth="1"/>
    <col min="1050" max="1280" width="3.44140625" style="60"/>
    <col min="1281" max="1281" width="2.33203125" style="60" customWidth="1"/>
    <col min="1282" max="1282" width="3" style="60" customWidth="1"/>
    <col min="1283" max="1287" width="3.44140625" style="60" customWidth="1"/>
    <col min="1288" max="1305" width="4.44140625" style="60" customWidth="1"/>
    <col min="1306" max="1536" width="3.44140625" style="60"/>
    <col min="1537" max="1537" width="2.33203125" style="60" customWidth="1"/>
    <col min="1538" max="1538" width="3" style="60" customWidth="1"/>
    <col min="1539" max="1543" width="3.44140625" style="60" customWidth="1"/>
    <col min="1544" max="1561" width="4.44140625" style="60" customWidth="1"/>
    <col min="1562" max="1792" width="3.44140625" style="60"/>
    <col min="1793" max="1793" width="2.33203125" style="60" customWidth="1"/>
    <col min="1794" max="1794" width="3" style="60" customWidth="1"/>
    <col min="1795" max="1799" width="3.44140625" style="60" customWidth="1"/>
    <col min="1800" max="1817" width="4.44140625" style="60" customWidth="1"/>
    <col min="1818" max="2048" width="3.44140625" style="60"/>
    <col min="2049" max="2049" width="2.33203125" style="60" customWidth="1"/>
    <col min="2050" max="2050" width="3" style="60" customWidth="1"/>
    <col min="2051" max="2055" width="3.44140625" style="60" customWidth="1"/>
    <col min="2056" max="2073" width="4.44140625" style="60" customWidth="1"/>
    <col min="2074" max="2304" width="3.44140625" style="60"/>
    <col min="2305" max="2305" width="2.33203125" style="60" customWidth="1"/>
    <col min="2306" max="2306" width="3" style="60" customWidth="1"/>
    <col min="2307" max="2311" width="3.44140625" style="60" customWidth="1"/>
    <col min="2312" max="2329" width="4.44140625" style="60" customWidth="1"/>
    <col min="2330" max="2560" width="3.44140625" style="60"/>
    <col min="2561" max="2561" width="2.33203125" style="60" customWidth="1"/>
    <col min="2562" max="2562" width="3" style="60" customWidth="1"/>
    <col min="2563" max="2567" width="3.44140625" style="60" customWidth="1"/>
    <col min="2568" max="2585" width="4.44140625" style="60" customWidth="1"/>
    <col min="2586" max="2816" width="3.44140625" style="60"/>
    <col min="2817" max="2817" width="2.33203125" style="60" customWidth="1"/>
    <col min="2818" max="2818" width="3" style="60" customWidth="1"/>
    <col min="2819" max="2823" width="3.44140625" style="60" customWidth="1"/>
    <col min="2824" max="2841" width="4.44140625" style="60" customWidth="1"/>
    <col min="2842" max="3072" width="3.44140625" style="60"/>
    <col min="3073" max="3073" width="2.33203125" style="60" customWidth="1"/>
    <col min="3074" max="3074" width="3" style="60" customWidth="1"/>
    <col min="3075" max="3079" width="3.44140625" style="60" customWidth="1"/>
    <col min="3080" max="3097" width="4.44140625" style="60" customWidth="1"/>
    <col min="3098" max="3328" width="3.44140625" style="60"/>
    <col min="3329" max="3329" width="2.33203125" style="60" customWidth="1"/>
    <col min="3330" max="3330" width="3" style="60" customWidth="1"/>
    <col min="3331" max="3335" width="3.44140625" style="60" customWidth="1"/>
    <col min="3336" max="3353" width="4.44140625" style="60" customWidth="1"/>
    <col min="3354" max="3584" width="3.44140625" style="60"/>
    <col min="3585" max="3585" width="2.33203125" style="60" customWidth="1"/>
    <col min="3586" max="3586" width="3" style="60" customWidth="1"/>
    <col min="3587" max="3591" width="3.44140625" style="60" customWidth="1"/>
    <col min="3592" max="3609" width="4.44140625" style="60" customWidth="1"/>
    <col min="3610" max="3840" width="3.44140625" style="60"/>
    <col min="3841" max="3841" width="2.33203125" style="60" customWidth="1"/>
    <col min="3842" max="3842" width="3" style="60" customWidth="1"/>
    <col min="3843" max="3847" width="3.44140625" style="60" customWidth="1"/>
    <col min="3848" max="3865" width="4.44140625" style="60" customWidth="1"/>
    <col min="3866" max="4096" width="3.44140625" style="60"/>
    <col min="4097" max="4097" width="2.33203125" style="60" customWidth="1"/>
    <col min="4098" max="4098" width="3" style="60" customWidth="1"/>
    <col min="4099" max="4103" width="3.44140625" style="60" customWidth="1"/>
    <col min="4104" max="4121" width="4.44140625" style="60" customWidth="1"/>
    <col min="4122" max="4352" width="3.44140625" style="60"/>
    <col min="4353" max="4353" width="2.33203125" style="60" customWidth="1"/>
    <col min="4354" max="4354" width="3" style="60" customWidth="1"/>
    <col min="4355" max="4359" width="3.44140625" style="60" customWidth="1"/>
    <col min="4360" max="4377" width="4.44140625" style="60" customWidth="1"/>
    <col min="4378" max="4608" width="3.44140625" style="60"/>
    <col min="4609" max="4609" width="2.33203125" style="60" customWidth="1"/>
    <col min="4610" max="4610" width="3" style="60" customWidth="1"/>
    <col min="4611" max="4615" width="3.44140625" style="60" customWidth="1"/>
    <col min="4616" max="4633" width="4.44140625" style="60" customWidth="1"/>
    <col min="4634" max="4864" width="3.44140625" style="60"/>
    <col min="4865" max="4865" width="2.33203125" style="60" customWidth="1"/>
    <col min="4866" max="4866" width="3" style="60" customWidth="1"/>
    <col min="4867" max="4871" width="3.44140625" style="60" customWidth="1"/>
    <col min="4872" max="4889" width="4.44140625" style="60" customWidth="1"/>
    <col min="4890" max="5120" width="3.44140625" style="60"/>
    <col min="5121" max="5121" width="2.33203125" style="60" customWidth="1"/>
    <col min="5122" max="5122" width="3" style="60" customWidth="1"/>
    <col min="5123" max="5127" width="3.44140625" style="60" customWidth="1"/>
    <col min="5128" max="5145" width="4.44140625" style="60" customWidth="1"/>
    <col min="5146" max="5376" width="3.44140625" style="60"/>
    <col min="5377" max="5377" width="2.33203125" style="60" customWidth="1"/>
    <col min="5378" max="5378" width="3" style="60" customWidth="1"/>
    <col min="5379" max="5383" width="3.44140625" style="60" customWidth="1"/>
    <col min="5384" max="5401" width="4.44140625" style="60" customWidth="1"/>
    <col min="5402" max="5632" width="3.44140625" style="60"/>
    <col min="5633" max="5633" width="2.33203125" style="60" customWidth="1"/>
    <col min="5634" max="5634" width="3" style="60" customWidth="1"/>
    <col min="5635" max="5639" width="3.44140625" style="60" customWidth="1"/>
    <col min="5640" max="5657" width="4.44140625" style="60" customWidth="1"/>
    <col min="5658" max="5888" width="3.44140625" style="60"/>
    <col min="5889" max="5889" width="2.33203125" style="60" customWidth="1"/>
    <col min="5890" max="5890" width="3" style="60" customWidth="1"/>
    <col min="5891" max="5895" width="3.44140625" style="60" customWidth="1"/>
    <col min="5896" max="5913" width="4.44140625" style="60" customWidth="1"/>
    <col min="5914" max="6144" width="3.44140625" style="60"/>
    <col min="6145" max="6145" width="2.33203125" style="60" customWidth="1"/>
    <col min="6146" max="6146" width="3" style="60" customWidth="1"/>
    <col min="6147" max="6151" width="3.44140625" style="60" customWidth="1"/>
    <col min="6152" max="6169" width="4.44140625" style="60" customWidth="1"/>
    <col min="6170" max="6400" width="3.44140625" style="60"/>
    <col min="6401" max="6401" width="2.33203125" style="60" customWidth="1"/>
    <col min="6402" max="6402" width="3" style="60" customWidth="1"/>
    <col min="6403" max="6407" width="3.44140625" style="60" customWidth="1"/>
    <col min="6408" max="6425" width="4.44140625" style="60" customWidth="1"/>
    <col min="6426" max="6656" width="3.44140625" style="60"/>
    <col min="6657" max="6657" width="2.33203125" style="60" customWidth="1"/>
    <col min="6658" max="6658" width="3" style="60" customWidth="1"/>
    <col min="6659" max="6663" width="3.44140625" style="60" customWidth="1"/>
    <col min="6664" max="6681" width="4.44140625" style="60" customWidth="1"/>
    <col min="6682" max="6912" width="3.44140625" style="60"/>
    <col min="6913" max="6913" width="2.33203125" style="60" customWidth="1"/>
    <col min="6914" max="6914" width="3" style="60" customWidth="1"/>
    <col min="6915" max="6919" width="3.44140625" style="60" customWidth="1"/>
    <col min="6920" max="6937" width="4.44140625" style="60" customWidth="1"/>
    <col min="6938" max="7168" width="3.44140625" style="60"/>
    <col min="7169" max="7169" width="2.33203125" style="60" customWidth="1"/>
    <col min="7170" max="7170" width="3" style="60" customWidth="1"/>
    <col min="7171" max="7175" width="3.44140625" style="60" customWidth="1"/>
    <col min="7176" max="7193" width="4.44140625" style="60" customWidth="1"/>
    <col min="7194" max="7424" width="3.44140625" style="60"/>
    <col min="7425" max="7425" width="2.33203125" style="60" customWidth="1"/>
    <col min="7426" max="7426" width="3" style="60" customWidth="1"/>
    <col min="7427" max="7431" width="3.44140625" style="60" customWidth="1"/>
    <col min="7432" max="7449" width="4.44140625" style="60" customWidth="1"/>
    <col min="7450" max="7680" width="3.44140625" style="60"/>
    <col min="7681" max="7681" width="2.33203125" style="60" customWidth="1"/>
    <col min="7682" max="7682" width="3" style="60" customWidth="1"/>
    <col min="7683" max="7687" width="3.44140625" style="60" customWidth="1"/>
    <col min="7688" max="7705" width="4.44140625" style="60" customWidth="1"/>
    <col min="7706" max="7936" width="3.44140625" style="60"/>
    <col min="7937" max="7937" width="2.33203125" style="60" customWidth="1"/>
    <col min="7938" max="7938" width="3" style="60" customWidth="1"/>
    <col min="7939" max="7943" width="3.44140625" style="60" customWidth="1"/>
    <col min="7944" max="7961" width="4.44140625" style="60" customWidth="1"/>
    <col min="7962" max="8192" width="3.44140625" style="60"/>
    <col min="8193" max="8193" width="2.33203125" style="60" customWidth="1"/>
    <col min="8194" max="8194" width="3" style="60" customWidth="1"/>
    <col min="8195" max="8199" width="3.44140625" style="60" customWidth="1"/>
    <col min="8200" max="8217" width="4.44140625" style="60" customWidth="1"/>
    <col min="8218" max="8448" width="3.44140625" style="60"/>
    <col min="8449" max="8449" width="2.33203125" style="60" customWidth="1"/>
    <col min="8450" max="8450" width="3" style="60" customWidth="1"/>
    <col min="8451" max="8455" width="3.44140625" style="60" customWidth="1"/>
    <col min="8456" max="8473" width="4.44140625" style="60" customWidth="1"/>
    <col min="8474" max="8704" width="3.44140625" style="60"/>
    <col min="8705" max="8705" width="2.33203125" style="60" customWidth="1"/>
    <col min="8706" max="8706" width="3" style="60" customWidth="1"/>
    <col min="8707" max="8711" width="3.44140625" style="60" customWidth="1"/>
    <col min="8712" max="8729" width="4.44140625" style="60" customWidth="1"/>
    <col min="8730" max="8960" width="3.44140625" style="60"/>
    <col min="8961" max="8961" width="2.33203125" style="60" customWidth="1"/>
    <col min="8962" max="8962" width="3" style="60" customWidth="1"/>
    <col min="8963" max="8967" width="3.44140625" style="60" customWidth="1"/>
    <col min="8968" max="8985" width="4.44140625" style="60" customWidth="1"/>
    <col min="8986" max="9216" width="3.44140625" style="60"/>
    <col min="9217" max="9217" width="2.33203125" style="60" customWidth="1"/>
    <col min="9218" max="9218" width="3" style="60" customWidth="1"/>
    <col min="9219" max="9223" width="3.44140625" style="60" customWidth="1"/>
    <col min="9224" max="9241" width="4.44140625" style="60" customWidth="1"/>
    <col min="9242" max="9472" width="3.44140625" style="60"/>
    <col min="9473" max="9473" width="2.33203125" style="60" customWidth="1"/>
    <col min="9474" max="9474" width="3" style="60" customWidth="1"/>
    <col min="9475" max="9479" width="3.44140625" style="60" customWidth="1"/>
    <col min="9480" max="9497" width="4.44140625" style="60" customWidth="1"/>
    <col min="9498" max="9728" width="3.44140625" style="60"/>
    <col min="9729" max="9729" width="2.33203125" style="60" customWidth="1"/>
    <col min="9730" max="9730" width="3" style="60" customWidth="1"/>
    <col min="9731" max="9735" width="3.44140625" style="60" customWidth="1"/>
    <col min="9736" max="9753" width="4.44140625" style="60" customWidth="1"/>
    <col min="9754" max="9984" width="3.44140625" style="60"/>
    <col min="9985" max="9985" width="2.33203125" style="60" customWidth="1"/>
    <col min="9986" max="9986" width="3" style="60" customWidth="1"/>
    <col min="9987" max="9991" width="3.44140625" style="60" customWidth="1"/>
    <col min="9992" max="10009" width="4.44140625" style="60" customWidth="1"/>
    <col min="10010" max="10240" width="3.44140625" style="60"/>
    <col min="10241" max="10241" width="2.33203125" style="60" customWidth="1"/>
    <col min="10242" max="10242" width="3" style="60" customWidth="1"/>
    <col min="10243" max="10247" width="3.44140625" style="60" customWidth="1"/>
    <col min="10248" max="10265" width="4.44140625" style="60" customWidth="1"/>
    <col min="10266" max="10496" width="3.44140625" style="60"/>
    <col min="10497" max="10497" width="2.33203125" style="60" customWidth="1"/>
    <col min="10498" max="10498" width="3" style="60" customWidth="1"/>
    <col min="10499" max="10503" width="3.44140625" style="60" customWidth="1"/>
    <col min="10504" max="10521" width="4.44140625" style="60" customWidth="1"/>
    <col min="10522" max="10752" width="3.44140625" style="60"/>
    <col min="10753" max="10753" width="2.33203125" style="60" customWidth="1"/>
    <col min="10754" max="10754" width="3" style="60" customWidth="1"/>
    <col min="10755" max="10759" width="3.44140625" style="60" customWidth="1"/>
    <col min="10760" max="10777" width="4.44140625" style="60" customWidth="1"/>
    <col min="10778" max="11008" width="3.44140625" style="60"/>
    <col min="11009" max="11009" width="2.33203125" style="60" customWidth="1"/>
    <col min="11010" max="11010" width="3" style="60" customWidth="1"/>
    <col min="11011" max="11015" width="3.44140625" style="60" customWidth="1"/>
    <col min="11016" max="11033" width="4.44140625" style="60" customWidth="1"/>
    <col min="11034" max="11264" width="3.44140625" style="60"/>
    <col min="11265" max="11265" width="2.33203125" style="60" customWidth="1"/>
    <col min="11266" max="11266" width="3" style="60" customWidth="1"/>
    <col min="11267" max="11271" width="3.44140625" style="60" customWidth="1"/>
    <col min="11272" max="11289" width="4.44140625" style="60" customWidth="1"/>
    <col min="11290" max="11520" width="3.44140625" style="60"/>
    <col min="11521" max="11521" width="2.33203125" style="60" customWidth="1"/>
    <col min="11522" max="11522" width="3" style="60" customWidth="1"/>
    <col min="11523" max="11527" width="3.44140625" style="60" customWidth="1"/>
    <col min="11528" max="11545" width="4.44140625" style="60" customWidth="1"/>
    <col min="11546" max="11776" width="3.44140625" style="60"/>
    <col min="11777" max="11777" width="2.33203125" style="60" customWidth="1"/>
    <col min="11778" max="11778" width="3" style="60" customWidth="1"/>
    <col min="11779" max="11783" width="3.44140625" style="60" customWidth="1"/>
    <col min="11784" max="11801" width="4.44140625" style="60" customWidth="1"/>
    <col min="11802" max="12032" width="3.44140625" style="60"/>
    <col min="12033" max="12033" width="2.33203125" style="60" customWidth="1"/>
    <col min="12034" max="12034" width="3" style="60" customWidth="1"/>
    <col min="12035" max="12039" width="3.44140625" style="60" customWidth="1"/>
    <col min="12040" max="12057" width="4.44140625" style="60" customWidth="1"/>
    <col min="12058" max="12288" width="3.44140625" style="60"/>
    <col min="12289" max="12289" width="2.33203125" style="60" customWidth="1"/>
    <col min="12290" max="12290" width="3" style="60" customWidth="1"/>
    <col min="12291" max="12295" width="3.44140625" style="60" customWidth="1"/>
    <col min="12296" max="12313" width="4.44140625" style="60" customWidth="1"/>
    <col min="12314" max="12544" width="3.44140625" style="60"/>
    <col min="12545" max="12545" width="2.33203125" style="60" customWidth="1"/>
    <col min="12546" max="12546" width="3" style="60" customWidth="1"/>
    <col min="12547" max="12551" width="3.44140625" style="60" customWidth="1"/>
    <col min="12552" max="12569" width="4.44140625" style="60" customWidth="1"/>
    <col min="12570" max="12800" width="3.44140625" style="60"/>
    <col min="12801" max="12801" width="2.33203125" style="60" customWidth="1"/>
    <col min="12802" max="12802" width="3" style="60" customWidth="1"/>
    <col min="12803" max="12807" width="3.44140625" style="60" customWidth="1"/>
    <col min="12808" max="12825" width="4.44140625" style="60" customWidth="1"/>
    <col min="12826" max="13056" width="3.44140625" style="60"/>
    <col min="13057" max="13057" width="2.33203125" style="60" customWidth="1"/>
    <col min="13058" max="13058" width="3" style="60" customWidth="1"/>
    <col min="13059" max="13063" width="3.44140625" style="60" customWidth="1"/>
    <col min="13064" max="13081" width="4.44140625" style="60" customWidth="1"/>
    <col min="13082" max="13312" width="3.44140625" style="60"/>
    <col min="13313" max="13313" width="2.33203125" style="60" customWidth="1"/>
    <col min="13314" max="13314" width="3" style="60" customWidth="1"/>
    <col min="13315" max="13319" width="3.44140625" style="60" customWidth="1"/>
    <col min="13320" max="13337" width="4.44140625" style="60" customWidth="1"/>
    <col min="13338" max="13568" width="3.44140625" style="60"/>
    <col min="13569" max="13569" width="2.33203125" style="60" customWidth="1"/>
    <col min="13570" max="13570" width="3" style="60" customWidth="1"/>
    <col min="13571" max="13575" width="3.44140625" style="60" customWidth="1"/>
    <col min="13576" max="13593" width="4.44140625" style="60" customWidth="1"/>
    <col min="13594" max="13824" width="3.44140625" style="60"/>
    <col min="13825" max="13825" width="2.33203125" style="60" customWidth="1"/>
    <col min="13826" max="13826" width="3" style="60" customWidth="1"/>
    <col min="13827" max="13831" width="3.44140625" style="60" customWidth="1"/>
    <col min="13832" max="13849" width="4.44140625" style="60" customWidth="1"/>
    <col min="13850" max="14080" width="3.44140625" style="60"/>
    <col min="14081" max="14081" width="2.33203125" style="60" customWidth="1"/>
    <col min="14082" max="14082" width="3" style="60" customWidth="1"/>
    <col min="14083" max="14087" width="3.44140625" style="60" customWidth="1"/>
    <col min="14088" max="14105" width="4.44140625" style="60" customWidth="1"/>
    <col min="14106" max="14336" width="3.44140625" style="60"/>
    <col min="14337" max="14337" width="2.33203125" style="60" customWidth="1"/>
    <col min="14338" max="14338" width="3" style="60" customWidth="1"/>
    <col min="14339" max="14343" width="3.44140625" style="60" customWidth="1"/>
    <col min="14344" max="14361" width="4.44140625" style="60" customWidth="1"/>
    <col min="14362" max="14592" width="3.44140625" style="60"/>
    <col min="14593" max="14593" width="2.33203125" style="60" customWidth="1"/>
    <col min="14594" max="14594" width="3" style="60" customWidth="1"/>
    <col min="14595" max="14599" width="3.44140625" style="60" customWidth="1"/>
    <col min="14600" max="14617" width="4.44140625" style="60" customWidth="1"/>
    <col min="14618" max="14848" width="3.44140625" style="60"/>
    <col min="14849" max="14849" width="2.33203125" style="60" customWidth="1"/>
    <col min="14850" max="14850" width="3" style="60" customWidth="1"/>
    <col min="14851" max="14855" width="3.44140625" style="60" customWidth="1"/>
    <col min="14856" max="14873" width="4.44140625" style="60" customWidth="1"/>
    <col min="14874" max="15104" width="3.44140625" style="60"/>
    <col min="15105" max="15105" width="2.33203125" style="60" customWidth="1"/>
    <col min="15106" max="15106" width="3" style="60" customWidth="1"/>
    <col min="15107" max="15111" width="3.44140625" style="60" customWidth="1"/>
    <col min="15112" max="15129" width="4.44140625" style="60" customWidth="1"/>
    <col min="15130" max="15360" width="3.44140625" style="60"/>
    <col min="15361" max="15361" width="2.33203125" style="60" customWidth="1"/>
    <col min="15362" max="15362" width="3" style="60" customWidth="1"/>
    <col min="15363" max="15367" width="3.44140625" style="60" customWidth="1"/>
    <col min="15368" max="15385" width="4.44140625" style="60" customWidth="1"/>
    <col min="15386" max="15616" width="3.44140625" style="60"/>
    <col min="15617" max="15617" width="2.33203125" style="60" customWidth="1"/>
    <col min="15618" max="15618" width="3" style="60" customWidth="1"/>
    <col min="15619" max="15623" width="3.44140625" style="60" customWidth="1"/>
    <col min="15624" max="15641" width="4.44140625" style="60" customWidth="1"/>
    <col min="15642" max="15872" width="3.44140625" style="60"/>
    <col min="15873" max="15873" width="2.33203125" style="60" customWidth="1"/>
    <col min="15874" max="15874" width="3" style="60" customWidth="1"/>
    <col min="15875" max="15879" width="3.44140625" style="60" customWidth="1"/>
    <col min="15880" max="15897" width="4.44140625" style="60" customWidth="1"/>
    <col min="15898" max="16128" width="3.44140625" style="60"/>
    <col min="16129" max="16129" width="2.33203125" style="60" customWidth="1"/>
    <col min="16130" max="16130" width="3" style="60" customWidth="1"/>
    <col min="16131" max="16135" width="3.44140625" style="60" customWidth="1"/>
    <col min="16136" max="16153" width="4.44140625" style="60" customWidth="1"/>
    <col min="16154" max="16384" width="3.44140625" style="60"/>
  </cols>
  <sheetData>
    <row r="2" spans="2:25" ht="18">
      <c r="B2" s="243" t="s">
        <v>824</v>
      </c>
      <c r="C2" s="243"/>
      <c r="D2" s="243"/>
    </row>
    <row r="3" spans="2:25" ht="13.8">
      <c r="Q3" s="1"/>
      <c r="R3" s="160" t="s">
        <v>132</v>
      </c>
      <c r="S3" s="887"/>
      <c r="T3" s="887"/>
      <c r="U3" s="160" t="s">
        <v>131</v>
      </c>
      <c r="V3" s="2"/>
      <c r="W3" s="160" t="s">
        <v>130</v>
      </c>
      <c r="X3" s="2"/>
      <c r="Y3" s="160" t="s">
        <v>129</v>
      </c>
    </row>
    <row r="4" spans="2:25" ht="13.8">
      <c r="B4" s="986" t="s">
        <v>297</v>
      </c>
      <c r="C4" s="986"/>
      <c r="D4" s="986"/>
      <c r="E4" s="986"/>
      <c r="F4" s="986"/>
      <c r="G4" s="986"/>
      <c r="H4" s="986"/>
      <c r="I4" s="986"/>
      <c r="J4" s="986"/>
      <c r="K4" s="986"/>
      <c r="L4" s="986"/>
      <c r="M4" s="986"/>
      <c r="N4" s="986"/>
      <c r="O4" s="986"/>
      <c r="P4" s="986"/>
      <c r="Q4" s="986"/>
      <c r="R4" s="986"/>
      <c r="S4" s="986"/>
      <c r="T4" s="986"/>
      <c r="U4" s="986"/>
      <c r="V4" s="986"/>
      <c r="W4" s="986"/>
      <c r="X4" s="986"/>
      <c r="Y4" s="986"/>
    </row>
    <row r="6" spans="2:25" ht="30" customHeight="1">
      <c r="B6" s="172">
        <v>1</v>
      </c>
      <c r="C6" s="157" t="s">
        <v>272</v>
      </c>
      <c r="D6" s="159"/>
      <c r="E6" s="159"/>
      <c r="F6" s="159"/>
      <c r="G6" s="158"/>
      <c r="H6" s="975"/>
      <c r="I6" s="975"/>
      <c r="J6" s="975"/>
      <c r="K6" s="975"/>
      <c r="L6" s="975"/>
      <c r="M6" s="975"/>
      <c r="N6" s="975"/>
      <c r="O6" s="975"/>
      <c r="P6" s="975"/>
      <c r="Q6" s="975"/>
      <c r="R6" s="975"/>
      <c r="S6" s="975"/>
      <c r="T6" s="975"/>
      <c r="U6" s="975"/>
      <c r="V6" s="975"/>
      <c r="W6" s="975"/>
      <c r="X6" s="975"/>
      <c r="Y6" s="975"/>
    </row>
    <row r="7" spans="2:25" ht="30" customHeight="1">
      <c r="B7" s="172">
        <v>2</v>
      </c>
      <c r="C7" s="157" t="s">
        <v>296</v>
      </c>
      <c r="D7" s="155"/>
      <c r="E7" s="155"/>
      <c r="F7" s="155"/>
      <c r="G7" s="224"/>
      <c r="H7" s="172" t="s">
        <v>6</v>
      </c>
      <c r="I7" s="155" t="s">
        <v>295</v>
      </c>
      <c r="J7" s="155"/>
      <c r="K7" s="155"/>
      <c r="L7" s="155"/>
      <c r="M7" s="156" t="s">
        <v>6</v>
      </c>
      <c r="N7" s="155" t="s">
        <v>294</v>
      </c>
      <c r="O7" s="155"/>
      <c r="P7" s="155"/>
      <c r="Q7" s="155"/>
      <c r="R7" s="156" t="s">
        <v>6</v>
      </c>
      <c r="S7" s="155" t="s">
        <v>293</v>
      </c>
      <c r="T7" s="155"/>
      <c r="U7" s="155"/>
      <c r="V7" s="155"/>
      <c r="W7" s="155"/>
      <c r="X7" s="155"/>
      <c r="Y7" s="224"/>
    </row>
    <row r="8" spans="2:25" ht="30" customHeight="1">
      <c r="B8" s="154">
        <v>3</v>
      </c>
      <c r="C8" s="4" t="s">
        <v>292</v>
      </c>
      <c r="D8" s="4"/>
      <c r="E8" s="4"/>
      <c r="F8" s="4"/>
      <c r="G8" s="13"/>
      <c r="H8" s="153" t="s">
        <v>6</v>
      </c>
      <c r="I8" s="152" t="s">
        <v>291</v>
      </c>
      <c r="J8" s="151"/>
      <c r="K8" s="151"/>
      <c r="L8" s="151"/>
      <c r="M8" s="151"/>
      <c r="N8" s="151"/>
      <c r="O8" s="151"/>
      <c r="P8" s="153"/>
      <c r="Q8" s="152"/>
      <c r="R8" s="151"/>
      <c r="S8" s="151"/>
      <c r="T8" s="151"/>
      <c r="U8" s="151"/>
      <c r="V8" s="151"/>
      <c r="W8" s="151"/>
      <c r="X8" s="151"/>
      <c r="Y8" s="150"/>
    </row>
    <row r="9" spans="2:25" ht="30" customHeight="1">
      <c r="B9" s="154"/>
      <c r="C9" s="4"/>
      <c r="D9" s="4"/>
      <c r="E9" s="4"/>
      <c r="F9" s="4"/>
      <c r="G9" s="13"/>
      <c r="H9" s="153" t="s">
        <v>6</v>
      </c>
      <c r="I9" s="152" t="s">
        <v>290</v>
      </c>
      <c r="J9" s="151"/>
      <c r="K9" s="151"/>
      <c r="L9" s="151"/>
      <c r="M9" s="151"/>
      <c r="N9" s="151"/>
      <c r="O9" s="151"/>
      <c r="P9" s="153"/>
      <c r="Q9" s="152"/>
      <c r="R9" s="151"/>
      <c r="S9" s="151"/>
      <c r="T9" s="151"/>
      <c r="U9" s="151"/>
      <c r="V9" s="151"/>
      <c r="W9" s="151"/>
      <c r="X9" s="151"/>
      <c r="Y9" s="150"/>
    </row>
    <row r="10" spans="2:25" ht="30" customHeight="1">
      <c r="B10" s="154"/>
      <c r="C10" s="4"/>
      <c r="D10" s="4"/>
      <c r="E10" s="4"/>
      <c r="F10" s="4"/>
      <c r="G10" s="13"/>
      <c r="H10" s="153" t="s">
        <v>6</v>
      </c>
      <c r="I10" s="152" t="s">
        <v>289</v>
      </c>
      <c r="J10" s="151"/>
      <c r="K10" s="151"/>
      <c r="L10" s="151"/>
      <c r="M10" s="151"/>
      <c r="N10" s="151"/>
      <c r="O10" s="151"/>
      <c r="P10" s="153"/>
      <c r="Q10" s="152"/>
      <c r="R10" s="151"/>
      <c r="S10" s="151"/>
      <c r="T10" s="151"/>
      <c r="U10" s="151"/>
      <c r="V10" s="151"/>
      <c r="W10" s="151"/>
      <c r="X10" s="151"/>
      <c r="Y10" s="150"/>
    </row>
    <row r="11" spans="2:25" ht="30" customHeight="1">
      <c r="B11" s="154"/>
      <c r="C11" s="4"/>
      <c r="D11" s="4"/>
      <c r="E11" s="4"/>
      <c r="F11" s="4"/>
      <c r="G11" s="13"/>
      <c r="H11" s="153" t="s">
        <v>6</v>
      </c>
      <c r="I11" s="152" t="s">
        <v>288</v>
      </c>
      <c r="J11" s="151"/>
      <c r="K11" s="151"/>
      <c r="L11" s="151"/>
      <c r="M11" s="151"/>
      <c r="N11" s="151"/>
      <c r="O11" s="151"/>
      <c r="P11" s="153"/>
      <c r="Q11" s="152"/>
      <c r="R11" s="151"/>
      <c r="S11" s="151"/>
      <c r="T11" s="151"/>
      <c r="U11" s="151"/>
      <c r="V11" s="151"/>
      <c r="W11" s="151"/>
      <c r="X11" s="151"/>
      <c r="Y11" s="150"/>
    </row>
    <row r="12" spans="2:25" ht="30" customHeight="1">
      <c r="B12" s="154"/>
      <c r="C12" s="4"/>
      <c r="D12" s="4"/>
      <c r="E12" s="4"/>
      <c r="F12" s="4"/>
      <c r="G12" s="13"/>
      <c r="H12" s="2" t="s">
        <v>6</v>
      </c>
      <c r="I12" s="1" t="s">
        <v>287</v>
      </c>
      <c r="J12" s="4"/>
      <c r="K12" s="4"/>
      <c r="L12" s="4"/>
      <c r="M12" s="4"/>
      <c r="N12" s="4"/>
      <c r="O12" s="4"/>
      <c r="P12" s="2"/>
      <c r="Q12" s="1"/>
      <c r="R12" s="4"/>
      <c r="S12" s="4"/>
      <c r="T12" s="4"/>
      <c r="U12" s="4"/>
      <c r="V12" s="4"/>
      <c r="W12" s="4"/>
      <c r="X12" s="4"/>
      <c r="Y12" s="13"/>
    </row>
    <row r="13" spans="2:25" ht="30" customHeight="1">
      <c r="B13" s="154"/>
      <c r="C13" s="4"/>
      <c r="D13" s="4"/>
      <c r="E13" s="4"/>
      <c r="F13" s="4"/>
      <c r="G13" s="13"/>
      <c r="H13" s="153" t="s">
        <v>6</v>
      </c>
      <c r="I13" s="152" t="s">
        <v>286</v>
      </c>
      <c r="J13" s="151"/>
      <c r="K13" s="151"/>
      <c r="L13" s="151"/>
      <c r="M13" s="151"/>
      <c r="N13" s="151"/>
      <c r="O13" s="151"/>
      <c r="P13" s="151"/>
      <c r="Q13" s="152"/>
      <c r="R13" s="151"/>
      <c r="S13" s="151"/>
      <c r="T13" s="151"/>
      <c r="U13" s="151"/>
      <c r="V13" s="151"/>
      <c r="W13" s="151"/>
      <c r="X13" s="151"/>
      <c r="Y13" s="150"/>
    </row>
    <row r="14" spans="2:25">
      <c r="B14" s="149"/>
      <c r="C14" s="64"/>
      <c r="D14" s="64"/>
      <c r="E14" s="64"/>
      <c r="F14" s="64"/>
      <c r="G14" s="76"/>
      <c r="H14" s="148"/>
      <c r="I14" s="64"/>
      <c r="J14" s="64"/>
      <c r="K14" s="64"/>
      <c r="L14" s="64"/>
      <c r="M14" s="64"/>
      <c r="N14" s="64"/>
      <c r="O14" s="64"/>
      <c r="P14" s="64"/>
      <c r="Q14" s="64"/>
      <c r="R14" s="64"/>
      <c r="S14" s="64"/>
      <c r="T14" s="64"/>
      <c r="U14" s="64"/>
      <c r="V14" s="64"/>
      <c r="W14" s="64"/>
      <c r="X14" s="64"/>
      <c r="Y14" s="76"/>
    </row>
    <row r="15" spans="2:25" ht="29.25" customHeight="1">
      <c r="B15" s="145">
        <v>4</v>
      </c>
      <c r="C15" s="987" t="s">
        <v>285</v>
      </c>
      <c r="D15" s="987"/>
      <c r="E15" s="987"/>
      <c r="F15" s="987"/>
      <c r="G15" s="987"/>
      <c r="H15" s="143" t="s">
        <v>284</v>
      </c>
      <c r="I15" s="4"/>
      <c r="Y15" s="68"/>
    </row>
    <row r="16" spans="2:25" ht="12" customHeight="1">
      <c r="B16" s="142"/>
      <c r="G16" s="68"/>
      <c r="H16" s="141"/>
      <c r="I16" s="981" t="s">
        <v>281</v>
      </c>
      <c r="J16" s="981"/>
      <c r="K16" s="981"/>
      <c r="L16" s="981"/>
      <c r="M16" s="981"/>
      <c r="N16" s="981"/>
      <c r="O16" s="981"/>
      <c r="P16" s="981"/>
      <c r="Q16" s="885"/>
      <c r="R16" s="885"/>
      <c r="S16" s="885"/>
      <c r="T16" s="885"/>
      <c r="U16" s="885"/>
      <c r="V16" s="885"/>
      <c r="W16" s="885"/>
      <c r="Y16" s="68"/>
    </row>
    <row r="17" spans="2:25" ht="12" customHeight="1">
      <c r="B17" s="142"/>
      <c r="G17" s="68"/>
      <c r="H17" s="141"/>
      <c r="I17" s="981"/>
      <c r="J17" s="981"/>
      <c r="K17" s="981"/>
      <c r="L17" s="981"/>
      <c r="M17" s="981"/>
      <c r="N17" s="981"/>
      <c r="O17" s="981"/>
      <c r="P17" s="981"/>
      <c r="Q17" s="885"/>
      <c r="R17" s="885"/>
      <c r="S17" s="885"/>
      <c r="T17" s="885"/>
      <c r="U17" s="885"/>
      <c r="V17" s="885"/>
      <c r="W17" s="885"/>
      <c r="Y17" s="68"/>
    </row>
    <row r="18" spans="2:25" ht="12" customHeight="1">
      <c r="B18" s="142"/>
      <c r="G18" s="68"/>
      <c r="H18" s="141"/>
      <c r="I18" s="981" t="s">
        <v>126</v>
      </c>
      <c r="J18" s="981"/>
      <c r="K18" s="981"/>
      <c r="L18" s="981"/>
      <c r="M18" s="981"/>
      <c r="N18" s="981"/>
      <c r="O18" s="981"/>
      <c r="P18" s="981"/>
      <c r="Q18" s="885"/>
      <c r="R18" s="885"/>
      <c r="S18" s="885"/>
      <c r="T18" s="885"/>
      <c r="U18" s="885"/>
      <c r="V18" s="885"/>
      <c r="W18" s="885"/>
      <c r="Y18" s="68"/>
    </row>
    <row r="19" spans="2:25" ht="12" customHeight="1">
      <c r="B19" s="142"/>
      <c r="G19" s="68"/>
      <c r="H19" s="141"/>
      <c r="I19" s="981"/>
      <c r="J19" s="981"/>
      <c r="K19" s="981"/>
      <c r="L19" s="981"/>
      <c r="M19" s="981"/>
      <c r="N19" s="981"/>
      <c r="O19" s="981"/>
      <c r="P19" s="981"/>
      <c r="Q19" s="885"/>
      <c r="R19" s="885"/>
      <c r="S19" s="885"/>
      <c r="T19" s="885"/>
      <c r="U19" s="885"/>
      <c r="V19" s="885"/>
      <c r="W19" s="885"/>
      <c r="Y19" s="68"/>
    </row>
    <row r="20" spans="2:25" ht="12" customHeight="1">
      <c r="B20" s="142"/>
      <c r="G20" s="68"/>
      <c r="H20" s="141"/>
      <c r="I20" s="981"/>
      <c r="J20" s="981"/>
      <c r="K20" s="981"/>
      <c r="L20" s="981"/>
      <c r="M20" s="981"/>
      <c r="N20" s="981"/>
      <c r="O20" s="981"/>
      <c r="P20" s="981"/>
      <c r="Q20" s="885"/>
      <c r="R20" s="885"/>
      <c r="S20" s="885"/>
      <c r="T20" s="885"/>
      <c r="U20" s="885"/>
      <c r="V20" s="885"/>
      <c r="W20" s="885"/>
      <c r="Y20" s="68"/>
    </row>
    <row r="21" spans="2:25" ht="12" customHeight="1">
      <c r="B21" s="142"/>
      <c r="G21" s="68"/>
      <c r="H21" s="141"/>
      <c r="I21" s="981"/>
      <c r="J21" s="981"/>
      <c r="K21" s="981"/>
      <c r="L21" s="981"/>
      <c r="M21" s="981"/>
      <c r="N21" s="981"/>
      <c r="O21" s="981"/>
      <c r="P21" s="981"/>
      <c r="Q21" s="885"/>
      <c r="R21" s="885"/>
      <c r="S21" s="885"/>
      <c r="T21" s="885"/>
      <c r="U21" s="885"/>
      <c r="V21" s="885"/>
      <c r="W21" s="885"/>
      <c r="Y21" s="68"/>
    </row>
    <row r="22" spans="2:25" ht="12" customHeight="1">
      <c r="B22" s="142"/>
      <c r="G22" s="68"/>
      <c r="H22" s="141"/>
      <c r="I22" s="981" t="s">
        <v>280</v>
      </c>
      <c r="J22" s="981"/>
      <c r="K22" s="981"/>
      <c r="L22" s="981"/>
      <c r="M22" s="981"/>
      <c r="N22" s="981"/>
      <c r="O22" s="981"/>
      <c r="P22" s="981"/>
      <c r="Q22" s="975"/>
      <c r="R22" s="975"/>
      <c r="S22" s="975"/>
      <c r="T22" s="975"/>
      <c r="U22" s="975"/>
      <c r="V22" s="975"/>
      <c r="W22" s="975"/>
      <c r="Y22" s="68"/>
    </row>
    <row r="23" spans="2:25" ht="12" customHeight="1">
      <c r="B23" s="142"/>
      <c r="G23" s="68"/>
      <c r="H23" s="141"/>
      <c r="I23" s="981"/>
      <c r="J23" s="981"/>
      <c r="K23" s="981"/>
      <c r="L23" s="981"/>
      <c r="M23" s="981"/>
      <c r="N23" s="981"/>
      <c r="O23" s="981"/>
      <c r="P23" s="981"/>
      <c r="Q23" s="975"/>
      <c r="R23" s="975"/>
      <c r="S23" s="975"/>
      <c r="T23" s="975"/>
      <c r="U23" s="975"/>
      <c r="V23" s="975"/>
      <c r="W23" s="975"/>
      <c r="Y23" s="68"/>
    </row>
    <row r="24" spans="2:25" ht="12" customHeight="1">
      <c r="B24" s="142"/>
      <c r="G24" s="68"/>
      <c r="H24" s="141"/>
      <c r="I24" s="981" t="s">
        <v>279</v>
      </c>
      <c r="J24" s="981"/>
      <c r="K24" s="981"/>
      <c r="L24" s="981"/>
      <c r="M24" s="981"/>
      <c r="N24" s="981"/>
      <c r="O24" s="981"/>
      <c r="P24" s="981"/>
      <c r="Q24" s="982" t="s">
        <v>278</v>
      </c>
      <c r="R24" s="982"/>
      <c r="S24" s="982"/>
      <c r="T24" s="982"/>
      <c r="U24" s="982"/>
      <c r="V24" s="982"/>
      <c r="W24" s="982"/>
      <c r="Y24" s="68"/>
    </row>
    <row r="25" spans="2:25" ht="12" customHeight="1">
      <c r="B25" s="142"/>
      <c r="G25" s="68"/>
      <c r="H25" s="141"/>
      <c r="I25" s="981"/>
      <c r="J25" s="981"/>
      <c r="K25" s="981"/>
      <c r="L25" s="981"/>
      <c r="M25" s="981"/>
      <c r="N25" s="981"/>
      <c r="O25" s="981"/>
      <c r="P25" s="981"/>
      <c r="Q25" s="982"/>
      <c r="R25" s="982"/>
      <c r="S25" s="982"/>
      <c r="T25" s="982"/>
      <c r="U25" s="982"/>
      <c r="V25" s="982"/>
      <c r="W25" s="982"/>
      <c r="Y25" s="68"/>
    </row>
    <row r="26" spans="2:25" ht="12" customHeight="1">
      <c r="B26" s="142"/>
      <c r="G26" s="68"/>
      <c r="H26" s="141"/>
      <c r="I26" s="981" t="s">
        <v>277</v>
      </c>
      <c r="J26" s="981"/>
      <c r="K26" s="981"/>
      <c r="L26" s="981"/>
      <c r="M26" s="981"/>
      <c r="N26" s="981"/>
      <c r="O26" s="981"/>
      <c r="P26" s="981"/>
      <c r="Q26" s="975"/>
      <c r="R26" s="975"/>
      <c r="S26" s="975"/>
      <c r="T26" s="975"/>
      <c r="U26" s="975"/>
      <c r="V26" s="975"/>
      <c r="W26" s="975"/>
      <c r="Y26" s="68"/>
    </row>
    <row r="27" spans="2:25" ht="12" customHeight="1">
      <c r="B27" s="142"/>
      <c r="G27" s="68"/>
      <c r="H27" s="141"/>
      <c r="I27" s="981"/>
      <c r="J27" s="981"/>
      <c r="K27" s="981"/>
      <c r="L27" s="981"/>
      <c r="M27" s="981"/>
      <c r="N27" s="981"/>
      <c r="O27" s="981"/>
      <c r="P27" s="981"/>
      <c r="Q27" s="975"/>
      <c r="R27" s="975"/>
      <c r="S27" s="975"/>
      <c r="T27" s="975"/>
      <c r="U27" s="975"/>
      <c r="V27" s="975"/>
      <c r="W27" s="975"/>
      <c r="Y27" s="68"/>
    </row>
    <row r="28" spans="2:25" ht="15" customHeight="1">
      <c r="B28" s="142"/>
      <c r="G28" s="68"/>
      <c r="H28" s="141"/>
      <c r="I28" s="4"/>
      <c r="J28" s="4"/>
      <c r="K28" s="4"/>
      <c r="L28" s="4"/>
      <c r="M28" s="4"/>
      <c r="N28" s="4"/>
      <c r="O28" s="4"/>
      <c r="P28" s="4"/>
      <c r="Q28" s="4"/>
      <c r="R28" s="4"/>
      <c r="S28" s="4"/>
      <c r="T28" s="4"/>
      <c r="U28" s="4"/>
      <c r="Y28" s="6"/>
    </row>
    <row r="29" spans="2:25" ht="29.25" customHeight="1">
      <c r="B29" s="145"/>
      <c r="C29" s="137"/>
      <c r="D29" s="137"/>
      <c r="E29" s="137"/>
      <c r="F29" s="137"/>
      <c r="G29" s="144"/>
      <c r="H29" s="143" t="s">
        <v>283</v>
      </c>
      <c r="I29" s="4"/>
      <c r="Y29" s="68"/>
    </row>
    <row r="30" spans="2:25" ht="12" customHeight="1">
      <c r="B30" s="142"/>
      <c r="G30" s="68"/>
      <c r="H30" s="141"/>
      <c r="I30" s="981" t="s">
        <v>281</v>
      </c>
      <c r="J30" s="981"/>
      <c r="K30" s="981"/>
      <c r="L30" s="981"/>
      <c r="M30" s="981"/>
      <c r="N30" s="981"/>
      <c r="O30" s="981"/>
      <c r="P30" s="981"/>
      <c r="Q30" s="885"/>
      <c r="R30" s="885"/>
      <c r="S30" s="885"/>
      <c r="T30" s="885"/>
      <c r="U30" s="885"/>
      <c r="V30" s="885"/>
      <c r="W30" s="885"/>
      <c r="Y30" s="68"/>
    </row>
    <row r="31" spans="2:25" ht="12" customHeight="1">
      <c r="B31" s="142"/>
      <c r="G31" s="68"/>
      <c r="H31" s="141"/>
      <c r="I31" s="981"/>
      <c r="J31" s="981"/>
      <c r="K31" s="981"/>
      <c r="L31" s="981"/>
      <c r="M31" s="981"/>
      <c r="N31" s="981"/>
      <c r="O31" s="981"/>
      <c r="P31" s="981"/>
      <c r="Q31" s="885"/>
      <c r="R31" s="885"/>
      <c r="S31" s="885"/>
      <c r="T31" s="885"/>
      <c r="U31" s="885"/>
      <c r="V31" s="885"/>
      <c r="W31" s="885"/>
      <c r="Y31" s="68"/>
    </row>
    <row r="32" spans="2:25" ht="12" customHeight="1">
      <c r="B32" s="142"/>
      <c r="G32" s="68"/>
      <c r="H32" s="141"/>
      <c r="I32" s="981" t="s">
        <v>126</v>
      </c>
      <c r="J32" s="981"/>
      <c r="K32" s="981"/>
      <c r="L32" s="981"/>
      <c r="M32" s="981"/>
      <c r="N32" s="981"/>
      <c r="O32" s="981"/>
      <c r="P32" s="981"/>
      <c r="Q32" s="885"/>
      <c r="R32" s="885"/>
      <c r="S32" s="885"/>
      <c r="T32" s="885"/>
      <c r="U32" s="885"/>
      <c r="V32" s="885"/>
      <c r="W32" s="885"/>
      <c r="Y32" s="68"/>
    </row>
    <row r="33" spans="2:25" ht="12" customHeight="1">
      <c r="B33" s="142"/>
      <c r="G33" s="68"/>
      <c r="H33" s="141"/>
      <c r="I33" s="981"/>
      <c r="J33" s="981"/>
      <c r="K33" s="981"/>
      <c r="L33" s="981"/>
      <c r="M33" s="981"/>
      <c r="N33" s="981"/>
      <c r="O33" s="981"/>
      <c r="P33" s="981"/>
      <c r="Q33" s="885"/>
      <c r="R33" s="885"/>
      <c r="S33" s="885"/>
      <c r="T33" s="885"/>
      <c r="U33" s="885"/>
      <c r="V33" s="885"/>
      <c r="W33" s="885"/>
      <c r="Y33" s="68"/>
    </row>
    <row r="34" spans="2:25" ht="12" customHeight="1">
      <c r="B34" s="142"/>
      <c r="G34" s="68"/>
      <c r="H34" s="141"/>
      <c r="I34" s="981"/>
      <c r="J34" s="981"/>
      <c r="K34" s="981"/>
      <c r="L34" s="981"/>
      <c r="M34" s="981"/>
      <c r="N34" s="981"/>
      <c r="O34" s="981"/>
      <c r="P34" s="981"/>
      <c r="Q34" s="885"/>
      <c r="R34" s="885"/>
      <c r="S34" s="885"/>
      <c r="T34" s="885"/>
      <c r="U34" s="885"/>
      <c r="V34" s="885"/>
      <c r="W34" s="885"/>
      <c r="Y34" s="68"/>
    </row>
    <row r="35" spans="2:25" ht="12" customHeight="1">
      <c r="B35" s="142"/>
      <c r="G35" s="68"/>
      <c r="H35" s="141"/>
      <c r="I35" s="981"/>
      <c r="J35" s="981"/>
      <c r="K35" s="981"/>
      <c r="L35" s="981"/>
      <c r="M35" s="981"/>
      <c r="N35" s="981"/>
      <c r="O35" s="981"/>
      <c r="P35" s="981"/>
      <c r="Q35" s="885"/>
      <c r="R35" s="885"/>
      <c r="S35" s="885"/>
      <c r="T35" s="885"/>
      <c r="U35" s="885"/>
      <c r="V35" s="885"/>
      <c r="W35" s="885"/>
      <c r="Y35" s="68"/>
    </row>
    <row r="36" spans="2:25" ht="12" customHeight="1">
      <c r="B36" s="142"/>
      <c r="G36" s="68"/>
      <c r="H36" s="141"/>
      <c r="I36" s="981" t="s">
        <v>280</v>
      </c>
      <c r="J36" s="981"/>
      <c r="K36" s="981"/>
      <c r="L36" s="981"/>
      <c r="M36" s="981"/>
      <c r="N36" s="981"/>
      <c r="O36" s="981"/>
      <c r="P36" s="981"/>
      <c r="Q36" s="975"/>
      <c r="R36" s="975"/>
      <c r="S36" s="975"/>
      <c r="T36" s="975"/>
      <c r="U36" s="975"/>
      <c r="V36" s="975"/>
      <c r="W36" s="975"/>
      <c r="Y36" s="68"/>
    </row>
    <row r="37" spans="2:25" ht="12" customHeight="1">
      <c r="B37" s="142"/>
      <c r="G37" s="68"/>
      <c r="H37" s="141"/>
      <c r="I37" s="981"/>
      <c r="J37" s="981"/>
      <c r="K37" s="981"/>
      <c r="L37" s="981"/>
      <c r="M37" s="981"/>
      <c r="N37" s="981"/>
      <c r="O37" s="981"/>
      <c r="P37" s="981"/>
      <c r="Q37" s="975"/>
      <c r="R37" s="975"/>
      <c r="S37" s="975"/>
      <c r="T37" s="975"/>
      <c r="U37" s="975"/>
      <c r="V37" s="975"/>
      <c r="W37" s="975"/>
      <c r="Y37" s="68"/>
    </row>
    <row r="38" spans="2:25" ht="12" customHeight="1">
      <c r="B38" s="142"/>
      <c r="G38" s="68"/>
      <c r="H38" s="147"/>
      <c r="I38" s="984" t="s">
        <v>279</v>
      </c>
      <c r="J38" s="984"/>
      <c r="K38" s="984"/>
      <c r="L38" s="984"/>
      <c r="M38" s="984"/>
      <c r="N38" s="984"/>
      <c r="O38" s="984"/>
      <c r="P38" s="984"/>
      <c r="Q38" s="985" t="s">
        <v>278</v>
      </c>
      <c r="R38" s="985"/>
      <c r="S38" s="985"/>
      <c r="T38" s="985"/>
      <c r="U38" s="985"/>
      <c r="V38" s="985"/>
      <c r="W38" s="985"/>
      <c r="X38" s="141"/>
      <c r="Y38" s="68"/>
    </row>
    <row r="39" spans="2:25" ht="12" customHeight="1">
      <c r="B39" s="142"/>
      <c r="G39" s="68"/>
      <c r="H39" s="141"/>
      <c r="I39" s="984"/>
      <c r="J39" s="984"/>
      <c r="K39" s="984"/>
      <c r="L39" s="984"/>
      <c r="M39" s="984"/>
      <c r="N39" s="984"/>
      <c r="O39" s="984"/>
      <c r="P39" s="984"/>
      <c r="Q39" s="985"/>
      <c r="R39" s="985"/>
      <c r="S39" s="985"/>
      <c r="T39" s="985"/>
      <c r="U39" s="985"/>
      <c r="V39" s="985"/>
      <c r="W39" s="985"/>
      <c r="Y39" s="68"/>
    </row>
    <row r="40" spans="2:25" ht="12" customHeight="1">
      <c r="B40" s="142"/>
      <c r="G40" s="68"/>
      <c r="H40" s="141"/>
      <c r="I40" s="981" t="s">
        <v>277</v>
      </c>
      <c r="J40" s="981"/>
      <c r="K40" s="981"/>
      <c r="L40" s="981"/>
      <c r="M40" s="981"/>
      <c r="N40" s="981"/>
      <c r="O40" s="981"/>
      <c r="P40" s="981"/>
      <c r="Q40" s="975"/>
      <c r="R40" s="975"/>
      <c r="S40" s="975"/>
      <c r="T40" s="975"/>
      <c r="U40" s="975"/>
      <c r="V40" s="975"/>
      <c r="W40" s="975"/>
      <c r="Y40" s="68"/>
    </row>
    <row r="41" spans="2:25" ht="12" customHeight="1">
      <c r="B41" s="142"/>
      <c r="G41" s="68"/>
      <c r="H41" s="141"/>
      <c r="I41" s="981"/>
      <c r="J41" s="981"/>
      <c r="K41" s="981"/>
      <c r="L41" s="981"/>
      <c r="M41" s="981"/>
      <c r="N41" s="981"/>
      <c r="O41" s="981"/>
      <c r="P41" s="981"/>
      <c r="Q41" s="975"/>
      <c r="R41" s="975"/>
      <c r="S41" s="975"/>
      <c r="T41" s="975"/>
      <c r="U41" s="975"/>
      <c r="V41" s="975"/>
      <c r="W41" s="975"/>
      <c r="Y41" s="68"/>
    </row>
    <row r="42" spans="2:25" ht="15" customHeight="1">
      <c r="B42" s="142"/>
      <c r="G42" s="68"/>
      <c r="H42" s="141"/>
      <c r="I42" s="4"/>
      <c r="J42" s="4"/>
      <c r="K42" s="4"/>
      <c r="L42" s="4"/>
      <c r="M42" s="4"/>
      <c r="N42" s="4"/>
      <c r="O42" s="4"/>
      <c r="P42" s="4"/>
      <c r="Q42" s="4"/>
      <c r="R42" s="4"/>
      <c r="S42" s="4"/>
      <c r="T42" s="4"/>
      <c r="U42" s="4"/>
      <c r="Y42" s="6"/>
    </row>
    <row r="43" spans="2:25" ht="29.25" customHeight="1">
      <c r="B43" s="145"/>
      <c r="C43" s="137"/>
      <c r="D43" s="137"/>
      <c r="E43" s="137"/>
      <c r="F43" s="137"/>
      <c r="G43" s="144"/>
      <c r="H43" s="143" t="s">
        <v>282</v>
      </c>
      <c r="I43" s="4"/>
      <c r="Y43" s="68"/>
    </row>
    <row r="44" spans="2:25" ht="12" customHeight="1">
      <c r="B44" s="142"/>
      <c r="G44" s="68"/>
      <c r="H44" s="141"/>
      <c r="I44" s="981" t="s">
        <v>281</v>
      </c>
      <c r="J44" s="981"/>
      <c r="K44" s="981"/>
      <c r="L44" s="981"/>
      <c r="M44" s="981"/>
      <c r="N44" s="981"/>
      <c r="O44" s="981"/>
      <c r="P44" s="981"/>
      <c r="Q44" s="885"/>
      <c r="R44" s="885"/>
      <c r="S44" s="885"/>
      <c r="T44" s="885"/>
      <c r="U44" s="885"/>
      <c r="V44" s="885"/>
      <c r="W44" s="885"/>
      <c r="Y44" s="68"/>
    </row>
    <row r="45" spans="2:25" ht="12" customHeight="1">
      <c r="B45" s="142"/>
      <c r="G45" s="68"/>
      <c r="H45" s="141"/>
      <c r="I45" s="981"/>
      <c r="J45" s="981"/>
      <c r="K45" s="981"/>
      <c r="L45" s="981"/>
      <c r="M45" s="981"/>
      <c r="N45" s="981"/>
      <c r="O45" s="981"/>
      <c r="P45" s="981"/>
      <c r="Q45" s="885"/>
      <c r="R45" s="885"/>
      <c r="S45" s="885"/>
      <c r="T45" s="885"/>
      <c r="U45" s="885"/>
      <c r="V45" s="885"/>
      <c r="W45" s="885"/>
      <c r="Y45" s="68"/>
    </row>
    <row r="46" spans="2:25" ht="12" customHeight="1">
      <c r="B46" s="142"/>
      <c r="G46" s="68"/>
      <c r="H46" s="141"/>
      <c r="I46" s="981" t="s">
        <v>126</v>
      </c>
      <c r="J46" s="981"/>
      <c r="K46" s="981"/>
      <c r="L46" s="981"/>
      <c r="M46" s="981"/>
      <c r="N46" s="981"/>
      <c r="O46" s="981"/>
      <c r="P46" s="981"/>
      <c r="Q46" s="885"/>
      <c r="R46" s="885"/>
      <c r="S46" s="885"/>
      <c r="T46" s="885"/>
      <c r="U46" s="885"/>
      <c r="V46" s="885"/>
      <c r="W46" s="885"/>
      <c r="Y46" s="68"/>
    </row>
    <row r="47" spans="2:25" ht="12" customHeight="1">
      <c r="B47" s="142"/>
      <c r="G47" s="68"/>
      <c r="H47" s="141"/>
      <c r="I47" s="981"/>
      <c r="J47" s="981"/>
      <c r="K47" s="981"/>
      <c r="L47" s="981"/>
      <c r="M47" s="981"/>
      <c r="N47" s="981"/>
      <c r="O47" s="981"/>
      <c r="P47" s="981"/>
      <c r="Q47" s="885"/>
      <c r="R47" s="885"/>
      <c r="S47" s="885"/>
      <c r="T47" s="885"/>
      <c r="U47" s="885"/>
      <c r="V47" s="885"/>
      <c r="W47" s="885"/>
      <c r="Y47" s="68"/>
    </row>
    <row r="48" spans="2:25" ht="12" customHeight="1">
      <c r="B48" s="142"/>
      <c r="G48" s="68"/>
      <c r="H48" s="141"/>
      <c r="I48" s="981"/>
      <c r="J48" s="981"/>
      <c r="K48" s="981"/>
      <c r="L48" s="981"/>
      <c r="M48" s="981"/>
      <c r="N48" s="981"/>
      <c r="O48" s="981"/>
      <c r="P48" s="981"/>
      <c r="Q48" s="885"/>
      <c r="R48" s="885"/>
      <c r="S48" s="885"/>
      <c r="T48" s="885"/>
      <c r="U48" s="885"/>
      <c r="V48" s="885"/>
      <c r="W48" s="885"/>
      <c r="Y48" s="68"/>
    </row>
    <row r="49" spans="2:25" ht="12" customHeight="1">
      <c r="B49" s="142"/>
      <c r="G49" s="68"/>
      <c r="H49" s="141"/>
      <c r="I49" s="981"/>
      <c r="J49" s="981"/>
      <c r="K49" s="981"/>
      <c r="L49" s="981"/>
      <c r="M49" s="981"/>
      <c r="N49" s="981"/>
      <c r="O49" s="981"/>
      <c r="P49" s="981"/>
      <c r="Q49" s="885"/>
      <c r="R49" s="885"/>
      <c r="S49" s="885"/>
      <c r="T49" s="885"/>
      <c r="U49" s="885"/>
      <c r="V49" s="885"/>
      <c r="W49" s="885"/>
      <c r="Y49" s="68"/>
    </row>
    <row r="50" spans="2:25" ht="12" customHeight="1">
      <c r="B50" s="142"/>
      <c r="G50" s="68"/>
      <c r="H50" s="141"/>
      <c r="I50" s="981" t="s">
        <v>280</v>
      </c>
      <c r="J50" s="981"/>
      <c r="K50" s="981"/>
      <c r="L50" s="981"/>
      <c r="M50" s="981"/>
      <c r="N50" s="981"/>
      <c r="O50" s="981"/>
      <c r="P50" s="981"/>
      <c r="Q50" s="975"/>
      <c r="R50" s="975"/>
      <c r="S50" s="975"/>
      <c r="T50" s="975"/>
      <c r="U50" s="975"/>
      <c r="V50" s="975"/>
      <c r="W50" s="975"/>
      <c r="Y50" s="68"/>
    </row>
    <row r="51" spans="2:25" ht="12" customHeight="1">
      <c r="B51" s="142"/>
      <c r="G51" s="68"/>
      <c r="H51" s="141"/>
      <c r="I51" s="981"/>
      <c r="J51" s="981"/>
      <c r="K51" s="981"/>
      <c r="L51" s="981"/>
      <c r="M51" s="981"/>
      <c r="N51" s="981"/>
      <c r="O51" s="981"/>
      <c r="P51" s="981"/>
      <c r="Q51" s="975"/>
      <c r="R51" s="975"/>
      <c r="S51" s="975"/>
      <c r="T51" s="975"/>
      <c r="U51" s="975"/>
      <c r="V51" s="975"/>
      <c r="W51" s="975"/>
      <c r="Y51" s="68"/>
    </row>
    <row r="52" spans="2:25" ht="12" customHeight="1">
      <c r="B52" s="142"/>
      <c r="G52" s="68"/>
      <c r="H52" s="141"/>
      <c r="I52" s="981" t="s">
        <v>279</v>
      </c>
      <c r="J52" s="981"/>
      <c r="K52" s="981"/>
      <c r="L52" s="981"/>
      <c r="M52" s="981"/>
      <c r="N52" s="981"/>
      <c r="O52" s="981"/>
      <c r="P52" s="981"/>
      <c r="Q52" s="982" t="s">
        <v>278</v>
      </c>
      <c r="R52" s="982"/>
      <c r="S52" s="982"/>
      <c r="T52" s="982"/>
      <c r="U52" s="982"/>
      <c r="V52" s="982"/>
      <c r="W52" s="982"/>
      <c r="Y52" s="68"/>
    </row>
    <row r="53" spans="2:25" ht="12" customHeight="1">
      <c r="B53" s="142"/>
      <c r="G53" s="68"/>
      <c r="H53" s="141"/>
      <c r="I53" s="981"/>
      <c r="J53" s="981"/>
      <c r="K53" s="981"/>
      <c r="L53" s="981"/>
      <c r="M53" s="981"/>
      <c r="N53" s="981"/>
      <c r="O53" s="981"/>
      <c r="P53" s="981"/>
      <c r="Q53" s="982"/>
      <c r="R53" s="982"/>
      <c r="S53" s="982"/>
      <c r="T53" s="982"/>
      <c r="U53" s="982"/>
      <c r="V53" s="982"/>
      <c r="W53" s="982"/>
      <c r="Y53" s="68"/>
    </row>
    <row r="54" spans="2:25" ht="12" customHeight="1">
      <c r="B54" s="142"/>
      <c r="G54" s="68"/>
      <c r="H54" s="141"/>
      <c r="I54" s="981" t="s">
        <v>277</v>
      </c>
      <c r="J54" s="981"/>
      <c r="K54" s="981"/>
      <c r="L54" s="981"/>
      <c r="M54" s="981"/>
      <c r="N54" s="981"/>
      <c r="O54" s="981"/>
      <c r="P54" s="981"/>
      <c r="Q54" s="975"/>
      <c r="R54" s="975"/>
      <c r="S54" s="975"/>
      <c r="T54" s="975"/>
      <c r="U54" s="975"/>
      <c r="V54" s="975"/>
      <c r="W54" s="975"/>
      <c r="Y54" s="68"/>
    </row>
    <row r="55" spans="2:25" ht="12" customHeight="1">
      <c r="B55" s="142"/>
      <c r="G55" s="68"/>
      <c r="H55" s="141"/>
      <c r="I55" s="981"/>
      <c r="J55" s="981"/>
      <c r="K55" s="981"/>
      <c r="L55" s="981"/>
      <c r="M55" s="981"/>
      <c r="N55" s="981"/>
      <c r="O55" s="981"/>
      <c r="P55" s="981"/>
      <c r="Q55" s="975"/>
      <c r="R55" s="975"/>
      <c r="S55" s="975"/>
      <c r="T55" s="975"/>
      <c r="U55" s="975"/>
      <c r="V55" s="975"/>
      <c r="W55" s="975"/>
      <c r="Y55" s="68"/>
    </row>
    <row r="56" spans="2:25" ht="15" customHeight="1">
      <c r="B56" s="140"/>
      <c r="C56" s="66"/>
      <c r="D56" s="66"/>
      <c r="E56" s="66"/>
      <c r="F56" s="66"/>
      <c r="G56" s="65"/>
      <c r="H56" s="139"/>
      <c r="I56" s="66"/>
      <c r="J56" s="66"/>
      <c r="K56" s="66"/>
      <c r="L56" s="66"/>
      <c r="M56" s="66"/>
      <c r="N56" s="66"/>
      <c r="O56" s="66"/>
      <c r="P56" s="66"/>
      <c r="Q56" s="66"/>
      <c r="R56" s="66"/>
      <c r="S56" s="66"/>
      <c r="T56" s="66"/>
      <c r="U56" s="66"/>
      <c r="V56" s="66"/>
      <c r="W56" s="983"/>
      <c r="X56" s="983"/>
      <c r="Y56" s="983"/>
    </row>
    <row r="57" spans="2:25" ht="15" customHeight="1">
      <c r="Y57" s="5"/>
    </row>
    <row r="58" spans="2:25" ht="38.4" customHeight="1">
      <c r="B58" s="980" t="s">
        <v>276</v>
      </c>
      <c r="C58" s="980"/>
      <c r="D58" s="980"/>
      <c r="E58" s="980"/>
      <c r="F58" s="980"/>
      <c r="G58" s="980"/>
      <c r="H58" s="980"/>
      <c r="I58" s="980"/>
      <c r="J58" s="980"/>
      <c r="K58" s="980"/>
      <c r="L58" s="980"/>
      <c r="M58" s="980"/>
      <c r="N58" s="980"/>
      <c r="O58" s="980"/>
      <c r="P58" s="980"/>
      <c r="Q58" s="980"/>
      <c r="R58" s="980"/>
      <c r="S58" s="980"/>
      <c r="T58" s="980"/>
      <c r="U58" s="980"/>
      <c r="V58" s="980"/>
      <c r="W58" s="980"/>
      <c r="X58" s="980"/>
      <c r="Y58" s="980"/>
    </row>
    <row r="59" spans="2:25" ht="24" customHeight="1">
      <c r="B59" s="980" t="s">
        <v>275</v>
      </c>
      <c r="C59" s="980"/>
      <c r="D59" s="980"/>
      <c r="E59" s="980"/>
      <c r="F59" s="980"/>
      <c r="G59" s="980"/>
      <c r="H59" s="980"/>
      <c r="I59" s="980"/>
      <c r="J59" s="980"/>
      <c r="K59" s="980"/>
      <c r="L59" s="980"/>
      <c r="M59" s="980"/>
      <c r="N59" s="980"/>
      <c r="O59" s="980"/>
      <c r="P59" s="980"/>
      <c r="Q59" s="980"/>
      <c r="R59" s="980"/>
      <c r="S59" s="980"/>
      <c r="T59" s="980"/>
      <c r="U59" s="980"/>
      <c r="V59" s="980"/>
      <c r="W59" s="980"/>
      <c r="X59" s="980"/>
      <c r="Y59" s="980"/>
    </row>
    <row r="60" spans="2:25" ht="24" customHeight="1">
      <c r="B60" s="980" t="s">
        <v>274</v>
      </c>
      <c r="C60" s="980"/>
      <c r="D60" s="980"/>
      <c r="E60" s="980"/>
      <c r="F60" s="980"/>
      <c r="G60" s="980"/>
      <c r="H60" s="980"/>
      <c r="I60" s="980"/>
      <c r="J60" s="980"/>
      <c r="K60" s="980"/>
      <c r="L60" s="980"/>
      <c r="M60" s="980"/>
      <c r="N60" s="980"/>
      <c r="O60" s="980"/>
      <c r="P60" s="980"/>
      <c r="Q60" s="980"/>
      <c r="R60" s="980"/>
      <c r="S60" s="980"/>
      <c r="T60" s="980"/>
      <c r="U60" s="980"/>
      <c r="V60" s="980"/>
      <c r="W60" s="980"/>
      <c r="X60" s="980"/>
      <c r="Y60" s="980"/>
    </row>
    <row r="61" spans="2:25" ht="13.8">
      <c r="B61" s="138" t="s">
        <v>273</v>
      </c>
      <c r="D61" s="137"/>
      <c r="E61" s="137"/>
      <c r="F61" s="137"/>
      <c r="G61" s="137"/>
      <c r="H61" s="137"/>
      <c r="I61" s="137"/>
      <c r="J61" s="137"/>
      <c r="K61" s="137"/>
      <c r="L61" s="137"/>
      <c r="M61" s="137"/>
      <c r="N61" s="137"/>
      <c r="O61" s="137"/>
      <c r="P61" s="137"/>
      <c r="Q61" s="137"/>
      <c r="R61" s="137"/>
      <c r="S61" s="137"/>
      <c r="T61" s="137"/>
      <c r="U61" s="137"/>
      <c r="V61" s="137"/>
      <c r="W61" s="137"/>
      <c r="X61" s="137"/>
      <c r="Y61" s="137"/>
    </row>
  </sheetData>
  <sheetProtection selectLockedCells="1" selectUnlockedCells="1"/>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zoomScaleNormal="100" workbookViewId="0">
      <selection activeCell="B2" sqref="B2"/>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7" width="3.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43" width="3.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9" width="3.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55" width="3.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11" width="3.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7" width="3.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23" width="3.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9" width="3.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35" width="3.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91" width="3.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7" width="3.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103" width="3.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9" width="3.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15" width="3.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71" width="3.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7" width="3.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83" width="3.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9" width="3.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95" width="3.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51" width="3.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7" width="3.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63" width="3.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9" width="3.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75" width="3.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31" width="3.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7" width="3.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43" width="3.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9" width="3.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55" width="3.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11" width="3.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7" width="3.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23" width="3.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9" width="3.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35" width="3.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91" width="3.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7" width="3.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503" width="3.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9" width="3.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15" width="3.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71" width="3.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7" width="3.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83" width="3.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9" width="3.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95" width="3.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51" width="3.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7" width="3.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63" width="3.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9" width="3.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75" width="3.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31" width="3.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7" width="3.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43" width="3.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9" width="3.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55" width="3.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11" width="3.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7" width="3.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23" width="3.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9" width="3.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35" width="3.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91" width="3.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7" width="3.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903" width="3.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9" width="3.6640625" style="1" customWidth="1"/>
    <col min="16160" max="16384" width="4" style="1"/>
  </cols>
  <sheetData>
    <row r="2" spans="2:31" ht="13.8">
      <c r="B2" s="546" t="s">
        <v>825</v>
      </c>
      <c r="C2" s="244"/>
      <c r="D2" s="244"/>
      <c r="E2" s="244"/>
    </row>
    <row r="3" spans="2:31" ht="13.8">
      <c r="U3" s="4"/>
      <c r="X3" s="160" t="s">
        <v>132</v>
      </c>
      <c r="Y3" s="887"/>
      <c r="Z3" s="887"/>
      <c r="AA3" s="160" t="s">
        <v>131</v>
      </c>
      <c r="AB3" s="2"/>
      <c r="AC3" s="160" t="s">
        <v>130</v>
      </c>
      <c r="AD3" s="2"/>
      <c r="AE3" s="160" t="s">
        <v>129</v>
      </c>
    </row>
    <row r="4" spans="2:31">
      <c r="T4" s="15"/>
      <c r="U4" s="15"/>
      <c r="V4" s="15"/>
    </row>
    <row r="5" spans="2:31" ht="13.8">
      <c r="B5" s="995" t="s">
        <v>474</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row>
    <row r="6" spans="2:31" ht="65.25" customHeight="1">
      <c r="B6" s="973" t="s">
        <v>375</v>
      </c>
      <c r="C6" s="973"/>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2"/>
    </row>
    <row r="7" spans="2:31" ht="23.25" customHeight="1"/>
    <row r="8" spans="2:31" ht="23.25" customHeight="1">
      <c r="B8" s="981" t="s">
        <v>374</v>
      </c>
      <c r="C8" s="981"/>
      <c r="D8" s="981"/>
      <c r="E8" s="981"/>
      <c r="F8" s="885"/>
      <c r="G8" s="885"/>
      <c r="H8" s="885"/>
      <c r="I8" s="885"/>
      <c r="J8" s="885"/>
      <c r="K8" s="885"/>
      <c r="L8" s="885"/>
      <c r="M8" s="885"/>
      <c r="N8" s="885"/>
      <c r="O8" s="885"/>
      <c r="P8" s="885"/>
      <c r="Q8" s="885"/>
      <c r="R8" s="885"/>
      <c r="S8" s="885"/>
      <c r="T8" s="885"/>
      <c r="U8" s="885"/>
      <c r="V8" s="885"/>
      <c r="W8" s="885"/>
      <c r="X8" s="885"/>
      <c r="Y8" s="885"/>
      <c r="Z8" s="885"/>
      <c r="AA8" s="885"/>
      <c r="AB8" s="885"/>
      <c r="AC8" s="885"/>
      <c r="AD8" s="885"/>
      <c r="AE8" s="885"/>
    </row>
    <row r="9" spans="2:31" ht="24.9" customHeight="1">
      <c r="B9" s="981" t="s">
        <v>373</v>
      </c>
      <c r="C9" s="981"/>
      <c r="D9" s="981"/>
      <c r="E9" s="981"/>
      <c r="F9" s="172" t="s">
        <v>6</v>
      </c>
      <c r="G9" s="157" t="s">
        <v>372</v>
      </c>
      <c r="H9" s="155"/>
      <c r="I9" s="155"/>
      <c r="J9" s="155"/>
      <c r="K9" s="156" t="s">
        <v>6</v>
      </c>
      <c r="L9" s="157" t="s">
        <v>371</v>
      </c>
      <c r="M9" s="155"/>
      <c r="N9" s="155"/>
      <c r="O9" s="155"/>
      <c r="P9" s="155"/>
      <c r="Q9" s="156" t="s">
        <v>6</v>
      </c>
      <c r="R9" s="157" t="s">
        <v>370</v>
      </c>
      <c r="S9" s="155"/>
      <c r="T9" s="155"/>
      <c r="U9" s="155"/>
      <c r="V9" s="155"/>
      <c r="W9" s="155"/>
      <c r="X9" s="155"/>
      <c r="Y9" s="155"/>
      <c r="Z9" s="155"/>
      <c r="AA9" s="155"/>
      <c r="AB9" s="155"/>
      <c r="AC9" s="155"/>
      <c r="AD9" s="174"/>
      <c r="AE9" s="173"/>
    </row>
    <row r="10" spans="2:31" ht="24.9" customHeight="1">
      <c r="B10" s="996" t="s">
        <v>369</v>
      </c>
      <c r="C10" s="996"/>
      <c r="D10" s="996"/>
      <c r="E10" s="996"/>
      <c r="F10" s="153" t="s">
        <v>6</v>
      </c>
      <c r="G10" s="151" t="s">
        <v>368</v>
      </c>
      <c r="H10" s="151"/>
      <c r="I10" s="151"/>
      <c r="J10" s="151"/>
      <c r="K10" s="151"/>
      <c r="L10" s="151"/>
      <c r="M10" s="151"/>
      <c r="N10" s="151"/>
      <c r="O10" s="151"/>
      <c r="P10" s="152"/>
      <c r="Q10" s="188"/>
      <c r="R10" s="178" t="s">
        <v>6</v>
      </c>
      <c r="S10" s="4" t="s">
        <v>367</v>
      </c>
      <c r="T10" s="4"/>
      <c r="U10" s="4"/>
      <c r="V10" s="4"/>
      <c r="W10" s="3"/>
      <c r="X10" s="3"/>
      <c r="Y10" s="3"/>
      <c r="Z10" s="3"/>
      <c r="AA10" s="3"/>
      <c r="AB10" s="3"/>
      <c r="AC10" s="3"/>
      <c r="AD10" s="23"/>
      <c r="AE10" s="21"/>
    </row>
    <row r="11" spans="2:31" ht="24.9" customHeight="1">
      <c r="B11" s="996"/>
      <c r="C11" s="996"/>
      <c r="D11" s="996"/>
      <c r="E11" s="996"/>
      <c r="F11" s="153" t="s">
        <v>6</v>
      </c>
      <c r="G11" s="151" t="s">
        <v>366</v>
      </c>
      <c r="H11" s="151"/>
      <c r="I11" s="151"/>
      <c r="J11" s="151"/>
      <c r="K11" s="151"/>
      <c r="L11" s="151"/>
      <c r="M11" s="151"/>
      <c r="N11" s="151"/>
      <c r="O11" s="151"/>
      <c r="P11" s="152"/>
      <c r="Q11" s="152"/>
      <c r="R11" s="153" t="s">
        <v>6</v>
      </c>
      <c r="S11" s="151" t="s">
        <v>365</v>
      </c>
      <c r="T11" s="151"/>
      <c r="U11" s="151"/>
      <c r="V11" s="151"/>
      <c r="W11" s="151"/>
      <c r="X11" s="151"/>
      <c r="Y11" s="151"/>
      <c r="Z11" s="151"/>
      <c r="AA11" s="151"/>
      <c r="AB11" s="151"/>
      <c r="AC11" s="151"/>
      <c r="AD11" s="152"/>
      <c r="AE11" s="186"/>
    </row>
    <row r="12" spans="2:31" ht="24.9" customHeight="1">
      <c r="B12" s="996"/>
      <c r="C12" s="996"/>
      <c r="D12" s="996"/>
      <c r="E12" s="996"/>
      <c r="F12" s="153" t="s">
        <v>6</v>
      </c>
      <c r="G12" s="187" t="s">
        <v>364</v>
      </c>
      <c r="H12" s="151"/>
      <c r="I12" s="151"/>
      <c r="J12" s="151"/>
      <c r="K12" s="151"/>
      <c r="L12" s="151"/>
      <c r="M12" s="151"/>
      <c r="N12" s="151"/>
      <c r="O12" s="151"/>
      <c r="P12" s="152"/>
      <c r="Q12" s="152"/>
      <c r="R12" s="153" t="s">
        <v>6</v>
      </c>
      <c r="S12" s="187" t="s">
        <v>363</v>
      </c>
      <c r="T12" s="151"/>
      <c r="U12" s="151"/>
      <c r="V12" s="151"/>
      <c r="W12" s="151"/>
      <c r="X12" s="151"/>
      <c r="Y12" s="151"/>
      <c r="Z12" s="151"/>
      <c r="AA12" s="151"/>
      <c r="AB12" s="151"/>
      <c r="AC12" s="151"/>
      <c r="AD12" s="152"/>
      <c r="AE12" s="186"/>
    </row>
    <row r="13" spans="2:31" ht="24.9" customHeight="1">
      <c r="B13" s="996"/>
      <c r="C13" s="996"/>
      <c r="D13" s="996"/>
      <c r="E13" s="996"/>
      <c r="F13" s="153" t="s">
        <v>6</v>
      </c>
      <c r="G13" s="151" t="s">
        <v>362</v>
      </c>
      <c r="H13" s="151"/>
      <c r="I13" s="151"/>
      <c r="J13" s="151"/>
      <c r="K13" s="151"/>
      <c r="L13" s="151"/>
      <c r="M13" s="185"/>
      <c r="N13" s="151"/>
      <c r="O13" s="151"/>
      <c r="P13" s="152"/>
      <c r="Q13" s="152"/>
      <c r="R13" s="2" t="s">
        <v>6</v>
      </c>
      <c r="S13" s="4" t="s">
        <v>361</v>
      </c>
      <c r="T13" s="4"/>
      <c r="U13" s="4"/>
      <c r="V13" s="4"/>
      <c r="W13" s="4"/>
      <c r="X13" s="4"/>
      <c r="Y13" s="4"/>
      <c r="Z13" s="4"/>
      <c r="AA13" s="4"/>
      <c r="AB13" s="4"/>
      <c r="AC13" s="4"/>
      <c r="AE13" s="19"/>
    </row>
    <row r="14" spans="2:31" ht="24.9" customHeight="1">
      <c r="B14" s="996"/>
      <c r="C14" s="996"/>
      <c r="D14" s="996"/>
      <c r="E14" s="996"/>
      <c r="F14" s="2" t="s">
        <v>6</v>
      </c>
      <c r="G14" s="4" t="s">
        <v>360</v>
      </c>
      <c r="H14" s="4"/>
      <c r="I14" s="4"/>
      <c r="J14" s="4"/>
      <c r="K14"/>
      <c r="L14" s="183"/>
      <c r="M14" s="184"/>
      <c r="N14" s="184"/>
      <c r="O14" s="183"/>
      <c r="R14" s="2"/>
      <c r="S14" s="4"/>
      <c r="T14" s="183"/>
      <c r="U14" s="183"/>
      <c r="V14" s="183"/>
      <c r="W14" s="183"/>
      <c r="X14" s="183"/>
      <c r="Y14" s="183"/>
      <c r="Z14" s="183"/>
      <c r="AA14" s="183"/>
      <c r="AB14" s="183"/>
      <c r="AC14" s="183"/>
      <c r="AE14" s="19"/>
    </row>
    <row r="15" spans="2:31" ht="24.9" customHeight="1">
      <c r="B15" s="981" t="s">
        <v>359</v>
      </c>
      <c r="C15" s="981"/>
      <c r="D15" s="981"/>
      <c r="E15" s="981"/>
      <c r="F15" s="172" t="s">
        <v>6</v>
      </c>
      <c r="G15" s="157" t="s">
        <v>358</v>
      </c>
      <c r="H15" s="182"/>
      <c r="I15" s="182"/>
      <c r="J15" s="182"/>
      <c r="K15" s="182"/>
      <c r="L15" s="182"/>
      <c r="M15" s="182"/>
      <c r="N15" s="182"/>
      <c r="O15" s="182"/>
      <c r="P15" s="182"/>
      <c r="Q15" s="174"/>
      <c r="R15" s="156" t="s">
        <v>6</v>
      </c>
      <c r="S15" s="157" t="s">
        <v>357</v>
      </c>
      <c r="T15" s="182"/>
      <c r="U15" s="182"/>
      <c r="V15" s="182"/>
      <c r="W15" s="182"/>
      <c r="X15" s="182"/>
      <c r="Y15" s="182"/>
      <c r="Z15" s="182"/>
      <c r="AA15" s="182"/>
      <c r="AB15" s="182"/>
      <c r="AC15" s="182"/>
      <c r="AD15" s="174"/>
      <c r="AE15" s="173"/>
    </row>
    <row r="16" spans="2:31" ht="30.75" customHeight="1"/>
    <row r="17" spans="2:31" ht="13.8">
      <c r="B17" s="189"/>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3"/>
      <c r="AA17" s="172"/>
      <c r="AB17" s="181" t="s">
        <v>356</v>
      </c>
      <c r="AC17" s="181" t="s">
        <v>314</v>
      </c>
      <c r="AD17" s="181" t="s">
        <v>355</v>
      </c>
      <c r="AE17" s="173"/>
    </row>
    <row r="18" spans="2:31" ht="13.8">
      <c r="B18" s="180" t="s">
        <v>354</v>
      </c>
      <c r="C18" s="23"/>
      <c r="D18" s="23"/>
      <c r="E18" s="23"/>
      <c r="F18" s="23"/>
      <c r="G18" s="23"/>
      <c r="H18" s="23"/>
      <c r="I18" s="23"/>
      <c r="J18" s="23"/>
      <c r="K18" s="23"/>
      <c r="L18" s="23"/>
      <c r="M18" s="23"/>
      <c r="N18" s="23"/>
      <c r="O18" s="23"/>
      <c r="P18" s="23"/>
      <c r="Q18" s="23"/>
      <c r="R18" s="23"/>
      <c r="S18" s="23"/>
      <c r="T18" s="23"/>
      <c r="U18" s="23"/>
      <c r="V18" s="23"/>
      <c r="W18" s="23"/>
      <c r="X18" s="23"/>
      <c r="Y18" s="23"/>
      <c r="Z18" s="8"/>
      <c r="AA18" s="179"/>
      <c r="AB18" s="178"/>
      <c r="AC18" s="178"/>
      <c r="AD18" s="23"/>
      <c r="AE18" s="21"/>
    </row>
    <row r="19" spans="2:31" ht="13.8">
      <c r="B19" s="11"/>
      <c r="C19" s="167" t="s">
        <v>322</v>
      </c>
      <c r="D19" s="14" t="s">
        <v>353</v>
      </c>
      <c r="Z19" s="166"/>
      <c r="AA19" s="165"/>
      <c r="AB19" s="2" t="s">
        <v>6</v>
      </c>
      <c r="AC19" s="164" t="s">
        <v>314</v>
      </c>
      <c r="AD19" s="2" t="s">
        <v>6</v>
      </c>
      <c r="AE19" s="19"/>
    </row>
    <row r="20" spans="2:31" ht="13.8">
      <c r="B20" s="11"/>
      <c r="D20" s="14" t="s">
        <v>352</v>
      </c>
      <c r="Z20" s="13"/>
      <c r="AA20" s="154"/>
      <c r="AB20" s="2"/>
      <c r="AC20" s="2"/>
      <c r="AE20" s="19"/>
    </row>
    <row r="21" spans="2:31">
      <c r="B21" s="11"/>
      <c r="Z21" s="13"/>
      <c r="AA21" s="154"/>
      <c r="AB21" s="2"/>
      <c r="AC21" s="2"/>
      <c r="AE21" s="19"/>
    </row>
    <row r="22" spans="2:31" ht="13.5" customHeight="1">
      <c r="B22" s="11"/>
      <c r="D22" s="225" t="s">
        <v>351</v>
      </c>
      <c r="E22" s="155"/>
      <c r="F22" s="155"/>
      <c r="G22" s="155"/>
      <c r="H22" s="155"/>
      <c r="I22" s="155"/>
      <c r="J22" s="155"/>
      <c r="K22" s="155"/>
      <c r="L22" s="155"/>
      <c r="M22" s="155"/>
      <c r="N22" s="155"/>
      <c r="O22" s="174"/>
      <c r="P22" s="174"/>
      <c r="Q22" s="174"/>
      <c r="R22" s="174"/>
      <c r="S22" s="155"/>
      <c r="T22" s="155"/>
      <c r="U22" s="964"/>
      <c r="V22" s="964"/>
      <c r="W22" s="964"/>
      <c r="X22" s="176" t="s">
        <v>237</v>
      </c>
      <c r="Y22" s="11"/>
      <c r="Z22" s="13"/>
      <c r="AA22" s="154"/>
      <c r="AB22" s="2"/>
      <c r="AC22" s="2"/>
      <c r="AE22" s="19"/>
    </row>
    <row r="23" spans="2:31" ht="13.8">
      <c r="B23" s="11"/>
      <c r="D23" s="225" t="s">
        <v>350</v>
      </c>
      <c r="E23" s="155"/>
      <c r="F23" s="155"/>
      <c r="G23" s="155"/>
      <c r="H23" s="155"/>
      <c r="I23" s="155"/>
      <c r="J23" s="155"/>
      <c r="K23" s="155"/>
      <c r="L23" s="155"/>
      <c r="M23" s="155"/>
      <c r="N23" s="155"/>
      <c r="O23" s="174"/>
      <c r="P23" s="174"/>
      <c r="Q23" s="174"/>
      <c r="R23" s="174"/>
      <c r="S23" s="155"/>
      <c r="T23" s="155"/>
      <c r="U23" s="964"/>
      <c r="V23" s="964"/>
      <c r="W23" s="964"/>
      <c r="X23" s="176" t="s">
        <v>237</v>
      </c>
      <c r="Y23" s="11"/>
      <c r="Z23" s="19"/>
      <c r="AA23" s="154"/>
      <c r="AB23" s="2"/>
      <c r="AC23" s="2"/>
      <c r="AE23" s="19"/>
    </row>
    <row r="24" spans="2:31" ht="13.8">
      <c r="B24" s="11"/>
      <c r="D24" s="225" t="s">
        <v>349</v>
      </c>
      <c r="E24" s="155"/>
      <c r="F24" s="155"/>
      <c r="G24" s="155"/>
      <c r="H24" s="155"/>
      <c r="I24" s="155"/>
      <c r="J24" s="155"/>
      <c r="K24" s="155"/>
      <c r="L24" s="155"/>
      <c r="M24" s="155"/>
      <c r="N24" s="155"/>
      <c r="O24" s="174"/>
      <c r="P24" s="174"/>
      <c r="Q24" s="174"/>
      <c r="R24" s="174"/>
      <c r="S24" s="155"/>
      <c r="T24" s="177" t="str">
        <f>(IFERROR(ROUNDDOWN(T23/T22*100,0),""))</f>
        <v/>
      </c>
      <c r="U24" s="997" t="str">
        <f>(IFERROR(ROUNDDOWN(U23/U22*100,0),""))</f>
        <v/>
      </c>
      <c r="V24" s="997"/>
      <c r="W24" s="997"/>
      <c r="X24" s="176" t="s">
        <v>348</v>
      </c>
      <c r="Y24" s="11"/>
      <c r="Z24" s="10"/>
      <c r="AA24" s="154"/>
      <c r="AB24" s="2"/>
      <c r="AC24" s="2"/>
      <c r="AE24" s="19"/>
    </row>
    <row r="25" spans="2:31" ht="13.8">
      <c r="B25" s="11"/>
      <c r="D25" s="14" t="s">
        <v>347</v>
      </c>
      <c r="Z25" s="10"/>
      <c r="AA25" s="154"/>
      <c r="AB25" s="2"/>
      <c r="AC25" s="2"/>
      <c r="AE25" s="19"/>
    </row>
    <row r="26" spans="2:31" ht="13.8">
      <c r="B26" s="11"/>
      <c r="E26" s="14" t="s">
        <v>346</v>
      </c>
      <c r="Z26" s="10"/>
      <c r="AA26" s="154"/>
      <c r="AB26" s="2"/>
      <c r="AC26" s="2"/>
      <c r="AE26" s="19"/>
    </row>
    <row r="27" spans="2:31">
      <c r="B27" s="11"/>
      <c r="Z27" s="10"/>
      <c r="AA27" s="154"/>
      <c r="AB27" s="2"/>
      <c r="AC27" s="2"/>
      <c r="AE27" s="19"/>
    </row>
    <row r="28" spans="2:31" ht="13.8">
      <c r="B28" s="11"/>
      <c r="C28" s="167" t="s">
        <v>319</v>
      </c>
      <c r="D28" s="14" t="s">
        <v>345</v>
      </c>
      <c r="Z28" s="166"/>
      <c r="AA28" s="154"/>
      <c r="AB28" s="2" t="s">
        <v>6</v>
      </c>
      <c r="AC28" s="164" t="s">
        <v>314</v>
      </c>
      <c r="AD28" s="2" t="s">
        <v>6</v>
      </c>
      <c r="AE28" s="19"/>
    </row>
    <row r="29" spans="2:31" ht="13.8">
      <c r="B29" s="11"/>
      <c r="C29" s="167"/>
      <c r="D29" s="14" t="s">
        <v>344</v>
      </c>
      <c r="Z29" s="166"/>
      <c r="AA29" s="154"/>
      <c r="AB29" s="2"/>
      <c r="AC29" s="2"/>
      <c r="AD29" s="2"/>
      <c r="AE29" s="19"/>
    </row>
    <row r="30" spans="2:31" ht="13.8">
      <c r="B30" s="11"/>
      <c r="C30" s="167"/>
      <c r="D30" s="14" t="s">
        <v>343</v>
      </c>
      <c r="Z30" s="166"/>
      <c r="AA30" s="165"/>
      <c r="AB30" s="2"/>
      <c r="AC30" s="175"/>
      <c r="AE30" s="19"/>
    </row>
    <row r="31" spans="2:31">
      <c r="B31" s="11"/>
      <c r="Z31" s="10"/>
      <c r="AA31" s="154"/>
      <c r="AB31" s="2"/>
      <c r="AC31" s="2"/>
      <c r="AE31" s="19"/>
    </row>
    <row r="32" spans="2:31" ht="13.5" customHeight="1">
      <c r="B32" s="11"/>
      <c r="C32" s="167"/>
      <c r="D32" s="225" t="s">
        <v>342</v>
      </c>
      <c r="E32" s="155"/>
      <c r="F32" s="155"/>
      <c r="G32" s="155"/>
      <c r="H32" s="155"/>
      <c r="I32" s="155"/>
      <c r="J32" s="155"/>
      <c r="K32" s="155"/>
      <c r="L32" s="155"/>
      <c r="M32" s="155"/>
      <c r="N32" s="155"/>
      <c r="O32" s="174"/>
      <c r="P32" s="174"/>
      <c r="Q32" s="174"/>
      <c r="R32" s="174"/>
      <c r="S32" s="174"/>
      <c r="T32" s="173"/>
      <c r="U32" s="964"/>
      <c r="V32" s="964"/>
      <c r="W32" s="964"/>
      <c r="X32" s="171" t="s">
        <v>237</v>
      </c>
      <c r="Y32" s="11"/>
      <c r="Z32" s="10"/>
      <c r="AA32" s="154"/>
      <c r="AB32" s="2"/>
      <c r="AC32" s="2"/>
      <c r="AE32" s="19"/>
    </row>
    <row r="33" spans="2:32" ht="13.8">
      <c r="B33" s="11"/>
      <c r="C33" s="167"/>
      <c r="D33" s="4"/>
      <c r="E33" s="4"/>
      <c r="F33" s="4"/>
      <c r="G33" s="4"/>
      <c r="H33" s="4"/>
      <c r="I33" s="4"/>
      <c r="J33" s="4"/>
      <c r="K33" s="4"/>
      <c r="L33" s="4"/>
      <c r="M33" s="4"/>
      <c r="N33" s="4"/>
      <c r="U33" s="2"/>
      <c r="V33" s="2"/>
      <c r="W33" s="2"/>
      <c r="Z33" s="10"/>
      <c r="AA33" s="154"/>
      <c r="AB33" s="2"/>
      <c r="AC33" s="2"/>
      <c r="AE33" s="19"/>
    </row>
    <row r="34" spans="2:32" ht="13.5" customHeight="1">
      <c r="B34" s="11"/>
      <c r="C34" s="167"/>
      <c r="E34" s="170" t="s">
        <v>341</v>
      </c>
      <c r="Z34" s="10"/>
      <c r="AA34" s="154"/>
      <c r="AB34" s="2"/>
      <c r="AC34" s="2"/>
      <c r="AE34" s="19"/>
    </row>
    <row r="35" spans="2:32" ht="13.2" customHeight="1">
      <c r="B35" s="11"/>
      <c r="C35" s="167"/>
      <c r="E35" s="990" t="s">
        <v>340</v>
      </c>
      <c r="F35" s="990"/>
      <c r="G35" s="990"/>
      <c r="H35" s="990"/>
      <c r="I35" s="990"/>
      <c r="J35" s="990"/>
      <c r="K35" s="990"/>
      <c r="L35" s="990"/>
      <c r="M35" s="990"/>
      <c r="N35" s="990"/>
      <c r="O35" s="990" t="s">
        <v>339</v>
      </c>
      <c r="P35" s="990"/>
      <c r="Q35" s="990"/>
      <c r="R35" s="990"/>
      <c r="S35" s="990"/>
      <c r="Z35" s="10"/>
      <c r="AA35" s="154"/>
      <c r="AB35" s="2"/>
      <c r="AC35" s="2"/>
      <c r="AE35" s="19"/>
    </row>
    <row r="36" spans="2:32" ht="13.2" customHeight="1">
      <c r="B36" s="11"/>
      <c r="C36" s="167"/>
      <c r="E36" s="989" t="s">
        <v>338</v>
      </c>
      <c r="F36" s="989"/>
      <c r="G36" s="989"/>
      <c r="H36" s="989"/>
      <c r="I36" s="989"/>
      <c r="J36" s="989"/>
      <c r="K36" s="989"/>
      <c r="L36" s="989"/>
      <c r="M36" s="989"/>
      <c r="N36" s="989"/>
      <c r="O36" s="990" t="s">
        <v>337</v>
      </c>
      <c r="P36" s="990"/>
      <c r="Q36" s="990"/>
      <c r="R36" s="990"/>
      <c r="S36" s="990"/>
      <c r="Z36" s="10"/>
      <c r="AA36" s="154"/>
      <c r="AB36" s="2"/>
      <c r="AC36" s="2"/>
      <c r="AE36" s="19"/>
    </row>
    <row r="37" spans="2:32" ht="13.2" customHeight="1">
      <c r="B37" s="11"/>
      <c r="C37" s="167"/>
      <c r="E37" s="989" t="s">
        <v>336</v>
      </c>
      <c r="F37" s="989"/>
      <c r="G37" s="989"/>
      <c r="H37" s="989"/>
      <c r="I37" s="989"/>
      <c r="J37" s="989"/>
      <c r="K37" s="989"/>
      <c r="L37" s="989"/>
      <c r="M37" s="989"/>
      <c r="N37" s="989"/>
      <c r="O37" s="990" t="s">
        <v>335</v>
      </c>
      <c r="P37" s="990"/>
      <c r="Q37" s="990"/>
      <c r="R37" s="990"/>
      <c r="S37" s="990"/>
      <c r="Z37" s="10"/>
      <c r="AA37" s="154"/>
      <c r="AB37" s="2"/>
      <c r="AC37" s="2"/>
      <c r="AE37" s="19"/>
    </row>
    <row r="38" spans="2:32" ht="13.2" customHeight="1">
      <c r="B38" s="11"/>
      <c r="C38" s="167"/>
      <c r="D38" s="19"/>
      <c r="E38" s="991" t="s">
        <v>334</v>
      </c>
      <c r="F38" s="991"/>
      <c r="G38" s="991"/>
      <c r="H38" s="991"/>
      <c r="I38" s="991"/>
      <c r="J38" s="991"/>
      <c r="K38" s="991"/>
      <c r="L38" s="991"/>
      <c r="M38" s="991"/>
      <c r="N38" s="991"/>
      <c r="O38" s="992" t="s">
        <v>333</v>
      </c>
      <c r="P38" s="992"/>
      <c r="Q38" s="992"/>
      <c r="R38" s="992"/>
      <c r="S38" s="992"/>
      <c r="T38" s="11"/>
      <c r="Z38" s="10"/>
      <c r="AA38" s="154"/>
      <c r="AB38" s="2"/>
      <c r="AC38" s="2"/>
      <c r="AE38" s="19"/>
    </row>
    <row r="39" spans="2:32" ht="13.2" customHeight="1">
      <c r="B39" s="11"/>
      <c r="C39" s="167"/>
      <c r="E39" s="993" t="s">
        <v>332</v>
      </c>
      <c r="F39" s="993"/>
      <c r="G39" s="993"/>
      <c r="H39" s="993"/>
      <c r="I39" s="993"/>
      <c r="J39" s="993"/>
      <c r="K39" s="993"/>
      <c r="L39" s="993"/>
      <c r="M39" s="993"/>
      <c r="N39" s="993"/>
      <c r="O39" s="994" t="s">
        <v>331</v>
      </c>
      <c r="P39" s="994"/>
      <c r="Q39" s="994"/>
      <c r="R39" s="994"/>
      <c r="S39" s="994"/>
      <c r="Z39" s="10"/>
      <c r="AA39" s="154"/>
      <c r="AB39" s="2"/>
      <c r="AC39" s="2"/>
      <c r="AE39" s="19"/>
      <c r="AF39" s="11"/>
    </row>
    <row r="40" spans="2:32" ht="13.2" customHeight="1">
      <c r="B40" s="11"/>
      <c r="C40" s="167"/>
      <c r="E40" s="989" t="s">
        <v>330</v>
      </c>
      <c r="F40" s="989"/>
      <c r="G40" s="989"/>
      <c r="H40" s="989"/>
      <c r="I40" s="989"/>
      <c r="J40" s="989"/>
      <c r="K40" s="989"/>
      <c r="L40" s="989"/>
      <c r="M40" s="989"/>
      <c r="N40" s="989"/>
      <c r="O40" s="990" t="s">
        <v>329</v>
      </c>
      <c r="P40" s="990"/>
      <c r="Q40" s="990"/>
      <c r="R40" s="990"/>
      <c r="S40" s="990"/>
      <c r="Z40" s="10"/>
      <c r="AA40" s="154"/>
      <c r="AB40" s="2"/>
      <c r="AC40" s="2"/>
      <c r="AE40" s="19"/>
    </row>
    <row r="41" spans="2:32" ht="13.2" customHeight="1">
      <c r="B41" s="11"/>
      <c r="C41" s="167"/>
      <c r="E41" s="989" t="s">
        <v>328</v>
      </c>
      <c r="F41" s="989"/>
      <c r="G41" s="989"/>
      <c r="H41" s="989"/>
      <c r="I41" s="989"/>
      <c r="J41" s="989"/>
      <c r="K41" s="989"/>
      <c r="L41" s="989"/>
      <c r="M41" s="989"/>
      <c r="N41" s="989"/>
      <c r="O41" s="990" t="s">
        <v>327</v>
      </c>
      <c r="P41" s="990"/>
      <c r="Q41" s="990"/>
      <c r="R41" s="990"/>
      <c r="S41" s="990"/>
      <c r="Z41" s="10"/>
      <c r="AA41" s="154"/>
      <c r="AB41" s="2"/>
      <c r="AC41" s="2"/>
      <c r="AE41" s="19"/>
    </row>
    <row r="42" spans="2:32" ht="13.2" customHeight="1">
      <c r="B42" s="11"/>
      <c r="C42" s="167"/>
      <c r="E42" s="990" t="s">
        <v>326</v>
      </c>
      <c r="F42" s="990"/>
      <c r="G42" s="990"/>
      <c r="H42" s="990"/>
      <c r="I42" s="990"/>
      <c r="J42" s="990"/>
      <c r="K42" s="990"/>
      <c r="L42" s="990"/>
      <c r="M42" s="990"/>
      <c r="N42" s="990"/>
      <c r="O42" s="990" t="s">
        <v>326</v>
      </c>
      <c r="P42" s="990"/>
      <c r="Q42" s="990"/>
      <c r="R42" s="990"/>
      <c r="S42" s="990"/>
      <c r="Z42" s="13"/>
      <c r="AA42" s="154"/>
      <c r="AB42" s="2"/>
      <c r="AC42" s="2"/>
      <c r="AE42" s="19"/>
    </row>
    <row r="43" spans="2:32" ht="13.8">
      <c r="B43" s="11"/>
      <c r="C43" s="167"/>
      <c r="J43" s="887"/>
      <c r="K43" s="887"/>
      <c r="L43" s="887"/>
      <c r="M43" s="887"/>
      <c r="N43" s="887"/>
      <c r="O43" s="887"/>
      <c r="P43" s="887"/>
      <c r="Q43" s="887"/>
      <c r="R43" s="887"/>
      <c r="S43" s="887"/>
      <c r="T43" s="886"/>
      <c r="U43" s="886"/>
      <c r="V43" s="886"/>
      <c r="Z43" s="13"/>
      <c r="AA43" s="154"/>
      <c r="AB43" s="2"/>
      <c r="AC43" s="2"/>
      <c r="AE43" s="19"/>
    </row>
    <row r="44" spans="2:32" ht="13.8">
      <c r="B44" s="11"/>
      <c r="C44" s="167" t="s">
        <v>316</v>
      </c>
      <c r="D44" s="14" t="s">
        <v>325</v>
      </c>
      <c r="Z44" s="166"/>
      <c r="AA44" s="165"/>
      <c r="AB44" s="2" t="s">
        <v>6</v>
      </c>
      <c r="AC44" s="164" t="s">
        <v>314</v>
      </c>
      <c r="AD44" s="2" t="s">
        <v>6</v>
      </c>
      <c r="AE44" s="19"/>
    </row>
    <row r="45" spans="2:32" ht="14.25" customHeight="1">
      <c r="B45" s="11"/>
      <c r="D45" s="14" t="s">
        <v>324</v>
      </c>
      <c r="Z45" s="10"/>
      <c r="AA45" s="154"/>
      <c r="AB45" s="2"/>
      <c r="AC45" s="2"/>
      <c r="AE45" s="19"/>
    </row>
    <row r="46" spans="2:32">
      <c r="B46" s="11"/>
      <c r="Z46" s="13"/>
      <c r="AA46" s="154"/>
      <c r="AB46" s="2"/>
      <c r="AC46" s="2"/>
      <c r="AE46" s="19"/>
    </row>
    <row r="47" spans="2:32" ht="13.8">
      <c r="B47" s="169" t="s">
        <v>323</v>
      </c>
      <c r="Z47" s="10"/>
      <c r="AA47" s="154"/>
      <c r="AB47" s="2"/>
      <c r="AC47" s="2"/>
      <c r="AE47" s="19"/>
    </row>
    <row r="48" spans="2:32" ht="13.8">
      <c r="B48" s="11"/>
      <c r="C48" s="167" t="s">
        <v>322</v>
      </c>
      <c r="D48" s="14" t="s">
        <v>321</v>
      </c>
      <c r="Z48" s="166"/>
      <c r="AA48" s="165"/>
      <c r="AB48" s="2" t="s">
        <v>6</v>
      </c>
      <c r="AC48" s="164" t="s">
        <v>314</v>
      </c>
      <c r="AD48" s="2" t="s">
        <v>6</v>
      </c>
      <c r="AE48" s="19"/>
    </row>
    <row r="49" spans="2:36" ht="17.25" customHeight="1">
      <c r="B49" s="11"/>
      <c r="D49" s="14" t="s">
        <v>320</v>
      </c>
      <c r="Z49" s="10"/>
      <c r="AA49" s="154"/>
      <c r="AB49" s="2"/>
      <c r="AC49" s="2"/>
      <c r="AE49" s="19"/>
    </row>
    <row r="50" spans="2:36" ht="18.75" customHeight="1">
      <c r="B50" s="11"/>
      <c r="W50" s="168"/>
      <c r="Z50" s="19"/>
      <c r="AA50" s="154"/>
      <c r="AB50" s="2"/>
      <c r="AC50" s="2"/>
      <c r="AE50" s="19"/>
      <c r="AJ50" s="5"/>
    </row>
    <row r="51" spans="2:36" ht="13.5" customHeight="1">
      <c r="B51" s="11"/>
      <c r="C51" s="167" t="s">
        <v>319</v>
      </c>
      <c r="D51" s="14" t="s">
        <v>318</v>
      </c>
      <c r="Z51" s="166"/>
      <c r="AA51" s="165"/>
      <c r="AB51" s="2" t="s">
        <v>6</v>
      </c>
      <c r="AC51" s="164" t="s">
        <v>314</v>
      </c>
      <c r="AD51" s="2" t="s">
        <v>6</v>
      </c>
      <c r="AE51" s="19"/>
    </row>
    <row r="52" spans="2:36" ht="13.8">
      <c r="B52" s="11"/>
      <c r="D52" s="14" t="s">
        <v>317</v>
      </c>
      <c r="E52" s="4"/>
      <c r="F52" s="4"/>
      <c r="G52" s="4"/>
      <c r="H52" s="4"/>
      <c r="I52" s="4"/>
      <c r="J52" s="4"/>
      <c r="K52" s="4"/>
      <c r="L52" s="4"/>
      <c r="M52" s="4"/>
      <c r="N52" s="4"/>
      <c r="O52" s="5"/>
      <c r="P52" s="5"/>
      <c r="Q52" s="5"/>
      <c r="Z52" s="10"/>
      <c r="AA52" s="154"/>
      <c r="AB52" s="2"/>
      <c r="AC52" s="2"/>
      <c r="AE52" s="19"/>
    </row>
    <row r="53" spans="2:36" ht="13.2" customHeight="1">
      <c r="B53" s="11"/>
      <c r="D53" s="2"/>
      <c r="E53" s="988"/>
      <c r="F53" s="988"/>
      <c r="G53" s="988"/>
      <c r="H53" s="988"/>
      <c r="I53" s="988"/>
      <c r="J53" s="988"/>
      <c r="K53" s="988"/>
      <c r="L53" s="988"/>
      <c r="M53" s="988"/>
      <c r="N53" s="988"/>
      <c r="Q53" s="2"/>
      <c r="S53" s="168"/>
      <c r="T53" s="168"/>
      <c r="U53" s="168"/>
      <c r="V53" s="168"/>
      <c r="Z53" s="13"/>
      <c r="AA53" s="154"/>
      <c r="AB53" s="2"/>
      <c r="AC53" s="2"/>
      <c r="AE53" s="19"/>
    </row>
    <row r="54" spans="2:36" ht="13.8">
      <c r="B54" s="11"/>
      <c r="C54" s="167" t="s">
        <v>316</v>
      </c>
      <c r="D54" s="14" t="s">
        <v>315</v>
      </c>
      <c r="Z54" s="166"/>
      <c r="AA54" s="165"/>
      <c r="AB54" s="2" t="s">
        <v>6</v>
      </c>
      <c r="AC54" s="164" t="s">
        <v>314</v>
      </c>
      <c r="AD54" s="2" t="s">
        <v>6</v>
      </c>
      <c r="AE54" s="19"/>
    </row>
    <row r="55" spans="2:36" ht="13.8">
      <c r="B55" s="17"/>
      <c r="C55" s="163"/>
      <c r="D55" s="20" t="s">
        <v>313</v>
      </c>
      <c r="E55" s="161"/>
      <c r="F55" s="161"/>
      <c r="G55" s="161"/>
      <c r="H55" s="161"/>
      <c r="I55" s="161"/>
      <c r="J55" s="161"/>
      <c r="K55" s="161"/>
      <c r="L55" s="161"/>
      <c r="M55" s="161"/>
      <c r="N55" s="161"/>
      <c r="O55" s="161"/>
      <c r="P55" s="161"/>
      <c r="Q55" s="161"/>
      <c r="R55" s="161"/>
      <c r="S55" s="161"/>
      <c r="T55" s="161"/>
      <c r="U55" s="161"/>
      <c r="V55" s="161"/>
      <c r="W55" s="161"/>
      <c r="X55" s="161"/>
      <c r="Y55" s="161"/>
      <c r="Z55" s="22"/>
      <c r="AA55" s="211"/>
      <c r="AB55" s="162"/>
      <c r="AC55" s="162"/>
      <c r="AD55" s="161"/>
      <c r="AE55" s="22"/>
    </row>
    <row r="56" spans="2:36" ht="13.8">
      <c r="B56" s="14" t="s">
        <v>312</v>
      </c>
    </row>
    <row r="57" spans="2:36" ht="13.8">
      <c r="C57" s="14" t="s">
        <v>311</v>
      </c>
    </row>
    <row r="58" spans="2:36" ht="13.8">
      <c r="B58" s="14" t="s">
        <v>310</v>
      </c>
    </row>
    <row r="59" spans="2:36" ht="13.8">
      <c r="C59" s="14" t="s">
        <v>309</v>
      </c>
    </row>
    <row r="60" spans="2:36" ht="13.8">
      <c r="C60" s="14" t="s">
        <v>308</v>
      </c>
    </row>
    <row r="61" spans="2:36" ht="13.8">
      <c r="C61" s="14" t="s">
        <v>307</v>
      </c>
      <c r="K61" s="14" t="s">
        <v>306</v>
      </c>
    </row>
    <row r="62" spans="2:36" ht="13.8">
      <c r="K62" s="14" t="s">
        <v>305</v>
      </c>
    </row>
    <row r="63" spans="2:36" ht="13.8">
      <c r="K63" s="14" t="s">
        <v>304</v>
      </c>
    </row>
    <row r="64" spans="2:36" ht="13.8">
      <c r="K64" s="14" t="s">
        <v>303</v>
      </c>
    </row>
    <row r="65" spans="2:11" ht="13.8">
      <c r="K65" s="14" t="s">
        <v>302</v>
      </c>
    </row>
    <row r="66" spans="2:11" ht="13.8">
      <c r="B66" s="14" t="s">
        <v>301</v>
      </c>
    </row>
    <row r="67" spans="2:11" ht="13.8">
      <c r="C67" s="14" t="s">
        <v>300</v>
      </c>
    </row>
    <row r="68" spans="2:11" ht="13.8">
      <c r="C68" s="14" t="s">
        <v>299</v>
      </c>
    </row>
    <row r="69" spans="2:11" ht="13.8">
      <c r="C69" s="14" t="s">
        <v>298</v>
      </c>
    </row>
    <row r="81" spans="12:12" ht="13.8">
      <c r="L81" s="28"/>
    </row>
    <row r="122" spans="3:7">
      <c r="C122" s="161"/>
      <c r="D122" s="161"/>
      <c r="E122" s="161"/>
      <c r="F122" s="161"/>
      <c r="G122" s="161"/>
    </row>
    <row r="123" spans="3:7" ht="13.8">
      <c r="C123" s="23"/>
    </row>
  </sheetData>
  <sheetProtection selectLockedCells="1" selectUnlockedCells="1"/>
  <mergeCells count="31">
    <mergeCell ref="U32:W32"/>
    <mergeCell ref="Y3:Z3"/>
    <mergeCell ref="B5:AE5"/>
    <mergeCell ref="B6:AD6"/>
    <mergeCell ref="B8:E8"/>
    <mergeCell ref="F8:AE8"/>
    <mergeCell ref="B9:E9"/>
    <mergeCell ref="B10:E14"/>
    <mergeCell ref="B15:E15"/>
    <mergeCell ref="U22:W22"/>
    <mergeCell ref="U23:W23"/>
    <mergeCell ref="U24:W24"/>
    <mergeCell ref="E35:N35"/>
    <mergeCell ref="O35:S35"/>
    <mergeCell ref="E36:N36"/>
    <mergeCell ref="O36:S36"/>
    <mergeCell ref="E37:N37"/>
    <mergeCell ref="O37:S37"/>
    <mergeCell ref="T43:V43"/>
    <mergeCell ref="E38:N38"/>
    <mergeCell ref="O38:S38"/>
    <mergeCell ref="E39:N39"/>
    <mergeCell ref="O39:S39"/>
    <mergeCell ref="E40:N40"/>
    <mergeCell ref="O40:S40"/>
    <mergeCell ref="E53:N53"/>
    <mergeCell ref="E41:N41"/>
    <mergeCell ref="O41:S41"/>
    <mergeCell ref="E42:N42"/>
    <mergeCell ref="O42:S42"/>
    <mergeCell ref="J43:S43"/>
  </mergeCells>
  <phoneticPr fontId="3"/>
  <printOptions horizontalCentered="1"/>
  <pageMargins left="0.70833333333333337" right="0.39374999999999999" top="0.51180555555555551" bottom="0.35416666666666669" header="0.51180555555555551" footer="0.51180555555555551"/>
  <pageSetup paperSize="9" scale="4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workbookViewId="0">
      <selection activeCell="B2" sqref="B2"/>
    </sheetView>
  </sheetViews>
  <sheetFormatPr defaultColWidth="3.44140625" defaultRowHeight="13.2"/>
  <cols>
    <col min="1" max="1" width="1.21875" style="60" customWidth="1"/>
    <col min="2" max="2" width="3.109375" style="136" customWidth="1"/>
    <col min="3" max="31" width="3.109375" style="60" customWidth="1"/>
    <col min="32" max="32" width="1.21875" style="60" customWidth="1"/>
    <col min="33" max="256" width="3.44140625" style="60"/>
    <col min="257" max="257" width="1.21875" style="60" customWidth="1"/>
    <col min="258" max="287" width="3.109375" style="60" customWidth="1"/>
    <col min="288" max="288" width="1.21875" style="60" customWidth="1"/>
    <col min="289" max="512" width="3.44140625" style="60"/>
    <col min="513" max="513" width="1.21875" style="60" customWidth="1"/>
    <col min="514" max="543" width="3.109375" style="60" customWidth="1"/>
    <col min="544" max="544" width="1.21875" style="60" customWidth="1"/>
    <col min="545" max="768" width="3.44140625" style="60"/>
    <col min="769" max="769" width="1.21875" style="60" customWidth="1"/>
    <col min="770" max="799" width="3.109375" style="60" customWidth="1"/>
    <col min="800" max="800" width="1.21875" style="60" customWidth="1"/>
    <col min="801" max="1024" width="3.44140625" style="60"/>
    <col min="1025" max="1025" width="1.21875" style="60" customWidth="1"/>
    <col min="1026" max="1055" width="3.109375" style="60" customWidth="1"/>
    <col min="1056" max="1056" width="1.21875" style="60" customWidth="1"/>
    <col min="1057" max="1280" width="3.44140625" style="60"/>
    <col min="1281" max="1281" width="1.21875" style="60" customWidth="1"/>
    <col min="1282" max="1311" width="3.109375" style="60" customWidth="1"/>
    <col min="1312" max="1312" width="1.21875" style="60" customWidth="1"/>
    <col min="1313" max="1536" width="3.44140625" style="60"/>
    <col min="1537" max="1537" width="1.21875" style="60" customWidth="1"/>
    <col min="1538" max="1567" width="3.109375" style="60" customWidth="1"/>
    <col min="1568" max="1568" width="1.21875" style="60" customWidth="1"/>
    <col min="1569" max="1792" width="3.44140625" style="60"/>
    <col min="1793" max="1793" width="1.21875" style="60" customWidth="1"/>
    <col min="1794" max="1823" width="3.109375" style="60" customWidth="1"/>
    <col min="1824" max="1824" width="1.21875" style="60" customWidth="1"/>
    <col min="1825" max="2048" width="3.44140625" style="60"/>
    <col min="2049" max="2049" width="1.21875" style="60" customWidth="1"/>
    <col min="2050" max="2079" width="3.109375" style="60" customWidth="1"/>
    <col min="2080" max="2080" width="1.21875" style="60" customWidth="1"/>
    <col min="2081" max="2304" width="3.44140625" style="60"/>
    <col min="2305" max="2305" width="1.21875" style="60" customWidth="1"/>
    <col min="2306" max="2335" width="3.109375" style="60" customWidth="1"/>
    <col min="2336" max="2336" width="1.21875" style="60" customWidth="1"/>
    <col min="2337" max="2560" width="3.44140625" style="60"/>
    <col min="2561" max="2561" width="1.21875" style="60" customWidth="1"/>
    <col min="2562" max="2591" width="3.109375" style="60" customWidth="1"/>
    <col min="2592" max="2592" width="1.21875" style="60" customWidth="1"/>
    <col min="2593" max="2816" width="3.44140625" style="60"/>
    <col min="2817" max="2817" width="1.21875" style="60" customWidth="1"/>
    <col min="2818" max="2847" width="3.109375" style="60" customWidth="1"/>
    <col min="2848" max="2848" width="1.21875" style="60" customWidth="1"/>
    <col min="2849" max="3072" width="3.44140625" style="60"/>
    <col min="3073" max="3073" width="1.21875" style="60" customWidth="1"/>
    <col min="3074" max="3103" width="3.109375" style="60" customWidth="1"/>
    <col min="3104" max="3104" width="1.21875" style="60" customWidth="1"/>
    <col min="3105" max="3328" width="3.44140625" style="60"/>
    <col min="3329" max="3329" width="1.21875" style="60" customWidth="1"/>
    <col min="3330" max="3359" width="3.109375" style="60" customWidth="1"/>
    <col min="3360" max="3360" width="1.21875" style="60" customWidth="1"/>
    <col min="3361" max="3584" width="3.44140625" style="60"/>
    <col min="3585" max="3585" width="1.21875" style="60" customWidth="1"/>
    <col min="3586" max="3615" width="3.109375" style="60" customWidth="1"/>
    <col min="3616" max="3616" width="1.21875" style="60" customWidth="1"/>
    <col min="3617" max="3840" width="3.44140625" style="60"/>
    <col min="3841" max="3841" width="1.21875" style="60" customWidth="1"/>
    <col min="3842" max="3871" width="3.109375" style="60" customWidth="1"/>
    <col min="3872" max="3872" width="1.21875" style="60" customWidth="1"/>
    <col min="3873" max="4096" width="3.44140625" style="60"/>
    <col min="4097" max="4097" width="1.21875" style="60" customWidth="1"/>
    <col min="4098" max="4127" width="3.109375" style="60" customWidth="1"/>
    <col min="4128" max="4128" width="1.21875" style="60" customWidth="1"/>
    <col min="4129" max="4352" width="3.44140625" style="60"/>
    <col min="4353" max="4353" width="1.21875" style="60" customWidth="1"/>
    <col min="4354" max="4383" width="3.109375" style="60" customWidth="1"/>
    <col min="4384" max="4384" width="1.21875" style="60" customWidth="1"/>
    <col min="4385" max="4608" width="3.44140625" style="60"/>
    <col min="4609" max="4609" width="1.21875" style="60" customWidth="1"/>
    <col min="4610" max="4639" width="3.109375" style="60" customWidth="1"/>
    <col min="4640" max="4640" width="1.21875" style="60" customWidth="1"/>
    <col min="4641" max="4864" width="3.44140625" style="60"/>
    <col min="4865" max="4865" width="1.21875" style="60" customWidth="1"/>
    <col min="4866" max="4895" width="3.109375" style="60" customWidth="1"/>
    <col min="4896" max="4896" width="1.21875" style="60" customWidth="1"/>
    <col min="4897" max="5120" width="3.44140625" style="60"/>
    <col min="5121" max="5121" width="1.21875" style="60" customWidth="1"/>
    <col min="5122" max="5151" width="3.109375" style="60" customWidth="1"/>
    <col min="5152" max="5152" width="1.21875" style="60" customWidth="1"/>
    <col min="5153" max="5376" width="3.44140625" style="60"/>
    <col min="5377" max="5377" width="1.21875" style="60" customWidth="1"/>
    <col min="5378" max="5407" width="3.109375" style="60" customWidth="1"/>
    <col min="5408" max="5408" width="1.21875" style="60" customWidth="1"/>
    <col min="5409" max="5632" width="3.44140625" style="60"/>
    <col min="5633" max="5633" width="1.21875" style="60" customWidth="1"/>
    <col min="5634" max="5663" width="3.109375" style="60" customWidth="1"/>
    <col min="5664" max="5664" width="1.21875" style="60" customWidth="1"/>
    <col min="5665" max="5888" width="3.44140625" style="60"/>
    <col min="5889" max="5889" width="1.21875" style="60" customWidth="1"/>
    <col min="5890" max="5919" width="3.109375" style="60" customWidth="1"/>
    <col min="5920" max="5920" width="1.21875" style="60" customWidth="1"/>
    <col min="5921" max="6144" width="3.44140625" style="60"/>
    <col min="6145" max="6145" width="1.21875" style="60" customWidth="1"/>
    <col min="6146" max="6175" width="3.109375" style="60" customWidth="1"/>
    <col min="6176" max="6176" width="1.21875" style="60" customWidth="1"/>
    <col min="6177" max="6400" width="3.44140625" style="60"/>
    <col min="6401" max="6401" width="1.21875" style="60" customWidth="1"/>
    <col min="6402" max="6431" width="3.109375" style="60" customWidth="1"/>
    <col min="6432" max="6432" width="1.21875" style="60" customWidth="1"/>
    <col min="6433" max="6656" width="3.44140625" style="60"/>
    <col min="6657" max="6657" width="1.21875" style="60" customWidth="1"/>
    <col min="6658" max="6687" width="3.109375" style="60" customWidth="1"/>
    <col min="6688" max="6688" width="1.21875" style="60" customWidth="1"/>
    <col min="6689" max="6912" width="3.44140625" style="60"/>
    <col min="6913" max="6913" width="1.21875" style="60" customWidth="1"/>
    <col min="6914" max="6943" width="3.109375" style="60" customWidth="1"/>
    <col min="6944" max="6944" width="1.21875" style="60" customWidth="1"/>
    <col min="6945" max="7168" width="3.44140625" style="60"/>
    <col min="7169" max="7169" width="1.21875" style="60" customWidth="1"/>
    <col min="7170" max="7199" width="3.109375" style="60" customWidth="1"/>
    <col min="7200" max="7200" width="1.21875" style="60" customWidth="1"/>
    <col min="7201" max="7424" width="3.44140625" style="60"/>
    <col min="7425" max="7425" width="1.21875" style="60" customWidth="1"/>
    <col min="7426" max="7455" width="3.109375" style="60" customWidth="1"/>
    <col min="7456" max="7456" width="1.21875" style="60" customWidth="1"/>
    <col min="7457" max="7680" width="3.44140625" style="60"/>
    <col min="7681" max="7681" width="1.21875" style="60" customWidth="1"/>
    <col min="7682" max="7711" width="3.109375" style="60" customWidth="1"/>
    <col min="7712" max="7712" width="1.21875" style="60" customWidth="1"/>
    <col min="7713" max="7936" width="3.44140625" style="60"/>
    <col min="7937" max="7937" width="1.21875" style="60" customWidth="1"/>
    <col min="7938" max="7967" width="3.109375" style="60" customWidth="1"/>
    <col min="7968" max="7968" width="1.21875" style="60" customWidth="1"/>
    <col min="7969" max="8192" width="3.44140625" style="60"/>
    <col min="8193" max="8193" width="1.21875" style="60" customWidth="1"/>
    <col min="8194" max="8223" width="3.109375" style="60" customWidth="1"/>
    <col min="8224" max="8224" width="1.21875" style="60" customWidth="1"/>
    <col min="8225" max="8448" width="3.44140625" style="60"/>
    <col min="8449" max="8449" width="1.21875" style="60" customWidth="1"/>
    <col min="8450" max="8479" width="3.109375" style="60" customWidth="1"/>
    <col min="8480" max="8480" width="1.21875" style="60" customWidth="1"/>
    <col min="8481" max="8704" width="3.44140625" style="60"/>
    <col min="8705" max="8705" width="1.21875" style="60" customWidth="1"/>
    <col min="8706" max="8735" width="3.109375" style="60" customWidth="1"/>
    <col min="8736" max="8736" width="1.21875" style="60" customWidth="1"/>
    <col min="8737" max="8960" width="3.44140625" style="60"/>
    <col min="8961" max="8961" width="1.21875" style="60" customWidth="1"/>
    <col min="8962" max="8991" width="3.109375" style="60" customWidth="1"/>
    <col min="8992" max="8992" width="1.21875" style="60" customWidth="1"/>
    <col min="8993" max="9216" width="3.44140625" style="60"/>
    <col min="9217" max="9217" width="1.21875" style="60" customWidth="1"/>
    <col min="9218" max="9247" width="3.109375" style="60" customWidth="1"/>
    <col min="9248" max="9248" width="1.21875" style="60" customWidth="1"/>
    <col min="9249" max="9472" width="3.44140625" style="60"/>
    <col min="9473" max="9473" width="1.21875" style="60" customWidth="1"/>
    <col min="9474" max="9503" width="3.109375" style="60" customWidth="1"/>
    <col min="9504" max="9504" width="1.21875" style="60" customWidth="1"/>
    <col min="9505" max="9728" width="3.44140625" style="60"/>
    <col min="9729" max="9729" width="1.21875" style="60" customWidth="1"/>
    <col min="9730" max="9759" width="3.109375" style="60" customWidth="1"/>
    <col min="9760" max="9760" width="1.21875" style="60" customWidth="1"/>
    <col min="9761" max="9984" width="3.44140625" style="60"/>
    <col min="9985" max="9985" width="1.21875" style="60" customWidth="1"/>
    <col min="9986" max="10015" width="3.109375" style="60" customWidth="1"/>
    <col min="10016" max="10016" width="1.21875" style="60" customWidth="1"/>
    <col min="10017" max="10240" width="3.44140625" style="60"/>
    <col min="10241" max="10241" width="1.21875" style="60" customWidth="1"/>
    <col min="10242" max="10271" width="3.109375" style="60" customWidth="1"/>
    <col min="10272" max="10272" width="1.21875" style="60" customWidth="1"/>
    <col min="10273" max="10496" width="3.44140625" style="60"/>
    <col min="10497" max="10497" width="1.21875" style="60" customWidth="1"/>
    <col min="10498" max="10527" width="3.109375" style="60" customWidth="1"/>
    <col min="10528" max="10528" width="1.21875" style="60" customWidth="1"/>
    <col min="10529" max="10752" width="3.44140625" style="60"/>
    <col min="10753" max="10753" width="1.21875" style="60" customWidth="1"/>
    <col min="10754" max="10783" width="3.109375" style="60" customWidth="1"/>
    <col min="10784" max="10784" width="1.21875" style="60" customWidth="1"/>
    <col min="10785" max="11008" width="3.44140625" style="60"/>
    <col min="11009" max="11009" width="1.21875" style="60" customWidth="1"/>
    <col min="11010" max="11039" width="3.109375" style="60" customWidth="1"/>
    <col min="11040" max="11040" width="1.21875" style="60" customWidth="1"/>
    <col min="11041" max="11264" width="3.44140625" style="60"/>
    <col min="11265" max="11265" width="1.21875" style="60" customWidth="1"/>
    <col min="11266" max="11295" width="3.109375" style="60" customWidth="1"/>
    <col min="11296" max="11296" width="1.21875" style="60" customWidth="1"/>
    <col min="11297" max="11520" width="3.44140625" style="60"/>
    <col min="11521" max="11521" width="1.21875" style="60" customWidth="1"/>
    <col min="11522" max="11551" width="3.109375" style="60" customWidth="1"/>
    <col min="11552" max="11552" width="1.21875" style="60" customWidth="1"/>
    <col min="11553" max="11776" width="3.44140625" style="60"/>
    <col min="11777" max="11777" width="1.21875" style="60" customWidth="1"/>
    <col min="11778" max="11807" width="3.109375" style="60" customWidth="1"/>
    <col min="11808" max="11808" width="1.21875" style="60" customWidth="1"/>
    <col min="11809" max="12032" width="3.44140625" style="60"/>
    <col min="12033" max="12033" width="1.21875" style="60" customWidth="1"/>
    <col min="12034" max="12063" width="3.109375" style="60" customWidth="1"/>
    <col min="12064" max="12064" width="1.21875" style="60" customWidth="1"/>
    <col min="12065" max="12288" width="3.44140625" style="60"/>
    <col min="12289" max="12289" width="1.21875" style="60" customWidth="1"/>
    <col min="12290" max="12319" width="3.109375" style="60" customWidth="1"/>
    <col min="12320" max="12320" width="1.21875" style="60" customWidth="1"/>
    <col min="12321" max="12544" width="3.44140625" style="60"/>
    <col min="12545" max="12545" width="1.21875" style="60" customWidth="1"/>
    <col min="12546" max="12575" width="3.109375" style="60" customWidth="1"/>
    <col min="12576" max="12576" width="1.21875" style="60" customWidth="1"/>
    <col min="12577" max="12800" width="3.44140625" style="60"/>
    <col min="12801" max="12801" width="1.21875" style="60" customWidth="1"/>
    <col min="12802" max="12831" width="3.109375" style="60" customWidth="1"/>
    <col min="12832" max="12832" width="1.21875" style="60" customWidth="1"/>
    <col min="12833" max="13056" width="3.44140625" style="60"/>
    <col min="13057" max="13057" width="1.21875" style="60" customWidth="1"/>
    <col min="13058" max="13087" width="3.109375" style="60" customWidth="1"/>
    <col min="13088" max="13088" width="1.21875" style="60" customWidth="1"/>
    <col min="13089" max="13312" width="3.44140625" style="60"/>
    <col min="13313" max="13313" width="1.21875" style="60" customWidth="1"/>
    <col min="13314" max="13343" width="3.109375" style="60" customWidth="1"/>
    <col min="13344" max="13344" width="1.21875" style="60" customWidth="1"/>
    <col min="13345" max="13568" width="3.44140625" style="60"/>
    <col min="13569" max="13569" width="1.21875" style="60" customWidth="1"/>
    <col min="13570" max="13599" width="3.109375" style="60" customWidth="1"/>
    <col min="13600" max="13600" width="1.21875" style="60" customWidth="1"/>
    <col min="13601" max="13824" width="3.44140625" style="60"/>
    <col min="13825" max="13825" width="1.21875" style="60" customWidth="1"/>
    <col min="13826" max="13855" width="3.109375" style="60" customWidth="1"/>
    <col min="13856" max="13856" width="1.21875" style="60" customWidth="1"/>
    <col min="13857" max="14080" width="3.44140625" style="60"/>
    <col min="14081" max="14081" width="1.21875" style="60" customWidth="1"/>
    <col min="14082" max="14111" width="3.109375" style="60" customWidth="1"/>
    <col min="14112" max="14112" width="1.21875" style="60" customWidth="1"/>
    <col min="14113" max="14336" width="3.44140625" style="60"/>
    <col min="14337" max="14337" width="1.21875" style="60" customWidth="1"/>
    <col min="14338" max="14367" width="3.109375" style="60" customWidth="1"/>
    <col min="14368" max="14368" width="1.21875" style="60" customWidth="1"/>
    <col min="14369" max="14592" width="3.44140625" style="60"/>
    <col min="14593" max="14593" width="1.21875" style="60" customWidth="1"/>
    <col min="14594" max="14623" width="3.109375" style="60" customWidth="1"/>
    <col min="14624" max="14624" width="1.21875" style="60" customWidth="1"/>
    <col min="14625" max="14848" width="3.44140625" style="60"/>
    <col min="14849" max="14849" width="1.21875" style="60" customWidth="1"/>
    <col min="14850" max="14879" width="3.109375" style="60" customWidth="1"/>
    <col min="14880" max="14880" width="1.21875" style="60" customWidth="1"/>
    <col min="14881" max="15104" width="3.44140625" style="60"/>
    <col min="15105" max="15105" width="1.21875" style="60" customWidth="1"/>
    <col min="15106" max="15135" width="3.109375" style="60" customWidth="1"/>
    <col min="15136" max="15136" width="1.21875" style="60" customWidth="1"/>
    <col min="15137" max="15360" width="3.44140625" style="60"/>
    <col min="15361" max="15361" width="1.21875" style="60" customWidth="1"/>
    <col min="15362" max="15391" width="3.109375" style="60" customWidth="1"/>
    <col min="15392" max="15392" width="1.21875" style="60" customWidth="1"/>
    <col min="15393" max="15616" width="3.44140625" style="60"/>
    <col min="15617" max="15617" width="1.21875" style="60" customWidth="1"/>
    <col min="15618" max="15647" width="3.109375" style="60" customWidth="1"/>
    <col min="15648" max="15648" width="1.21875" style="60" customWidth="1"/>
    <col min="15649" max="15872" width="3.44140625" style="60"/>
    <col min="15873" max="15873" width="1.21875" style="60" customWidth="1"/>
    <col min="15874" max="15903" width="3.109375" style="60" customWidth="1"/>
    <col min="15904" max="15904" width="1.21875" style="60" customWidth="1"/>
    <col min="15905" max="16128" width="3.44140625" style="60"/>
    <col min="16129" max="16129" width="1.21875" style="60" customWidth="1"/>
    <col min="16130" max="16159" width="3.109375" style="60" customWidth="1"/>
    <col min="16160" max="16160" width="1.21875" style="60" customWidth="1"/>
    <col min="16161" max="16384" width="3.44140625" style="60"/>
  </cols>
  <sheetData>
    <row r="1" spans="2:31" s="1" customFormat="1"/>
    <row r="2" spans="2:31" s="1" customFormat="1" ht="18">
      <c r="B2" s="231" t="s">
        <v>827</v>
      </c>
      <c r="C2" s="231"/>
      <c r="D2" s="231"/>
      <c r="E2" s="231"/>
      <c r="F2" s="231"/>
    </row>
    <row r="3" spans="2:31" s="1" customFormat="1" ht="13.8">
      <c r="V3" s="160" t="s">
        <v>132</v>
      </c>
      <c r="W3" s="887"/>
      <c r="X3" s="887"/>
      <c r="Y3" s="160" t="s">
        <v>131</v>
      </c>
      <c r="Z3" s="887"/>
      <c r="AA3" s="887"/>
      <c r="AB3" s="160" t="s">
        <v>130</v>
      </c>
      <c r="AC3" s="887"/>
      <c r="AD3" s="887"/>
      <c r="AE3" s="160" t="s">
        <v>129</v>
      </c>
    </row>
    <row r="4" spans="2:31" s="1" customFormat="1" ht="13.8">
      <c r="AE4" s="160"/>
    </row>
    <row r="5" spans="2:31" s="1" customFormat="1" ht="13.8">
      <c r="B5" s="886" t="s">
        <v>376</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row>
    <row r="6" spans="2:31" s="1" customFormat="1" ht="26.25" customHeight="1">
      <c r="B6" s="1006" t="s">
        <v>475</v>
      </c>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row>
    <row r="7" spans="2:31" s="1" customFormat="1"/>
    <row r="8" spans="2:31" s="1" customFormat="1" ht="23.25" customHeight="1">
      <c r="B8" s="1008" t="s">
        <v>377</v>
      </c>
      <c r="C8" s="1008"/>
      <c r="D8" s="1008"/>
      <c r="E8" s="1008"/>
      <c r="F8" s="1008"/>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row>
    <row r="9" spans="2:31" ht="23.25" customHeight="1">
      <c r="B9" s="975" t="s">
        <v>378</v>
      </c>
      <c r="C9" s="975"/>
      <c r="D9" s="975"/>
      <c r="E9" s="975"/>
      <c r="F9" s="975"/>
      <c r="G9" s="172" t="s">
        <v>6</v>
      </c>
      <c r="H9" s="155" t="s">
        <v>295</v>
      </c>
      <c r="I9" s="155"/>
      <c r="J9" s="155"/>
      <c r="K9" s="155"/>
      <c r="L9" s="156" t="s">
        <v>6</v>
      </c>
      <c r="M9" s="155" t="s">
        <v>294</v>
      </c>
      <c r="N9" s="155"/>
      <c r="O9" s="155"/>
      <c r="P9" s="155"/>
      <c r="Q9" s="156" t="s">
        <v>6</v>
      </c>
      <c r="R9" s="155" t="s">
        <v>293</v>
      </c>
      <c r="S9" s="190"/>
      <c r="T9" s="190"/>
      <c r="U9" s="190"/>
      <c r="V9" s="190"/>
      <c r="W9" s="190"/>
      <c r="X9" s="190"/>
      <c r="Y9" s="190"/>
      <c r="Z9" s="190"/>
      <c r="AA9" s="190"/>
      <c r="AB9" s="190"/>
      <c r="AC9" s="190"/>
      <c r="AD9" s="190"/>
      <c r="AE9" s="191"/>
    </row>
    <row r="10" spans="2:31" ht="23.25" customHeight="1">
      <c r="B10" s="975" t="s">
        <v>379</v>
      </c>
      <c r="C10" s="975"/>
      <c r="D10" s="975"/>
      <c r="E10" s="975"/>
      <c r="F10" s="975"/>
      <c r="G10" s="153" t="s">
        <v>6</v>
      </c>
      <c r="H10" s="152" t="s">
        <v>380</v>
      </c>
      <c r="I10" s="151"/>
      <c r="J10" s="151"/>
      <c r="K10" s="151"/>
      <c r="L10" s="151"/>
      <c r="M10" s="151"/>
      <c r="N10" s="151"/>
      <c r="O10" s="151"/>
      <c r="P10" s="151"/>
      <c r="Q10" s="151"/>
      <c r="R10" s="153" t="s">
        <v>6</v>
      </c>
      <c r="S10" s="192" t="s">
        <v>381</v>
      </c>
      <c r="T10" s="193"/>
      <c r="U10" s="193"/>
      <c r="V10" s="153" t="s">
        <v>6</v>
      </c>
      <c r="W10" s="192" t="s">
        <v>382</v>
      </c>
      <c r="X10" s="193"/>
      <c r="Y10" s="193"/>
      <c r="Z10" s="153" t="s">
        <v>6</v>
      </c>
      <c r="AA10" s="192" t="s">
        <v>383</v>
      </c>
      <c r="AB10" s="193"/>
      <c r="AC10" s="193"/>
      <c r="AD10" s="193"/>
      <c r="AE10" s="194"/>
    </row>
    <row r="11" spans="2:31" ht="23.25" customHeight="1">
      <c r="B11" s="975"/>
      <c r="C11" s="975"/>
      <c r="D11" s="975"/>
      <c r="E11" s="975"/>
      <c r="F11" s="975"/>
      <c r="G11" s="2" t="s">
        <v>6</v>
      </c>
      <c r="H11" s="1" t="s">
        <v>384</v>
      </c>
      <c r="I11" s="4"/>
      <c r="J11" s="4"/>
      <c r="K11" s="4"/>
      <c r="L11" s="4"/>
      <c r="M11" s="4"/>
      <c r="N11" s="4"/>
      <c r="O11" s="4"/>
      <c r="P11" s="4"/>
      <c r="Q11" s="4"/>
      <c r="R11" s="153" t="s">
        <v>6</v>
      </c>
      <c r="S11" s="152" t="s">
        <v>385</v>
      </c>
      <c r="T11" s="193"/>
      <c r="U11" s="193"/>
      <c r="V11" s="193"/>
      <c r="W11" s="193"/>
      <c r="X11" s="193"/>
      <c r="Y11" s="193"/>
      <c r="Z11" s="193"/>
      <c r="AA11" s="193"/>
      <c r="AB11" s="193"/>
      <c r="AC11" s="193"/>
      <c r="AD11" s="193"/>
      <c r="AE11" s="194"/>
    </row>
    <row r="12" spans="2:31" ht="23.25" customHeight="1">
      <c r="B12" s="975"/>
      <c r="C12" s="975"/>
      <c r="D12" s="975"/>
      <c r="E12" s="975"/>
      <c r="F12" s="975"/>
      <c r="G12" s="153" t="s">
        <v>6</v>
      </c>
      <c r="H12" s="152" t="s">
        <v>386</v>
      </c>
      <c r="I12" s="151"/>
      <c r="J12" s="151"/>
      <c r="K12" s="151"/>
      <c r="L12" s="151"/>
      <c r="M12" s="151"/>
      <c r="N12" s="151"/>
      <c r="O12" s="151"/>
      <c r="P12" s="151"/>
      <c r="Q12" s="151"/>
      <c r="R12" s="2" t="s">
        <v>6</v>
      </c>
      <c r="S12" s="1" t="s">
        <v>387</v>
      </c>
      <c r="T12" s="195"/>
      <c r="U12" s="195"/>
      <c r="V12" s="195"/>
      <c r="W12" s="195"/>
      <c r="X12" s="195"/>
      <c r="Y12" s="195"/>
      <c r="Z12" s="195"/>
      <c r="AA12" s="195"/>
      <c r="AB12" s="195"/>
      <c r="AC12" s="195"/>
      <c r="AD12" s="195"/>
      <c r="AE12" s="196"/>
    </row>
    <row r="13" spans="2:31" ht="23.25" customHeight="1">
      <c r="B13" s="975"/>
      <c r="C13" s="975"/>
      <c r="D13" s="975"/>
      <c r="E13" s="975"/>
      <c r="F13" s="975"/>
      <c r="G13" s="197" t="s">
        <v>388</v>
      </c>
      <c r="H13" s="198" t="s">
        <v>389</v>
      </c>
      <c r="I13" s="199"/>
      <c r="J13" s="200"/>
      <c r="K13" s="200"/>
      <c r="L13" s="200"/>
      <c r="M13" s="199"/>
      <c r="N13" s="199"/>
      <c r="O13" s="199"/>
      <c r="P13" s="199"/>
      <c r="Q13" s="199"/>
      <c r="R13" s="2"/>
      <c r="S13" s="1"/>
      <c r="T13" s="195"/>
      <c r="U13" s="195"/>
      <c r="V13" s="195"/>
      <c r="W13" s="195"/>
      <c r="X13" s="195"/>
      <c r="Y13" s="195"/>
      <c r="Z13" s="195"/>
      <c r="AA13" s="195"/>
      <c r="AB13" s="195"/>
      <c r="AC13" s="195"/>
      <c r="AD13" s="195"/>
      <c r="AE13" s="196"/>
    </row>
    <row r="14" spans="2:31" ht="23.25" customHeight="1">
      <c r="B14" s="975" t="s">
        <v>390</v>
      </c>
      <c r="C14" s="975"/>
      <c r="D14" s="975"/>
      <c r="E14" s="975"/>
      <c r="F14" s="975"/>
      <c r="G14" s="179" t="s">
        <v>6</v>
      </c>
      <c r="H14" s="201" t="s">
        <v>391</v>
      </c>
      <c r="I14" s="3"/>
      <c r="J14" s="3"/>
      <c r="K14" s="3"/>
      <c r="L14" s="3"/>
      <c r="M14" s="3"/>
      <c r="N14" s="3"/>
      <c r="O14" s="3"/>
      <c r="P14" s="3"/>
      <c r="Q14" s="3"/>
      <c r="R14" s="3"/>
      <c r="S14" s="178" t="s">
        <v>6</v>
      </c>
      <c r="T14" s="201" t="s">
        <v>392</v>
      </c>
      <c r="U14" s="202"/>
      <c r="V14" s="202"/>
      <c r="W14" s="202"/>
      <c r="X14" s="202"/>
      <c r="Y14" s="202"/>
      <c r="Z14" s="202"/>
      <c r="AA14" s="202"/>
      <c r="AB14" s="202"/>
      <c r="AC14" s="202"/>
      <c r="AD14" s="202"/>
      <c r="AE14" s="203"/>
    </row>
    <row r="15" spans="2:31" ht="23.25" customHeight="1">
      <c r="B15" s="975"/>
      <c r="C15" s="975"/>
      <c r="D15" s="975"/>
      <c r="E15" s="975"/>
      <c r="F15" s="975"/>
      <c r="G15" s="211" t="s">
        <v>6</v>
      </c>
      <c r="H15" s="161" t="s">
        <v>393</v>
      </c>
      <c r="I15" s="204"/>
      <c r="J15" s="204"/>
      <c r="K15" s="204"/>
      <c r="L15" s="204"/>
      <c r="M15" s="204"/>
      <c r="N15" s="204"/>
      <c r="O15" s="204"/>
      <c r="P15" s="204"/>
      <c r="Q15" s="204"/>
      <c r="R15" s="204"/>
      <c r="S15" s="205"/>
      <c r="T15" s="205"/>
      <c r="U15" s="205"/>
      <c r="V15" s="205"/>
      <c r="W15" s="205"/>
      <c r="X15" s="205"/>
      <c r="Y15" s="205"/>
      <c r="Z15" s="205"/>
      <c r="AA15" s="205"/>
      <c r="AB15" s="205"/>
      <c r="AC15" s="205"/>
      <c r="AD15" s="205"/>
      <c r="AE15" s="206"/>
    </row>
    <row r="16" spans="2:31" s="1" customFormat="1"/>
    <row r="17" spans="2:31" s="1" customFormat="1" ht="13.8">
      <c r="B17" s="1" t="s">
        <v>394</v>
      </c>
    </row>
    <row r="18" spans="2:31" s="1" customFormat="1" ht="13.8">
      <c r="B18" s="14" t="s">
        <v>395</v>
      </c>
      <c r="AD18" s="4"/>
      <c r="AE18" s="4"/>
    </row>
    <row r="19" spans="2:31" s="1" customFormat="1" ht="6" customHeight="1"/>
    <row r="20" spans="2:31" s="1" customFormat="1" ht="6" customHeight="1">
      <c r="B20" s="884" t="s">
        <v>396</v>
      </c>
      <c r="C20" s="884"/>
      <c r="D20" s="884"/>
      <c r="E20" s="884"/>
      <c r="F20" s="884"/>
      <c r="G20" s="7"/>
      <c r="H20" s="23"/>
      <c r="I20" s="23"/>
      <c r="J20" s="23"/>
      <c r="K20" s="23"/>
      <c r="L20" s="23"/>
      <c r="M20" s="23"/>
      <c r="N20" s="23"/>
      <c r="O20" s="23"/>
      <c r="P20" s="23"/>
      <c r="Q20" s="23"/>
      <c r="R20" s="23"/>
      <c r="S20" s="23"/>
      <c r="T20" s="23"/>
      <c r="U20" s="23"/>
      <c r="V20" s="23"/>
      <c r="W20" s="23"/>
      <c r="X20" s="23"/>
      <c r="Y20" s="23"/>
      <c r="Z20" s="23"/>
      <c r="AA20" s="7"/>
      <c r="AB20" s="23"/>
      <c r="AC20" s="23"/>
      <c r="AD20" s="3"/>
      <c r="AE20" s="8"/>
    </row>
    <row r="21" spans="2:31" s="1" customFormat="1" ht="13.5" customHeight="1">
      <c r="B21" s="884"/>
      <c r="C21" s="884"/>
      <c r="D21" s="884"/>
      <c r="E21" s="884"/>
      <c r="F21" s="884"/>
      <c r="G21" s="11"/>
      <c r="H21" s="14" t="s">
        <v>397</v>
      </c>
      <c r="AA21" s="11"/>
      <c r="AB21" s="207" t="s">
        <v>356</v>
      </c>
      <c r="AC21" s="207" t="s">
        <v>314</v>
      </c>
      <c r="AD21" s="207" t="s">
        <v>355</v>
      </c>
      <c r="AE21" s="208"/>
    </row>
    <row r="22" spans="2:31" s="1" customFormat="1" ht="15.75" customHeight="1">
      <c r="B22" s="884"/>
      <c r="C22" s="884"/>
      <c r="D22" s="884"/>
      <c r="E22" s="884"/>
      <c r="F22" s="884"/>
      <c r="G22" s="11"/>
      <c r="I22" s="27" t="s">
        <v>187</v>
      </c>
      <c r="J22" s="1001" t="s">
        <v>398</v>
      </c>
      <c r="K22" s="1001"/>
      <c r="L22" s="1001"/>
      <c r="M22" s="1001"/>
      <c r="N22" s="1001"/>
      <c r="O22" s="1001"/>
      <c r="P22" s="1001"/>
      <c r="Q22" s="1001"/>
      <c r="R22" s="1001"/>
      <c r="S22" s="1001"/>
      <c r="T22" s="1001"/>
      <c r="U22" s="1001"/>
      <c r="V22" s="964"/>
      <c r="W22" s="964"/>
      <c r="X22" s="171" t="s">
        <v>237</v>
      </c>
      <c r="AA22" s="11"/>
      <c r="AB22" s="175"/>
      <c r="AC22" s="2"/>
      <c r="AD22" s="175"/>
      <c r="AE22" s="13"/>
    </row>
    <row r="23" spans="2:31" s="1" customFormat="1" ht="15.75" customHeight="1">
      <c r="B23" s="884"/>
      <c r="C23" s="884"/>
      <c r="D23" s="884"/>
      <c r="E23" s="884"/>
      <c r="F23" s="884"/>
      <c r="G23" s="11"/>
      <c r="I23" s="209" t="s">
        <v>188</v>
      </c>
      <c r="J23" s="210" t="s">
        <v>399</v>
      </c>
      <c r="K23" s="161"/>
      <c r="L23" s="161"/>
      <c r="M23" s="161"/>
      <c r="N23" s="161"/>
      <c r="O23" s="161"/>
      <c r="P23" s="161"/>
      <c r="Q23" s="161"/>
      <c r="R23" s="161"/>
      <c r="S23" s="161"/>
      <c r="T23" s="161"/>
      <c r="U23" s="161"/>
      <c r="V23" s="1002"/>
      <c r="W23" s="1002"/>
      <c r="X23" s="212" t="s">
        <v>237</v>
      </c>
      <c r="Z23" s="213"/>
      <c r="AA23" s="9"/>
      <c r="AB23" s="2" t="s">
        <v>6</v>
      </c>
      <c r="AC23" s="164" t="s">
        <v>314</v>
      </c>
      <c r="AD23" s="2" t="s">
        <v>6</v>
      </c>
      <c r="AE23" s="13"/>
    </row>
    <row r="24" spans="2:31" s="1" customFormat="1" ht="13.8">
      <c r="B24" s="884"/>
      <c r="C24" s="884"/>
      <c r="D24" s="884"/>
      <c r="E24" s="884"/>
      <c r="F24" s="884"/>
      <c r="G24" s="11"/>
      <c r="H24" s="14" t="s">
        <v>400</v>
      </c>
      <c r="AA24" s="11"/>
      <c r="AD24" s="4"/>
      <c r="AE24" s="13"/>
    </row>
    <row r="25" spans="2:31" s="1" customFormat="1" ht="13.8">
      <c r="B25" s="884"/>
      <c r="C25" s="884"/>
      <c r="D25" s="884"/>
      <c r="E25" s="884"/>
      <c r="F25" s="884"/>
      <c r="G25" s="11"/>
      <c r="H25" s="14" t="s">
        <v>401</v>
      </c>
      <c r="U25" s="213"/>
      <c r="V25" s="213"/>
      <c r="AA25" s="11"/>
      <c r="AD25" s="4"/>
      <c r="AE25" s="13"/>
    </row>
    <row r="26" spans="2:31" s="1" customFormat="1" ht="29.25" customHeight="1">
      <c r="B26" s="884"/>
      <c r="C26" s="884"/>
      <c r="D26" s="884"/>
      <c r="E26" s="884"/>
      <c r="F26" s="884"/>
      <c r="G26" s="11"/>
      <c r="I26" s="27" t="s">
        <v>189</v>
      </c>
      <c r="J26" s="1005" t="s">
        <v>402</v>
      </c>
      <c r="K26" s="1005"/>
      <c r="L26" s="1005"/>
      <c r="M26" s="1005"/>
      <c r="N26" s="1005"/>
      <c r="O26" s="1005"/>
      <c r="P26" s="1005"/>
      <c r="Q26" s="1005"/>
      <c r="R26" s="1005"/>
      <c r="S26" s="1005"/>
      <c r="T26" s="1005"/>
      <c r="U26" s="1005"/>
      <c r="V26" s="964"/>
      <c r="W26" s="964"/>
      <c r="X26" s="171" t="s">
        <v>237</v>
      </c>
      <c r="Z26" s="213"/>
      <c r="AA26" s="9"/>
      <c r="AB26" s="2" t="s">
        <v>6</v>
      </c>
      <c r="AC26" s="164" t="s">
        <v>314</v>
      </c>
      <c r="AD26" s="2" t="s">
        <v>6</v>
      </c>
      <c r="AE26" s="13"/>
    </row>
    <row r="27" spans="2:31" s="1" customFormat="1" ht="6" customHeight="1">
      <c r="B27" s="884"/>
      <c r="C27" s="884"/>
      <c r="D27" s="884"/>
      <c r="E27" s="884"/>
      <c r="F27" s="884"/>
      <c r="G27" s="17"/>
      <c r="H27" s="161"/>
      <c r="I27" s="161"/>
      <c r="J27" s="161"/>
      <c r="K27" s="161"/>
      <c r="L27" s="161"/>
      <c r="M27" s="161"/>
      <c r="N27" s="161"/>
      <c r="O27" s="161"/>
      <c r="P27" s="161"/>
      <c r="Q27" s="161"/>
      <c r="R27" s="161"/>
      <c r="S27" s="161"/>
      <c r="T27" s="161"/>
      <c r="U27" s="214"/>
      <c r="V27" s="214"/>
      <c r="W27" s="161"/>
      <c r="X27" s="161"/>
      <c r="Y27" s="161"/>
      <c r="Z27" s="161"/>
      <c r="AA27" s="17"/>
      <c r="AB27" s="161"/>
      <c r="AC27" s="161"/>
      <c r="AD27" s="204"/>
      <c r="AE27" s="18"/>
    </row>
    <row r="28" spans="2:31" s="1" customFormat="1" ht="6" customHeight="1">
      <c r="B28" s="34"/>
      <c r="C28" s="215"/>
      <c r="D28" s="215"/>
      <c r="E28" s="215"/>
      <c r="F28" s="24"/>
      <c r="G28" s="7"/>
      <c r="H28" s="23"/>
      <c r="I28" s="23"/>
      <c r="J28" s="23"/>
      <c r="K28" s="23"/>
      <c r="L28" s="23"/>
      <c r="M28" s="23"/>
      <c r="N28" s="23"/>
      <c r="O28" s="23"/>
      <c r="P28" s="23"/>
      <c r="Q28" s="23"/>
      <c r="R28" s="23"/>
      <c r="S28" s="23"/>
      <c r="T28" s="23"/>
      <c r="U28" s="216"/>
      <c r="V28" s="216"/>
      <c r="W28" s="23"/>
      <c r="X28" s="23"/>
      <c r="Y28" s="23"/>
      <c r="Z28" s="23"/>
      <c r="AA28" s="23"/>
      <c r="AB28" s="23"/>
      <c r="AC28" s="23"/>
      <c r="AD28" s="3"/>
      <c r="AE28" s="8"/>
    </row>
    <row r="29" spans="2:31" s="1" customFormat="1" ht="13.2" customHeight="1">
      <c r="B29" s="1003" t="s">
        <v>403</v>
      </c>
      <c r="C29" s="1003"/>
      <c r="D29" s="1003"/>
      <c r="E29" s="1003"/>
      <c r="F29" s="1003"/>
      <c r="G29" s="245" t="s">
        <v>476</v>
      </c>
      <c r="H29" s="244"/>
      <c r="I29" s="246"/>
      <c r="J29" s="246"/>
      <c r="K29" s="246"/>
      <c r="L29" s="246"/>
      <c r="M29" s="246"/>
      <c r="N29" s="246"/>
      <c r="O29" s="246"/>
      <c r="P29" s="246"/>
      <c r="Q29" s="246"/>
      <c r="R29" s="246"/>
      <c r="S29" s="246"/>
      <c r="T29" s="246"/>
      <c r="U29" s="246"/>
      <c r="V29" s="246"/>
      <c r="W29" s="246"/>
      <c r="X29" s="246"/>
      <c r="Y29" s="246"/>
      <c r="Z29" s="246"/>
      <c r="AA29" s="246"/>
      <c r="AB29" s="217"/>
      <c r="AC29" s="217"/>
      <c r="AD29" s="4"/>
      <c r="AE29" s="13"/>
    </row>
    <row r="30" spans="2:31" s="1" customFormat="1" ht="54" customHeight="1">
      <c r="B30" s="1003"/>
      <c r="C30" s="1003"/>
      <c r="D30" s="1003"/>
      <c r="E30" s="1003"/>
      <c r="F30" s="1003"/>
      <c r="G30" s="1004"/>
      <c r="H30" s="1004"/>
      <c r="I30" s="1004"/>
      <c r="J30" s="1004"/>
      <c r="K30" s="1004"/>
      <c r="L30" s="1004"/>
      <c r="M30" s="1004"/>
      <c r="N30" s="1004"/>
      <c r="O30" s="1004"/>
      <c r="P30" s="1004"/>
      <c r="Q30" s="1004"/>
      <c r="R30" s="1004"/>
      <c r="S30" s="1004"/>
      <c r="T30" s="1004"/>
      <c r="U30" s="1004"/>
      <c r="V30" s="1004"/>
      <c r="W30" s="1004"/>
      <c r="X30" s="1004"/>
      <c r="Y30" s="1004"/>
      <c r="Z30" s="1004"/>
      <c r="AA30" s="1004"/>
      <c r="AB30" s="1004"/>
      <c r="AC30" s="1004"/>
      <c r="AD30" s="1004"/>
      <c r="AE30" s="1004"/>
    </row>
    <row r="31" spans="2:31" s="1" customFormat="1" ht="6" customHeight="1">
      <c r="B31" s="26"/>
      <c r="C31" s="218"/>
      <c r="D31" s="218"/>
      <c r="E31" s="218"/>
      <c r="F31" s="219"/>
      <c r="G31" s="17"/>
      <c r="H31" s="161"/>
      <c r="I31" s="161"/>
      <c r="J31" s="161"/>
      <c r="K31" s="161"/>
      <c r="L31" s="161"/>
      <c r="M31" s="161"/>
      <c r="N31" s="161"/>
      <c r="O31" s="161"/>
      <c r="P31" s="161"/>
      <c r="Q31" s="161"/>
      <c r="R31" s="161"/>
      <c r="S31" s="161"/>
      <c r="T31" s="161"/>
      <c r="U31" s="214"/>
      <c r="V31" s="214"/>
      <c r="W31" s="161"/>
      <c r="X31" s="161"/>
      <c r="Y31" s="161"/>
      <c r="Z31" s="161"/>
      <c r="AA31" s="161"/>
      <c r="AB31" s="161"/>
      <c r="AC31" s="161"/>
      <c r="AD31" s="204"/>
      <c r="AE31" s="18"/>
    </row>
    <row r="32" spans="2:31" s="1" customFormat="1" ht="9.75" customHeight="1">
      <c r="B32" s="220"/>
      <c r="C32" s="220"/>
      <c r="D32" s="220"/>
      <c r="E32" s="220"/>
      <c r="F32" s="220"/>
      <c r="U32" s="213"/>
      <c r="V32" s="213"/>
    </row>
    <row r="33" spans="2:31" s="1" customFormat="1" ht="13.8">
      <c r="B33" s="14" t="s">
        <v>404</v>
      </c>
      <c r="C33" s="220"/>
      <c r="D33" s="220"/>
      <c r="E33" s="220"/>
      <c r="F33" s="220"/>
      <c r="U33" s="213"/>
      <c r="V33" s="213"/>
    </row>
    <row r="34" spans="2:31" s="1" customFormat="1" ht="6.75" customHeight="1">
      <c r="B34" s="220"/>
      <c r="C34" s="220"/>
      <c r="D34" s="220"/>
      <c r="E34" s="220"/>
      <c r="F34" s="220"/>
      <c r="U34" s="213"/>
      <c r="V34" s="213"/>
    </row>
    <row r="35" spans="2:31" s="1" customFormat="1" ht="4.5" customHeight="1">
      <c r="B35" s="884" t="s">
        <v>396</v>
      </c>
      <c r="C35" s="884"/>
      <c r="D35" s="884"/>
      <c r="E35" s="884"/>
      <c r="F35" s="884"/>
      <c r="G35" s="23"/>
      <c r="H35" s="23"/>
      <c r="I35" s="23"/>
      <c r="J35" s="23"/>
      <c r="K35" s="23"/>
      <c r="L35" s="23"/>
      <c r="M35" s="23"/>
      <c r="N35" s="23"/>
      <c r="O35" s="23"/>
      <c r="P35" s="23"/>
      <c r="Q35" s="23"/>
      <c r="R35" s="23"/>
      <c r="S35" s="23"/>
      <c r="T35" s="23"/>
      <c r="U35" s="23"/>
      <c r="V35" s="23"/>
      <c r="W35" s="23"/>
      <c r="X35" s="23"/>
      <c r="Y35" s="23"/>
      <c r="Z35" s="23"/>
      <c r="AA35" s="7"/>
      <c r="AB35" s="23"/>
      <c r="AC35" s="23"/>
      <c r="AD35" s="3"/>
      <c r="AE35" s="8"/>
    </row>
    <row r="36" spans="2:31" s="1" customFormat="1" ht="13.5" customHeight="1">
      <c r="B36" s="884"/>
      <c r="C36" s="884"/>
      <c r="D36" s="884"/>
      <c r="E36" s="884"/>
      <c r="F36" s="884"/>
      <c r="H36" s="14" t="s">
        <v>405</v>
      </c>
      <c r="AA36" s="11"/>
      <c r="AB36" s="207" t="s">
        <v>356</v>
      </c>
      <c r="AC36" s="207" t="s">
        <v>314</v>
      </c>
      <c r="AD36" s="207" t="s">
        <v>355</v>
      </c>
      <c r="AE36" s="208"/>
    </row>
    <row r="37" spans="2:31" s="1" customFormat="1" ht="15.75" customHeight="1">
      <c r="B37" s="884"/>
      <c r="C37" s="884"/>
      <c r="D37" s="884"/>
      <c r="E37" s="884"/>
      <c r="F37" s="884"/>
      <c r="I37" s="29" t="s">
        <v>187</v>
      </c>
      <c r="J37" s="1001" t="s">
        <v>398</v>
      </c>
      <c r="K37" s="1001"/>
      <c r="L37" s="1001"/>
      <c r="M37" s="1001"/>
      <c r="N37" s="1001"/>
      <c r="O37" s="1001"/>
      <c r="P37" s="1001"/>
      <c r="Q37" s="1001"/>
      <c r="R37" s="1001"/>
      <c r="S37" s="1001"/>
      <c r="T37" s="1001"/>
      <c r="U37" s="1001"/>
      <c r="V37" s="964"/>
      <c r="W37" s="964"/>
      <c r="X37" s="171" t="s">
        <v>237</v>
      </c>
      <c r="AA37" s="11"/>
      <c r="AB37" s="175"/>
      <c r="AC37" s="2"/>
      <c r="AD37" s="175"/>
      <c r="AE37" s="13"/>
    </row>
    <row r="38" spans="2:31" s="1" customFormat="1" ht="15.75" customHeight="1">
      <c r="B38" s="884"/>
      <c r="C38" s="884"/>
      <c r="D38" s="884"/>
      <c r="E38" s="884"/>
      <c r="F38" s="884"/>
      <c r="I38" s="27" t="s">
        <v>188</v>
      </c>
      <c r="J38" s="210" t="s">
        <v>399</v>
      </c>
      <c r="K38" s="161"/>
      <c r="L38" s="161"/>
      <c r="M38" s="161"/>
      <c r="N38" s="161"/>
      <c r="O38" s="161"/>
      <c r="P38" s="161"/>
      <c r="Q38" s="161"/>
      <c r="R38" s="161"/>
      <c r="S38" s="161"/>
      <c r="T38" s="161"/>
      <c r="U38" s="161"/>
      <c r="V38" s="1002"/>
      <c r="W38" s="1002"/>
      <c r="X38" s="20" t="s">
        <v>237</v>
      </c>
      <c r="Y38" s="11"/>
      <c r="Z38" s="213"/>
      <c r="AA38" s="9"/>
      <c r="AB38" s="2" t="s">
        <v>6</v>
      </c>
      <c r="AC38" s="164" t="s">
        <v>314</v>
      </c>
      <c r="AD38" s="2" t="s">
        <v>6</v>
      </c>
      <c r="AE38" s="13"/>
    </row>
    <row r="39" spans="2:31" s="1" customFormat="1" ht="6" customHeight="1">
      <c r="B39" s="884"/>
      <c r="C39" s="884"/>
      <c r="D39" s="884"/>
      <c r="E39" s="884"/>
      <c r="F39" s="884"/>
      <c r="G39" s="161"/>
      <c r="H39" s="161"/>
      <c r="I39" s="161"/>
      <c r="J39" s="161"/>
      <c r="K39" s="161"/>
      <c r="L39" s="161"/>
      <c r="M39" s="161"/>
      <c r="N39" s="161"/>
      <c r="O39" s="161"/>
      <c r="P39" s="161"/>
      <c r="Q39" s="161"/>
      <c r="R39" s="161"/>
      <c r="S39" s="161"/>
      <c r="T39" s="161"/>
      <c r="U39" s="214"/>
      <c r="V39" s="221"/>
      <c r="W39" s="162"/>
      <c r="X39" s="161"/>
      <c r="Y39" s="161"/>
      <c r="Z39" s="161"/>
      <c r="AA39" s="17"/>
      <c r="AB39" s="161"/>
      <c r="AC39" s="161"/>
      <c r="AD39" s="204"/>
      <c r="AE39" s="18"/>
    </row>
    <row r="40" spans="2:31" s="1" customFormat="1" ht="9.75" customHeight="1">
      <c r="B40" s="220"/>
      <c r="C40" s="220"/>
      <c r="D40" s="220"/>
      <c r="E40" s="220"/>
      <c r="F40" s="220"/>
      <c r="U40" s="213"/>
      <c r="V40" s="222"/>
      <c r="W40" s="2"/>
    </row>
    <row r="41" spans="2:31" s="1" customFormat="1" ht="13.5" customHeight="1">
      <c r="B41" s="14" t="s">
        <v>406</v>
      </c>
      <c r="C41" s="220"/>
      <c r="D41" s="220"/>
      <c r="E41" s="220"/>
      <c r="F41" s="220"/>
      <c r="U41" s="213"/>
      <c r="V41" s="222"/>
      <c r="W41" s="2"/>
    </row>
    <row r="42" spans="2:31" s="1" customFormat="1">
      <c r="B42" s="170" t="s">
        <v>407</v>
      </c>
      <c r="C42" s="220"/>
      <c r="D42" s="220"/>
      <c r="E42" s="220"/>
      <c r="F42" s="220"/>
      <c r="U42" s="213"/>
      <c r="V42" s="222"/>
      <c r="W42" s="2"/>
    </row>
    <row r="43" spans="2:31" s="1" customFormat="1" ht="4.5" customHeight="1">
      <c r="B43" s="884" t="s">
        <v>396</v>
      </c>
      <c r="C43" s="884"/>
      <c r="D43" s="884"/>
      <c r="E43" s="884"/>
      <c r="F43" s="884"/>
      <c r="G43" s="7"/>
      <c r="H43" s="23"/>
      <c r="I43" s="23"/>
      <c r="J43" s="23"/>
      <c r="K43" s="23"/>
      <c r="L43" s="23"/>
      <c r="M43" s="23"/>
      <c r="N43" s="23"/>
      <c r="O43" s="23"/>
      <c r="P43" s="23"/>
      <c r="Q43" s="23"/>
      <c r="R43" s="23"/>
      <c r="S43" s="23"/>
      <c r="T43" s="23"/>
      <c r="U43" s="23"/>
      <c r="V43" s="178"/>
      <c r="W43" s="178"/>
      <c r="X43" s="23"/>
      <c r="Y43" s="23"/>
      <c r="Z43" s="23"/>
      <c r="AA43" s="7"/>
      <c r="AB43" s="23"/>
      <c r="AC43" s="23"/>
      <c r="AD43" s="3"/>
      <c r="AE43" s="8"/>
    </row>
    <row r="44" spans="2:31" s="1" customFormat="1" ht="13.5" customHeight="1">
      <c r="B44" s="884"/>
      <c r="C44" s="884"/>
      <c r="D44" s="884"/>
      <c r="E44" s="884"/>
      <c r="F44" s="884"/>
      <c r="G44" s="11"/>
      <c r="H44" s="14" t="s">
        <v>408</v>
      </c>
      <c r="V44" s="2"/>
      <c r="W44" s="2"/>
      <c r="AA44" s="11"/>
      <c r="AB44" s="207" t="s">
        <v>356</v>
      </c>
      <c r="AC44" s="207" t="s">
        <v>314</v>
      </c>
      <c r="AD44" s="207" t="s">
        <v>355</v>
      </c>
      <c r="AE44" s="208"/>
    </row>
    <row r="45" spans="2:31" s="1" customFormat="1" ht="15.75" customHeight="1">
      <c r="B45" s="884"/>
      <c r="C45" s="884"/>
      <c r="D45" s="884"/>
      <c r="E45" s="884"/>
      <c r="F45" s="884"/>
      <c r="G45" s="11"/>
      <c r="I45" s="27" t="s">
        <v>187</v>
      </c>
      <c r="J45" s="1001" t="s">
        <v>398</v>
      </c>
      <c r="K45" s="1001"/>
      <c r="L45" s="1001"/>
      <c r="M45" s="1001"/>
      <c r="N45" s="1001"/>
      <c r="O45" s="1001"/>
      <c r="P45" s="1001"/>
      <c r="Q45" s="1001"/>
      <c r="R45" s="1001"/>
      <c r="S45" s="1001"/>
      <c r="T45" s="1001"/>
      <c r="U45" s="1001"/>
      <c r="V45" s="964"/>
      <c r="W45" s="964"/>
      <c r="X45" s="171" t="s">
        <v>237</v>
      </c>
      <c r="AA45" s="11"/>
      <c r="AB45" s="175"/>
      <c r="AC45" s="2"/>
      <c r="AD45" s="175"/>
      <c r="AE45" s="13"/>
    </row>
    <row r="46" spans="2:31" s="1" customFormat="1" ht="15.75" customHeight="1">
      <c r="B46" s="884"/>
      <c r="C46" s="884"/>
      <c r="D46" s="884"/>
      <c r="E46" s="884"/>
      <c r="F46" s="884"/>
      <c r="G46" s="11"/>
      <c r="I46" s="209" t="s">
        <v>188</v>
      </c>
      <c r="J46" s="210" t="s">
        <v>399</v>
      </c>
      <c r="K46" s="161"/>
      <c r="L46" s="161"/>
      <c r="M46" s="161"/>
      <c r="N46" s="161"/>
      <c r="O46" s="161"/>
      <c r="P46" s="161"/>
      <c r="Q46" s="161"/>
      <c r="R46" s="161"/>
      <c r="S46" s="161"/>
      <c r="T46" s="161"/>
      <c r="U46" s="161"/>
      <c r="V46" s="1002"/>
      <c r="W46" s="1002"/>
      <c r="X46" s="212" t="s">
        <v>237</v>
      </c>
      <c r="Z46" s="213"/>
      <c r="AA46" s="9"/>
      <c r="AB46" s="2" t="s">
        <v>6</v>
      </c>
      <c r="AC46" s="164" t="s">
        <v>314</v>
      </c>
      <c r="AD46" s="2" t="s">
        <v>6</v>
      </c>
      <c r="AE46" s="13"/>
    </row>
    <row r="47" spans="2:31" s="1" customFormat="1" ht="6" customHeight="1">
      <c r="B47" s="884"/>
      <c r="C47" s="884"/>
      <c r="D47" s="884"/>
      <c r="E47" s="884"/>
      <c r="F47" s="884"/>
      <c r="G47" s="17"/>
      <c r="H47" s="161"/>
      <c r="I47" s="161"/>
      <c r="J47" s="161"/>
      <c r="K47" s="161"/>
      <c r="L47" s="161"/>
      <c r="M47" s="161"/>
      <c r="N47" s="161"/>
      <c r="O47" s="161"/>
      <c r="P47" s="161"/>
      <c r="Q47" s="161"/>
      <c r="R47" s="161"/>
      <c r="S47" s="161"/>
      <c r="T47" s="161"/>
      <c r="U47" s="214"/>
      <c r="V47" s="221"/>
      <c r="W47" s="162"/>
      <c r="X47" s="161"/>
      <c r="Y47" s="161"/>
      <c r="Z47" s="161"/>
      <c r="AA47" s="17"/>
      <c r="AB47" s="161"/>
      <c r="AC47" s="161"/>
      <c r="AD47" s="204"/>
      <c r="AE47" s="18"/>
    </row>
    <row r="48" spans="2:31" s="1" customFormat="1" ht="4.5" customHeight="1">
      <c r="B48" s="884" t="s">
        <v>409</v>
      </c>
      <c r="C48" s="884"/>
      <c r="D48" s="884"/>
      <c r="E48" s="884"/>
      <c r="F48" s="884"/>
      <c r="G48" s="7"/>
      <c r="H48" s="23"/>
      <c r="I48" s="23"/>
      <c r="J48" s="23"/>
      <c r="K48" s="23"/>
      <c r="L48" s="23"/>
      <c r="M48" s="23"/>
      <c r="N48" s="23"/>
      <c r="O48" s="23"/>
      <c r="P48" s="23"/>
      <c r="Q48" s="23"/>
      <c r="R48" s="23"/>
      <c r="S48" s="23"/>
      <c r="T48" s="23"/>
      <c r="U48" s="23"/>
      <c r="V48" s="178"/>
      <c r="W48" s="178"/>
      <c r="X48" s="23"/>
      <c r="Y48" s="23"/>
      <c r="Z48" s="23"/>
      <c r="AA48" s="7"/>
      <c r="AB48" s="23"/>
      <c r="AC48" s="23"/>
      <c r="AD48" s="3"/>
      <c r="AE48" s="8"/>
    </row>
    <row r="49" spans="2:31" s="1" customFormat="1" ht="13.5" customHeight="1">
      <c r="B49" s="884"/>
      <c r="C49" s="884"/>
      <c r="D49" s="884"/>
      <c r="E49" s="884"/>
      <c r="F49" s="884"/>
      <c r="G49" s="11"/>
      <c r="H49" s="14" t="s">
        <v>410</v>
      </c>
      <c r="V49" s="2"/>
      <c r="W49" s="2"/>
      <c r="AA49" s="11"/>
      <c r="AB49" s="207" t="s">
        <v>356</v>
      </c>
      <c r="AC49" s="207" t="s">
        <v>314</v>
      </c>
      <c r="AD49" s="207" t="s">
        <v>355</v>
      </c>
      <c r="AE49" s="208"/>
    </row>
    <row r="50" spans="2:31" s="1" customFormat="1" ht="13.2" customHeight="1">
      <c r="B50" s="884"/>
      <c r="C50" s="884"/>
      <c r="D50" s="884"/>
      <c r="E50" s="884"/>
      <c r="F50" s="884"/>
      <c r="G50" s="11"/>
      <c r="I50" s="27" t="s">
        <v>187</v>
      </c>
      <c r="J50" s="1000" t="s">
        <v>411</v>
      </c>
      <c r="K50" s="1000"/>
      <c r="L50" s="1000"/>
      <c r="M50" s="1000"/>
      <c r="N50" s="1000"/>
      <c r="O50" s="1000"/>
      <c r="P50" s="1000"/>
      <c r="Q50" s="1000"/>
      <c r="R50" s="1000"/>
      <c r="S50" s="1000"/>
      <c r="T50" s="1000"/>
      <c r="U50" s="1000"/>
      <c r="V50" s="964"/>
      <c r="W50" s="964"/>
      <c r="X50" s="171" t="s">
        <v>237</v>
      </c>
      <c r="AA50" s="11"/>
      <c r="AB50" s="175"/>
      <c r="AC50" s="2"/>
      <c r="AD50" s="175"/>
      <c r="AE50" s="13"/>
    </row>
    <row r="51" spans="2:31" s="1" customFormat="1" ht="14.25" customHeight="1">
      <c r="B51" s="884"/>
      <c r="C51" s="884"/>
      <c r="D51" s="884"/>
      <c r="E51" s="884"/>
      <c r="F51" s="884"/>
      <c r="G51" s="11"/>
      <c r="I51" s="209" t="s">
        <v>188</v>
      </c>
      <c r="J51" s="1001" t="s">
        <v>412</v>
      </c>
      <c r="K51" s="1001"/>
      <c r="L51" s="1001"/>
      <c r="M51" s="1001"/>
      <c r="N51" s="1001"/>
      <c r="O51" s="1001"/>
      <c r="P51" s="1001"/>
      <c r="Q51" s="1001"/>
      <c r="R51" s="1001"/>
      <c r="S51" s="1001"/>
      <c r="T51" s="1001"/>
      <c r="U51" s="1001"/>
      <c r="V51" s="964"/>
      <c r="W51" s="964"/>
      <c r="X51" s="212" t="s">
        <v>237</v>
      </c>
      <c r="Z51" s="213"/>
      <c r="AA51" s="9"/>
      <c r="AB51" s="2" t="s">
        <v>6</v>
      </c>
      <c r="AC51" s="164" t="s">
        <v>314</v>
      </c>
      <c r="AD51" s="2" t="s">
        <v>6</v>
      </c>
      <c r="AE51" s="13"/>
    </row>
    <row r="52" spans="2:31" s="1" customFormat="1" ht="6" customHeight="1">
      <c r="B52" s="884"/>
      <c r="C52" s="884"/>
      <c r="D52" s="884"/>
      <c r="E52" s="884"/>
      <c r="F52" s="884"/>
      <c r="G52" s="17"/>
      <c r="H52" s="161"/>
      <c r="I52" s="161"/>
      <c r="J52" s="161"/>
      <c r="K52" s="161"/>
      <c r="L52" s="161"/>
      <c r="M52" s="161"/>
      <c r="N52" s="161"/>
      <c r="O52" s="161"/>
      <c r="P52" s="161"/>
      <c r="Q52" s="161"/>
      <c r="R52" s="161"/>
      <c r="S52" s="161"/>
      <c r="T52" s="161"/>
      <c r="U52" s="214"/>
      <c r="V52" s="221"/>
      <c r="W52" s="162"/>
      <c r="X52" s="161"/>
      <c r="Y52" s="161"/>
      <c r="Z52" s="161"/>
      <c r="AA52" s="17"/>
      <c r="AB52" s="161"/>
      <c r="AC52" s="161"/>
      <c r="AD52" s="204"/>
      <c r="AE52" s="18"/>
    </row>
    <row r="53" spans="2:31" s="1" customFormat="1" ht="4.5" customHeight="1">
      <c r="B53" s="884" t="s">
        <v>413</v>
      </c>
      <c r="C53" s="884"/>
      <c r="D53" s="884"/>
      <c r="E53" s="884"/>
      <c r="F53" s="884"/>
      <c r="G53" s="7"/>
      <c r="H53" s="23"/>
      <c r="I53" s="23"/>
      <c r="J53" s="23"/>
      <c r="K53" s="23"/>
      <c r="L53" s="23"/>
      <c r="M53" s="23"/>
      <c r="N53" s="23"/>
      <c r="O53" s="23"/>
      <c r="P53" s="23"/>
      <c r="Q53" s="23"/>
      <c r="R53" s="23"/>
      <c r="S53" s="23"/>
      <c r="T53" s="23"/>
      <c r="U53" s="23"/>
      <c r="V53" s="178"/>
      <c r="W53" s="178"/>
      <c r="X53" s="23"/>
      <c r="Y53" s="23"/>
      <c r="Z53" s="23"/>
      <c r="AA53" s="7"/>
      <c r="AB53" s="23"/>
      <c r="AC53" s="23"/>
      <c r="AD53" s="3"/>
      <c r="AE53" s="8"/>
    </row>
    <row r="54" spans="2:31" s="1" customFormat="1" ht="13.5" customHeight="1">
      <c r="B54" s="884"/>
      <c r="C54" s="884"/>
      <c r="D54" s="884"/>
      <c r="E54" s="884"/>
      <c r="F54" s="884"/>
      <c r="G54" s="11"/>
      <c r="H54" s="14" t="s">
        <v>414</v>
      </c>
      <c r="V54" s="2"/>
      <c r="W54" s="2"/>
      <c r="AA54" s="11"/>
      <c r="AB54" s="207" t="s">
        <v>356</v>
      </c>
      <c r="AC54" s="207" t="s">
        <v>314</v>
      </c>
      <c r="AD54" s="207" t="s">
        <v>355</v>
      </c>
      <c r="AE54" s="208"/>
    </row>
    <row r="55" spans="2:31" s="1" customFormat="1" ht="30" customHeight="1">
      <c r="B55" s="884"/>
      <c r="C55" s="884"/>
      <c r="D55" s="884"/>
      <c r="E55" s="884"/>
      <c r="F55" s="884"/>
      <c r="G55" s="11"/>
      <c r="I55" s="27" t="s">
        <v>187</v>
      </c>
      <c r="J55" s="1000" t="s">
        <v>415</v>
      </c>
      <c r="K55" s="1000"/>
      <c r="L55" s="1000"/>
      <c r="M55" s="1000"/>
      <c r="N55" s="1000"/>
      <c r="O55" s="1000"/>
      <c r="P55" s="1000"/>
      <c r="Q55" s="1000"/>
      <c r="R55" s="1000"/>
      <c r="S55" s="1000"/>
      <c r="T55" s="1000"/>
      <c r="U55" s="1000"/>
      <c r="V55" s="964"/>
      <c r="W55" s="964"/>
      <c r="X55" s="171" t="s">
        <v>237</v>
      </c>
      <c r="AA55" s="11"/>
      <c r="AD55" s="4"/>
      <c r="AE55" s="13"/>
    </row>
    <row r="56" spans="2:31" s="1" customFormat="1" ht="33" customHeight="1">
      <c r="B56" s="884"/>
      <c r="C56" s="884"/>
      <c r="D56" s="884"/>
      <c r="E56" s="884"/>
      <c r="F56" s="884"/>
      <c r="G56" s="11"/>
      <c r="I56" s="209" t="s">
        <v>188</v>
      </c>
      <c r="J56" s="1001" t="s">
        <v>416</v>
      </c>
      <c r="K56" s="1001"/>
      <c r="L56" s="1001"/>
      <c r="M56" s="1001"/>
      <c r="N56" s="1001"/>
      <c r="O56" s="1001"/>
      <c r="P56" s="1001"/>
      <c r="Q56" s="1001"/>
      <c r="R56" s="1001"/>
      <c r="S56" s="1001"/>
      <c r="T56" s="1001"/>
      <c r="U56" s="1001"/>
      <c r="V56" s="964"/>
      <c r="W56" s="964"/>
      <c r="X56" s="212" t="s">
        <v>237</v>
      </c>
      <c r="Z56" s="213"/>
      <c r="AA56" s="9"/>
      <c r="AB56" s="2" t="s">
        <v>6</v>
      </c>
      <c r="AC56" s="164" t="s">
        <v>314</v>
      </c>
      <c r="AD56" s="2" t="s">
        <v>6</v>
      </c>
      <c r="AE56" s="13"/>
    </row>
    <row r="57" spans="2:31" s="1" customFormat="1" ht="6" customHeight="1">
      <c r="B57" s="884"/>
      <c r="C57" s="884"/>
      <c r="D57" s="884"/>
      <c r="E57" s="884"/>
      <c r="F57" s="884"/>
      <c r="G57" s="17"/>
      <c r="H57" s="161"/>
      <c r="I57" s="161"/>
      <c r="J57" s="161"/>
      <c r="K57" s="161"/>
      <c r="L57" s="161"/>
      <c r="M57" s="161"/>
      <c r="N57" s="161"/>
      <c r="O57" s="161"/>
      <c r="P57" s="161"/>
      <c r="Q57" s="161"/>
      <c r="R57" s="161"/>
      <c r="S57" s="161"/>
      <c r="T57" s="161"/>
      <c r="U57" s="214"/>
      <c r="V57" s="214"/>
      <c r="W57" s="161"/>
      <c r="X57" s="161"/>
      <c r="Y57" s="161"/>
      <c r="Z57" s="161"/>
      <c r="AA57" s="17"/>
      <c r="AB57" s="161"/>
      <c r="AC57" s="161"/>
      <c r="AD57" s="204"/>
      <c r="AE57" s="18"/>
    </row>
    <row r="58" spans="2:31" s="1" customFormat="1" ht="6" customHeight="1">
      <c r="B58" s="220"/>
      <c r="C58" s="220"/>
      <c r="D58" s="220"/>
      <c r="E58" s="220"/>
      <c r="F58" s="220"/>
      <c r="U58" s="213"/>
      <c r="V58" s="213"/>
    </row>
    <row r="59" spans="2:31" s="1" customFormat="1" ht="13.5" customHeight="1">
      <c r="B59" s="998" t="s">
        <v>417</v>
      </c>
      <c r="C59" s="998"/>
      <c r="D59" s="223" t="s">
        <v>418</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1" customFormat="1" ht="37.5" customHeight="1">
      <c r="B60" s="998" t="s">
        <v>419</v>
      </c>
      <c r="C60" s="998"/>
      <c r="D60" s="999" t="s">
        <v>420</v>
      </c>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row>
    <row r="122" spans="3:7">
      <c r="C122" s="66"/>
      <c r="D122" s="66"/>
      <c r="E122" s="66"/>
      <c r="F122" s="66"/>
      <c r="G122" s="66"/>
    </row>
    <row r="123" spans="3:7">
      <c r="C123" s="64"/>
    </row>
  </sheetData>
  <sheetProtection selectLockedCells="1" selectUnlockedCells="1"/>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pageMargins left="0.7" right="0.7" top="0.75" bottom="0.75" header="0.51180555555555551" footer="0.51180555555555551"/>
  <pageSetup paperSize="9" firstPageNumber="0" orientation="portrait" horizontalDpi="300" verticalDpi="300"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zoomScaleNormal="100" workbookViewId="0">
      <selection activeCell="B2" sqref="B2"/>
    </sheetView>
  </sheetViews>
  <sheetFormatPr defaultColWidth="3.44140625" defaultRowHeight="13.2"/>
  <cols>
    <col min="1" max="1" width="3.44140625" style="60" customWidth="1"/>
    <col min="2" max="2" width="3" style="136" customWidth="1"/>
    <col min="3" max="7" width="3.44140625" style="60" customWidth="1"/>
    <col min="8" max="8" width="2.44140625" style="60" customWidth="1"/>
    <col min="9" max="256" width="3.44140625" style="60"/>
    <col min="257" max="257" width="3.44140625" style="60" customWidth="1"/>
    <col min="258" max="258" width="3" style="60" customWidth="1"/>
    <col min="259" max="263" width="3.44140625" style="60" customWidth="1"/>
    <col min="264" max="264" width="2.44140625" style="60" customWidth="1"/>
    <col min="265" max="512" width="3.44140625" style="60"/>
    <col min="513" max="513" width="3.44140625" style="60" customWidth="1"/>
    <col min="514" max="514" width="3" style="60" customWidth="1"/>
    <col min="515" max="519" width="3.44140625" style="60" customWidth="1"/>
    <col min="520" max="520" width="2.44140625" style="60" customWidth="1"/>
    <col min="521" max="768" width="3.44140625" style="60"/>
    <col min="769" max="769" width="3.44140625" style="60" customWidth="1"/>
    <col min="770" max="770" width="3" style="60" customWidth="1"/>
    <col min="771" max="775" width="3.44140625" style="60" customWidth="1"/>
    <col min="776" max="776" width="2.44140625" style="60" customWidth="1"/>
    <col min="777" max="1024" width="3.44140625" style="60"/>
    <col min="1025" max="1025" width="3.44140625" style="60" customWidth="1"/>
    <col min="1026" max="1026" width="3" style="60" customWidth="1"/>
    <col min="1027" max="1031" width="3.44140625" style="60" customWidth="1"/>
    <col min="1032" max="1032" width="2.44140625" style="60" customWidth="1"/>
    <col min="1033" max="1280" width="3.44140625" style="60"/>
    <col min="1281" max="1281" width="3.44140625" style="60" customWidth="1"/>
    <col min="1282" max="1282" width="3" style="60" customWidth="1"/>
    <col min="1283" max="1287" width="3.44140625" style="60" customWidth="1"/>
    <col min="1288" max="1288" width="2.44140625" style="60" customWidth="1"/>
    <col min="1289" max="1536" width="3.44140625" style="60"/>
    <col min="1537" max="1537" width="3.44140625" style="60" customWidth="1"/>
    <col min="1538" max="1538" width="3" style="60" customWidth="1"/>
    <col min="1539" max="1543" width="3.44140625" style="60" customWidth="1"/>
    <col min="1544" max="1544" width="2.44140625" style="60" customWidth="1"/>
    <col min="1545" max="1792" width="3.44140625" style="60"/>
    <col min="1793" max="1793" width="3.44140625" style="60" customWidth="1"/>
    <col min="1794" max="1794" width="3" style="60" customWidth="1"/>
    <col min="1795" max="1799" width="3.44140625" style="60" customWidth="1"/>
    <col min="1800" max="1800" width="2.44140625" style="60" customWidth="1"/>
    <col min="1801" max="2048" width="3.44140625" style="60"/>
    <col min="2049" max="2049" width="3.44140625" style="60" customWidth="1"/>
    <col min="2050" max="2050" width="3" style="60" customWidth="1"/>
    <col min="2051" max="2055" width="3.44140625" style="60" customWidth="1"/>
    <col min="2056" max="2056" width="2.44140625" style="60" customWidth="1"/>
    <col min="2057" max="2304" width="3.44140625" style="60"/>
    <col min="2305" max="2305" width="3.44140625" style="60" customWidth="1"/>
    <col min="2306" max="2306" width="3" style="60" customWidth="1"/>
    <col min="2307" max="2311" width="3.44140625" style="60" customWidth="1"/>
    <col min="2312" max="2312" width="2.44140625" style="60" customWidth="1"/>
    <col min="2313" max="2560" width="3.44140625" style="60"/>
    <col min="2561" max="2561" width="3.44140625" style="60" customWidth="1"/>
    <col min="2562" max="2562" width="3" style="60" customWidth="1"/>
    <col min="2563" max="2567" width="3.44140625" style="60" customWidth="1"/>
    <col min="2568" max="2568" width="2.44140625" style="60" customWidth="1"/>
    <col min="2569" max="2816" width="3.44140625" style="60"/>
    <col min="2817" max="2817" width="3.44140625" style="60" customWidth="1"/>
    <col min="2818" max="2818" width="3" style="60" customWidth="1"/>
    <col min="2819" max="2823" width="3.44140625" style="60" customWidth="1"/>
    <col min="2824" max="2824" width="2.44140625" style="60" customWidth="1"/>
    <col min="2825" max="3072" width="3.44140625" style="60"/>
    <col min="3073" max="3073" width="3.44140625" style="60" customWidth="1"/>
    <col min="3074" max="3074" width="3" style="60" customWidth="1"/>
    <col min="3075" max="3079" width="3.44140625" style="60" customWidth="1"/>
    <col min="3080" max="3080" width="2.44140625" style="60" customWidth="1"/>
    <col min="3081" max="3328" width="3.44140625" style="60"/>
    <col min="3329" max="3329" width="3.44140625" style="60" customWidth="1"/>
    <col min="3330" max="3330" width="3" style="60" customWidth="1"/>
    <col min="3331" max="3335" width="3.44140625" style="60" customWidth="1"/>
    <col min="3336" max="3336" width="2.44140625" style="60" customWidth="1"/>
    <col min="3337" max="3584" width="3.44140625" style="60"/>
    <col min="3585" max="3585" width="3.44140625" style="60" customWidth="1"/>
    <col min="3586" max="3586" width="3" style="60" customWidth="1"/>
    <col min="3587" max="3591" width="3.44140625" style="60" customWidth="1"/>
    <col min="3592" max="3592" width="2.44140625" style="60" customWidth="1"/>
    <col min="3593" max="3840" width="3.44140625" style="60"/>
    <col min="3841" max="3841" width="3.44140625" style="60" customWidth="1"/>
    <col min="3842" max="3842" width="3" style="60" customWidth="1"/>
    <col min="3843" max="3847" width="3.44140625" style="60" customWidth="1"/>
    <col min="3848" max="3848" width="2.44140625" style="60" customWidth="1"/>
    <col min="3849" max="4096" width="3.44140625" style="60"/>
    <col min="4097" max="4097" width="3.44140625" style="60" customWidth="1"/>
    <col min="4098" max="4098" width="3" style="60" customWidth="1"/>
    <col min="4099" max="4103" width="3.44140625" style="60" customWidth="1"/>
    <col min="4104" max="4104" width="2.44140625" style="60" customWidth="1"/>
    <col min="4105" max="4352" width="3.44140625" style="60"/>
    <col min="4353" max="4353" width="3.44140625" style="60" customWidth="1"/>
    <col min="4354" max="4354" width="3" style="60" customWidth="1"/>
    <col min="4355" max="4359" width="3.44140625" style="60" customWidth="1"/>
    <col min="4360" max="4360" width="2.44140625" style="60" customWidth="1"/>
    <col min="4361" max="4608" width="3.44140625" style="60"/>
    <col min="4609" max="4609" width="3.44140625" style="60" customWidth="1"/>
    <col min="4610" max="4610" width="3" style="60" customWidth="1"/>
    <col min="4611" max="4615" width="3.44140625" style="60" customWidth="1"/>
    <col min="4616" max="4616" width="2.44140625" style="60" customWidth="1"/>
    <col min="4617" max="4864" width="3.44140625" style="60"/>
    <col min="4865" max="4865" width="3.44140625" style="60" customWidth="1"/>
    <col min="4866" max="4866" width="3" style="60" customWidth="1"/>
    <col min="4867" max="4871" width="3.44140625" style="60" customWidth="1"/>
    <col min="4872" max="4872" width="2.44140625" style="60" customWidth="1"/>
    <col min="4873" max="5120" width="3.44140625" style="60"/>
    <col min="5121" max="5121" width="3.44140625" style="60" customWidth="1"/>
    <col min="5122" max="5122" width="3" style="60" customWidth="1"/>
    <col min="5123" max="5127" width="3.44140625" style="60" customWidth="1"/>
    <col min="5128" max="5128" width="2.44140625" style="60" customWidth="1"/>
    <col min="5129" max="5376" width="3.44140625" style="60"/>
    <col min="5377" max="5377" width="3.44140625" style="60" customWidth="1"/>
    <col min="5378" max="5378" width="3" style="60" customWidth="1"/>
    <col min="5379" max="5383" width="3.44140625" style="60" customWidth="1"/>
    <col min="5384" max="5384" width="2.44140625" style="60" customWidth="1"/>
    <col min="5385" max="5632" width="3.44140625" style="60"/>
    <col min="5633" max="5633" width="3.44140625" style="60" customWidth="1"/>
    <col min="5634" max="5634" width="3" style="60" customWidth="1"/>
    <col min="5635" max="5639" width="3.44140625" style="60" customWidth="1"/>
    <col min="5640" max="5640" width="2.44140625" style="60" customWidth="1"/>
    <col min="5641" max="5888" width="3.44140625" style="60"/>
    <col min="5889" max="5889" width="3.44140625" style="60" customWidth="1"/>
    <col min="5890" max="5890" width="3" style="60" customWidth="1"/>
    <col min="5891" max="5895" width="3.44140625" style="60" customWidth="1"/>
    <col min="5896" max="5896" width="2.44140625" style="60" customWidth="1"/>
    <col min="5897" max="6144" width="3.44140625" style="60"/>
    <col min="6145" max="6145" width="3.44140625" style="60" customWidth="1"/>
    <col min="6146" max="6146" width="3" style="60" customWidth="1"/>
    <col min="6147" max="6151" width="3.44140625" style="60" customWidth="1"/>
    <col min="6152" max="6152" width="2.44140625" style="60" customWidth="1"/>
    <col min="6153" max="6400" width="3.44140625" style="60"/>
    <col min="6401" max="6401" width="3.44140625" style="60" customWidth="1"/>
    <col min="6402" max="6402" width="3" style="60" customWidth="1"/>
    <col min="6403" max="6407" width="3.44140625" style="60" customWidth="1"/>
    <col min="6408" max="6408" width="2.44140625" style="60" customWidth="1"/>
    <col min="6409" max="6656" width="3.44140625" style="60"/>
    <col min="6657" max="6657" width="3.44140625" style="60" customWidth="1"/>
    <col min="6658" max="6658" width="3" style="60" customWidth="1"/>
    <col min="6659" max="6663" width="3.44140625" style="60" customWidth="1"/>
    <col min="6664" max="6664" width="2.44140625" style="60" customWidth="1"/>
    <col min="6665" max="6912" width="3.44140625" style="60"/>
    <col min="6913" max="6913" width="3.44140625" style="60" customWidth="1"/>
    <col min="6914" max="6914" width="3" style="60" customWidth="1"/>
    <col min="6915" max="6919" width="3.44140625" style="60" customWidth="1"/>
    <col min="6920" max="6920" width="2.44140625" style="60" customWidth="1"/>
    <col min="6921" max="7168" width="3.44140625" style="60"/>
    <col min="7169" max="7169" width="3.44140625" style="60" customWidth="1"/>
    <col min="7170" max="7170" width="3" style="60" customWidth="1"/>
    <col min="7171" max="7175" width="3.44140625" style="60" customWidth="1"/>
    <col min="7176" max="7176" width="2.44140625" style="60" customWidth="1"/>
    <col min="7177" max="7424" width="3.44140625" style="60"/>
    <col min="7425" max="7425" width="3.44140625" style="60" customWidth="1"/>
    <col min="7426" max="7426" width="3" style="60" customWidth="1"/>
    <col min="7427" max="7431" width="3.44140625" style="60" customWidth="1"/>
    <col min="7432" max="7432" width="2.44140625" style="60" customWidth="1"/>
    <col min="7433" max="7680" width="3.44140625" style="60"/>
    <col min="7681" max="7681" width="3.44140625" style="60" customWidth="1"/>
    <col min="7682" max="7682" width="3" style="60" customWidth="1"/>
    <col min="7683" max="7687" width="3.44140625" style="60" customWidth="1"/>
    <col min="7688" max="7688" width="2.44140625" style="60" customWidth="1"/>
    <col min="7689" max="7936" width="3.44140625" style="60"/>
    <col min="7937" max="7937" width="3.44140625" style="60" customWidth="1"/>
    <col min="7938" max="7938" width="3" style="60" customWidth="1"/>
    <col min="7939" max="7943" width="3.44140625" style="60" customWidth="1"/>
    <col min="7944" max="7944" width="2.44140625" style="60" customWidth="1"/>
    <col min="7945" max="8192" width="3.44140625" style="60"/>
    <col min="8193" max="8193" width="3.44140625" style="60" customWidth="1"/>
    <col min="8194" max="8194" width="3" style="60" customWidth="1"/>
    <col min="8195" max="8199" width="3.44140625" style="60" customWidth="1"/>
    <col min="8200" max="8200" width="2.44140625" style="60" customWidth="1"/>
    <col min="8201" max="8448" width="3.44140625" style="60"/>
    <col min="8449" max="8449" width="3.44140625" style="60" customWidth="1"/>
    <col min="8450" max="8450" width="3" style="60" customWidth="1"/>
    <col min="8451" max="8455" width="3.44140625" style="60" customWidth="1"/>
    <col min="8456" max="8456" width="2.44140625" style="60" customWidth="1"/>
    <col min="8457" max="8704" width="3.44140625" style="60"/>
    <col min="8705" max="8705" width="3.44140625" style="60" customWidth="1"/>
    <col min="8706" max="8706" width="3" style="60" customWidth="1"/>
    <col min="8707" max="8711" width="3.44140625" style="60" customWidth="1"/>
    <col min="8712" max="8712" width="2.44140625" style="60" customWidth="1"/>
    <col min="8713" max="8960" width="3.44140625" style="60"/>
    <col min="8961" max="8961" width="3.44140625" style="60" customWidth="1"/>
    <col min="8962" max="8962" width="3" style="60" customWidth="1"/>
    <col min="8963" max="8967" width="3.44140625" style="60" customWidth="1"/>
    <col min="8968" max="8968" width="2.44140625" style="60" customWidth="1"/>
    <col min="8969" max="9216" width="3.44140625" style="60"/>
    <col min="9217" max="9217" width="3.44140625" style="60" customWidth="1"/>
    <col min="9218" max="9218" width="3" style="60" customWidth="1"/>
    <col min="9219" max="9223" width="3.44140625" style="60" customWidth="1"/>
    <col min="9224" max="9224" width="2.44140625" style="60" customWidth="1"/>
    <col min="9225" max="9472" width="3.44140625" style="60"/>
    <col min="9473" max="9473" width="3.44140625" style="60" customWidth="1"/>
    <col min="9474" max="9474" width="3" style="60" customWidth="1"/>
    <col min="9475" max="9479" width="3.44140625" style="60" customWidth="1"/>
    <col min="9480" max="9480" width="2.44140625" style="60" customWidth="1"/>
    <col min="9481" max="9728" width="3.44140625" style="60"/>
    <col min="9729" max="9729" width="3.44140625" style="60" customWidth="1"/>
    <col min="9730" max="9730" width="3" style="60" customWidth="1"/>
    <col min="9731" max="9735" width="3.44140625" style="60" customWidth="1"/>
    <col min="9736" max="9736" width="2.44140625" style="60" customWidth="1"/>
    <col min="9737" max="9984" width="3.44140625" style="60"/>
    <col min="9985" max="9985" width="3.44140625" style="60" customWidth="1"/>
    <col min="9986" max="9986" width="3" style="60" customWidth="1"/>
    <col min="9987" max="9991" width="3.44140625" style="60" customWidth="1"/>
    <col min="9992" max="9992" width="2.44140625" style="60" customWidth="1"/>
    <col min="9993" max="10240" width="3.44140625" style="60"/>
    <col min="10241" max="10241" width="3.44140625" style="60" customWidth="1"/>
    <col min="10242" max="10242" width="3" style="60" customWidth="1"/>
    <col min="10243" max="10247" width="3.44140625" style="60" customWidth="1"/>
    <col min="10248" max="10248" width="2.44140625" style="60" customWidth="1"/>
    <col min="10249" max="10496" width="3.44140625" style="60"/>
    <col min="10497" max="10497" width="3.44140625" style="60" customWidth="1"/>
    <col min="10498" max="10498" width="3" style="60" customWidth="1"/>
    <col min="10499" max="10503" width="3.44140625" style="60" customWidth="1"/>
    <col min="10504" max="10504" width="2.44140625" style="60" customWidth="1"/>
    <col min="10505" max="10752" width="3.44140625" style="60"/>
    <col min="10753" max="10753" width="3.44140625" style="60" customWidth="1"/>
    <col min="10754" max="10754" width="3" style="60" customWidth="1"/>
    <col min="10755" max="10759" width="3.44140625" style="60" customWidth="1"/>
    <col min="10760" max="10760" width="2.44140625" style="60" customWidth="1"/>
    <col min="10761" max="11008" width="3.44140625" style="60"/>
    <col min="11009" max="11009" width="3.44140625" style="60" customWidth="1"/>
    <col min="11010" max="11010" width="3" style="60" customWidth="1"/>
    <col min="11011" max="11015" width="3.44140625" style="60" customWidth="1"/>
    <col min="11016" max="11016" width="2.44140625" style="60" customWidth="1"/>
    <col min="11017" max="11264" width="3.44140625" style="60"/>
    <col min="11265" max="11265" width="3.44140625" style="60" customWidth="1"/>
    <col min="11266" max="11266" width="3" style="60" customWidth="1"/>
    <col min="11267" max="11271" width="3.44140625" style="60" customWidth="1"/>
    <col min="11272" max="11272" width="2.44140625" style="60" customWidth="1"/>
    <col min="11273" max="11520" width="3.44140625" style="60"/>
    <col min="11521" max="11521" width="3.44140625" style="60" customWidth="1"/>
    <col min="11522" max="11522" width="3" style="60" customWidth="1"/>
    <col min="11523" max="11527" width="3.44140625" style="60" customWidth="1"/>
    <col min="11528" max="11528" width="2.44140625" style="60" customWidth="1"/>
    <col min="11529" max="11776" width="3.44140625" style="60"/>
    <col min="11777" max="11777" width="3.44140625" style="60" customWidth="1"/>
    <col min="11778" max="11778" width="3" style="60" customWidth="1"/>
    <col min="11779" max="11783" width="3.44140625" style="60" customWidth="1"/>
    <col min="11784" max="11784" width="2.44140625" style="60" customWidth="1"/>
    <col min="11785" max="12032" width="3.44140625" style="60"/>
    <col min="12033" max="12033" width="3.44140625" style="60" customWidth="1"/>
    <col min="12034" max="12034" width="3" style="60" customWidth="1"/>
    <col min="12035" max="12039" width="3.44140625" style="60" customWidth="1"/>
    <col min="12040" max="12040" width="2.44140625" style="60" customWidth="1"/>
    <col min="12041" max="12288" width="3.44140625" style="60"/>
    <col min="12289" max="12289" width="3.44140625" style="60" customWidth="1"/>
    <col min="12290" max="12290" width="3" style="60" customWidth="1"/>
    <col min="12291" max="12295" width="3.44140625" style="60" customWidth="1"/>
    <col min="12296" max="12296" width="2.44140625" style="60" customWidth="1"/>
    <col min="12297" max="12544" width="3.44140625" style="60"/>
    <col min="12545" max="12545" width="3.44140625" style="60" customWidth="1"/>
    <col min="12546" max="12546" width="3" style="60" customWidth="1"/>
    <col min="12547" max="12551" width="3.44140625" style="60" customWidth="1"/>
    <col min="12552" max="12552" width="2.44140625" style="60" customWidth="1"/>
    <col min="12553" max="12800" width="3.44140625" style="60"/>
    <col min="12801" max="12801" width="3.44140625" style="60" customWidth="1"/>
    <col min="12802" max="12802" width="3" style="60" customWidth="1"/>
    <col min="12803" max="12807" width="3.44140625" style="60" customWidth="1"/>
    <col min="12808" max="12808" width="2.44140625" style="60" customWidth="1"/>
    <col min="12809" max="13056" width="3.44140625" style="60"/>
    <col min="13057" max="13057" width="3.44140625" style="60" customWidth="1"/>
    <col min="13058" max="13058" width="3" style="60" customWidth="1"/>
    <col min="13059" max="13063" width="3.44140625" style="60" customWidth="1"/>
    <col min="13064" max="13064" width="2.44140625" style="60" customWidth="1"/>
    <col min="13065" max="13312" width="3.44140625" style="60"/>
    <col min="13313" max="13313" width="3.44140625" style="60" customWidth="1"/>
    <col min="13314" max="13314" width="3" style="60" customWidth="1"/>
    <col min="13315" max="13319" width="3.44140625" style="60" customWidth="1"/>
    <col min="13320" max="13320" width="2.44140625" style="60" customWidth="1"/>
    <col min="13321" max="13568" width="3.44140625" style="60"/>
    <col min="13569" max="13569" width="3.44140625" style="60" customWidth="1"/>
    <col min="13570" max="13570" width="3" style="60" customWidth="1"/>
    <col min="13571" max="13575" width="3.44140625" style="60" customWidth="1"/>
    <col min="13576" max="13576" width="2.44140625" style="60" customWidth="1"/>
    <col min="13577" max="13824" width="3.44140625" style="60"/>
    <col min="13825" max="13825" width="3.44140625" style="60" customWidth="1"/>
    <col min="13826" max="13826" width="3" style="60" customWidth="1"/>
    <col min="13827" max="13831" width="3.44140625" style="60" customWidth="1"/>
    <col min="13832" max="13832" width="2.44140625" style="60" customWidth="1"/>
    <col min="13833" max="14080" width="3.44140625" style="60"/>
    <col min="14081" max="14081" width="3.44140625" style="60" customWidth="1"/>
    <col min="14082" max="14082" width="3" style="60" customWidth="1"/>
    <col min="14083" max="14087" width="3.44140625" style="60" customWidth="1"/>
    <col min="14088" max="14088" width="2.44140625" style="60" customWidth="1"/>
    <col min="14089" max="14336" width="3.44140625" style="60"/>
    <col min="14337" max="14337" width="3.44140625" style="60" customWidth="1"/>
    <col min="14338" max="14338" width="3" style="60" customWidth="1"/>
    <col min="14339" max="14343" width="3.44140625" style="60" customWidth="1"/>
    <col min="14344" max="14344" width="2.44140625" style="60" customWidth="1"/>
    <col min="14345" max="14592" width="3.44140625" style="60"/>
    <col min="14593" max="14593" width="3.44140625" style="60" customWidth="1"/>
    <col min="14594" max="14594" width="3" style="60" customWidth="1"/>
    <col min="14595" max="14599" width="3.44140625" style="60" customWidth="1"/>
    <col min="14600" max="14600" width="2.44140625" style="60" customWidth="1"/>
    <col min="14601" max="14848" width="3.44140625" style="60"/>
    <col min="14849" max="14849" width="3.44140625" style="60" customWidth="1"/>
    <col min="14850" max="14850" width="3" style="60" customWidth="1"/>
    <col min="14851" max="14855" width="3.44140625" style="60" customWidth="1"/>
    <col min="14856" max="14856" width="2.44140625" style="60" customWidth="1"/>
    <col min="14857" max="15104" width="3.44140625" style="60"/>
    <col min="15105" max="15105" width="3.44140625" style="60" customWidth="1"/>
    <col min="15106" max="15106" width="3" style="60" customWidth="1"/>
    <col min="15107" max="15111" width="3.44140625" style="60" customWidth="1"/>
    <col min="15112" max="15112" width="2.44140625" style="60" customWidth="1"/>
    <col min="15113" max="15360" width="3.44140625" style="60"/>
    <col min="15361" max="15361" width="3.44140625" style="60" customWidth="1"/>
    <col min="15362" max="15362" width="3" style="60" customWidth="1"/>
    <col min="15363" max="15367" width="3.44140625" style="60" customWidth="1"/>
    <col min="15368" max="15368" width="2.44140625" style="60" customWidth="1"/>
    <col min="15369" max="15616" width="3.44140625" style="60"/>
    <col min="15617" max="15617" width="3.44140625" style="60" customWidth="1"/>
    <col min="15618" max="15618" width="3" style="60" customWidth="1"/>
    <col min="15619" max="15623" width="3.44140625" style="60" customWidth="1"/>
    <col min="15624" max="15624" width="2.44140625" style="60" customWidth="1"/>
    <col min="15625" max="15872" width="3.44140625" style="60"/>
    <col min="15873" max="15873" width="3.44140625" style="60" customWidth="1"/>
    <col min="15874" max="15874" width="3" style="60" customWidth="1"/>
    <col min="15875" max="15879" width="3.44140625" style="60" customWidth="1"/>
    <col min="15880" max="15880" width="2.44140625" style="60" customWidth="1"/>
    <col min="15881" max="16128" width="3.44140625" style="60"/>
    <col min="16129" max="16129" width="3.44140625" style="60" customWidth="1"/>
    <col min="16130" max="16130" width="3" style="60" customWidth="1"/>
    <col min="16131" max="16135" width="3.44140625" style="60" customWidth="1"/>
    <col min="16136" max="16136" width="2.44140625" style="60" customWidth="1"/>
    <col min="16137" max="16384" width="3.44140625" style="60"/>
  </cols>
  <sheetData>
    <row r="1" spans="2:27" s="1" customFormat="1"/>
    <row r="2" spans="2:27" s="1" customFormat="1" ht="18">
      <c r="B2" s="231" t="s">
        <v>826</v>
      </c>
      <c r="C2" s="231"/>
      <c r="D2" s="231"/>
      <c r="E2" s="231"/>
      <c r="AA2" s="160" t="s">
        <v>421</v>
      </c>
    </row>
    <row r="3" spans="2:27" s="1" customFormat="1" ht="8.25" customHeight="1"/>
    <row r="4" spans="2:27" s="1" customFormat="1" ht="13.8">
      <c r="B4" s="995" t="s">
        <v>477</v>
      </c>
      <c r="C4" s="886"/>
      <c r="D4" s="886"/>
      <c r="E4" s="886"/>
      <c r="F4" s="886"/>
      <c r="G4" s="886"/>
      <c r="H4" s="886"/>
      <c r="I4" s="886"/>
      <c r="J4" s="886"/>
      <c r="K4" s="886"/>
      <c r="L4" s="886"/>
      <c r="M4" s="886"/>
      <c r="N4" s="886"/>
      <c r="O4" s="886"/>
      <c r="P4" s="886"/>
      <c r="Q4" s="886"/>
      <c r="R4" s="886"/>
      <c r="S4" s="886"/>
      <c r="T4" s="886"/>
      <c r="U4" s="886"/>
      <c r="V4" s="886"/>
      <c r="W4" s="886"/>
      <c r="X4" s="886"/>
      <c r="Y4" s="886"/>
      <c r="Z4" s="886"/>
      <c r="AA4" s="886"/>
    </row>
    <row r="5" spans="2:27" s="1" customFormat="1" ht="6.75" customHeight="1"/>
    <row r="6" spans="2:27" s="1" customFormat="1" ht="18.600000000000001" customHeight="1">
      <c r="B6" s="1036" t="s">
        <v>271</v>
      </c>
      <c r="C6" s="1036"/>
      <c r="D6" s="1036"/>
      <c r="E6" s="1036"/>
      <c r="F6" s="1036"/>
      <c r="G6" s="1037"/>
      <c r="H6" s="1037"/>
      <c r="I6" s="1037"/>
      <c r="J6" s="1037"/>
      <c r="K6" s="1037"/>
      <c r="L6" s="1037"/>
      <c r="M6" s="1037"/>
      <c r="N6" s="1037"/>
      <c r="O6" s="1037"/>
      <c r="P6" s="1037"/>
      <c r="Q6" s="1037"/>
      <c r="R6" s="1037"/>
      <c r="S6" s="1037"/>
      <c r="T6" s="1037"/>
      <c r="U6" s="1037"/>
      <c r="V6" s="1037"/>
      <c r="W6" s="1037"/>
      <c r="X6" s="1037"/>
      <c r="Y6" s="1037"/>
      <c r="Z6" s="1037"/>
      <c r="AA6" s="1037"/>
    </row>
    <row r="7" spans="2:27" s="1" customFormat="1" ht="19.5" customHeight="1">
      <c r="B7" s="1036" t="s">
        <v>374</v>
      </c>
      <c r="C7" s="1036"/>
      <c r="D7" s="1036"/>
      <c r="E7" s="1036"/>
      <c r="F7" s="1036"/>
      <c r="G7" s="1037"/>
      <c r="H7" s="1037"/>
      <c r="I7" s="1037"/>
      <c r="J7" s="1037"/>
      <c r="K7" s="1037"/>
      <c r="L7" s="1037"/>
      <c r="M7" s="1037"/>
      <c r="N7" s="1037"/>
      <c r="O7" s="1037"/>
      <c r="P7" s="1037"/>
      <c r="Q7" s="1037"/>
      <c r="R7" s="1037"/>
      <c r="S7" s="1037"/>
      <c r="T7" s="1037"/>
      <c r="U7" s="1037"/>
      <c r="V7" s="1037"/>
      <c r="W7" s="1037"/>
      <c r="X7" s="1037"/>
      <c r="Y7" s="1037"/>
      <c r="Z7" s="1037"/>
      <c r="AA7" s="1037"/>
    </row>
    <row r="8" spans="2:27" s="1" customFormat="1" ht="19.5" customHeight="1">
      <c r="B8" s="981" t="s">
        <v>373</v>
      </c>
      <c r="C8" s="981"/>
      <c r="D8" s="981"/>
      <c r="E8" s="981"/>
      <c r="F8" s="981"/>
      <c r="G8" s="1035" t="s">
        <v>422</v>
      </c>
      <c r="H8" s="1035"/>
      <c r="I8" s="1035"/>
      <c r="J8" s="1035"/>
      <c r="K8" s="1035"/>
      <c r="L8" s="1035"/>
      <c r="M8" s="1035"/>
      <c r="N8" s="1035"/>
      <c r="O8" s="1035"/>
      <c r="P8" s="1035"/>
      <c r="Q8" s="1035"/>
      <c r="R8" s="1035"/>
      <c r="S8" s="1035"/>
      <c r="T8" s="1035"/>
      <c r="U8" s="1035"/>
      <c r="V8" s="1035"/>
      <c r="W8" s="1035"/>
      <c r="X8" s="1035"/>
      <c r="Y8" s="1035"/>
      <c r="Z8" s="1035"/>
      <c r="AA8" s="1035"/>
    </row>
    <row r="9" spans="2:27" ht="20.100000000000001" customHeight="1">
      <c r="B9" s="1026" t="s">
        <v>369</v>
      </c>
      <c r="C9" s="1026"/>
      <c r="D9" s="1026"/>
      <c r="E9" s="1026"/>
      <c r="F9" s="1026"/>
      <c r="G9" s="1027" t="s">
        <v>423</v>
      </c>
      <c r="H9" s="1027"/>
      <c r="I9" s="1027"/>
      <c r="J9" s="1027"/>
      <c r="K9" s="1027"/>
      <c r="L9" s="1027"/>
      <c r="M9" s="1027"/>
      <c r="N9" s="1028" t="s">
        <v>424</v>
      </c>
      <c r="O9" s="1028"/>
      <c r="P9" s="1028"/>
      <c r="Q9" s="1028"/>
      <c r="R9" s="1028"/>
      <c r="S9" s="1028"/>
      <c r="T9" s="1028"/>
      <c r="U9" s="1029" t="s">
        <v>425</v>
      </c>
      <c r="V9" s="1029"/>
      <c r="W9" s="1029"/>
      <c r="X9" s="1029"/>
      <c r="Y9" s="1029"/>
      <c r="Z9" s="1029"/>
      <c r="AA9" s="1029"/>
    </row>
    <row r="10" spans="2:27" ht="20.100000000000001" customHeight="1">
      <c r="B10" s="1026"/>
      <c r="C10" s="1026"/>
      <c r="D10" s="1026"/>
      <c r="E10" s="1026"/>
      <c r="F10" s="1026"/>
      <c r="G10" s="1029" t="s">
        <v>426</v>
      </c>
      <c r="H10" s="1029"/>
      <c r="I10" s="1029"/>
      <c r="J10" s="1029"/>
      <c r="K10" s="1029"/>
      <c r="L10" s="1029"/>
      <c r="M10" s="1029"/>
      <c r="N10" s="1029" t="s">
        <v>427</v>
      </c>
      <c r="O10" s="1029"/>
      <c r="P10" s="1029"/>
      <c r="Q10" s="1029"/>
      <c r="R10" s="1029"/>
      <c r="S10" s="1029"/>
      <c r="T10" s="1029"/>
      <c r="U10" s="1027" t="s">
        <v>428</v>
      </c>
      <c r="V10" s="1027"/>
      <c r="W10" s="1027"/>
      <c r="X10" s="1027"/>
      <c r="Y10" s="1027"/>
      <c r="Z10" s="1027"/>
      <c r="AA10" s="1027"/>
    </row>
    <row r="11" spans="2:27" ht="20.100000000000001" customHeight="1">
      <c r="B11" s="1026"/>
      <c r="C11" s="1026"/>
      <c r="D11" s="1026"/>
      <c r="E11" s="1026"/>
      <c r="F11" s="1026"/>
      <c r="G11" s="1029" t="s">
        <v>429</v>
      </c>
      <c r="H11" s="1029"/>
      <c r="I11" s="1029"/>
      <c r="J11" s="1029"/>
      <c r="K11" s="1029"/>
      <c r="L11" s="1029"/>
      <c r="M11" s="1029"/>
      <c r="N11" s="1029" t="s">
        <v>430</v>
      </c>
      <c r="O11" s="1029"/>
      <c r="P11" s="1029"/>
      <c r="Q11" s="1029"/>
      <c r="R11" s="1029"/>
      <c r="S11" s="1029"/>
      <c r="T11" s="1029"/>
      <c r="U11" s="1029" t="s">
        <v>431</v>
      </c>
      <c r="V11" s="1029"/>
      <c r="W11" s="1029"/>
      <c r="X11" s="1029"/>
      <c r="Y11" s="1029"/>
      <c r="Z11" s="1029"/>
      <c r="AA11" s="1029"/>
    </row>
    <row r="12" spans="2:27" ht="20.100000000000001" customHeight="1">
      <c r="B12" s="1026"/>
      <c r="C12" s="1026"/>
      <c r="D12" s="1026"/>
      <c r="E12" s="1026"/>
      <c r="F12" s="1026"/>
      <c r="G12" s="1030" t="s">
        <v>432</v>
      </c>
      <c r="H12" s="1030"/>
      <c r="I12" s="1030"/>
      <c r="J12" s="1030"/>
      <c r="K12" s="1030"/>
      <c r="L12" s="1030"/>
      <c r="M12" s="1030"/>
      <c r="N12" s="1030" t="s">
        <v>433</v>
      </c>
      <c r="O12" s="1030"/>
      <c r="P12" s="1030"/>
      <c r="Q12" s="1030"/>
      <c r="R12" s="1030"/>
      <c r="S12" s="1030"/>
      <c r="T12" s="1030"/>
      <c r="U12" s="1031" t="s">
        <v>434</v>
      </c>
      <c r="V12" s="1031"/>
      <c r="W12" s="1031"/>
      <c r="X12" s="1031"/>
      <c r="Y12" s="1031"/>
      <c r="Z12" s="1031"/>
      <c r="AA12" s="1031"/>
    </row>
    <row r="13" spans="2:27" ht="20.100000000000001" customHeight="1">
      <c r="B13" s="1026"/>
      <c r="C13" s="1026"/>
      <c r="D13" s="1026"/>
      <c r="E13" s="1026"/>
      <c r="F13" s="1026"/>
      <c r="G13" s="1030" t="s">
        <v>435</v>
      </c>
      <c r="H13" s="1030"/>
      <c r="I13" s="1030"/>
      <c r="J13" s="1030"/>
      <c r="K13" s="1030"/>
      <c r="L13" s="1030"/>
      <c r="M13" s="1030"/>
      <c r="N13" s="1032" t="s">
        <v>436</v>
      </c>
      <c r="O13" s="1032"/>
      <c r="P13" s="1032"/>
      <c r="Q13" s="1032"/>
      <c r="R13" s="1032"/>
      <c r="S13" s="1032"/>
      <c r="T13" s="1032"/>
      <c r="U13" s="1033" t="s">
        <v>437</v>
      </c>
      <c r="V13" s="1033"/>
      <c r="W13" s="1033"/>
      <c r="X13" s="1033"/>
      <c r="Y13" s="1033"/>
      <c r="Z13" s="1033"/>
      <c r="AA13" s="1033"/>
    </row>
    <row r="14" spans="2:27" ht="20.100000000000001" customHeight="1">
      <c r="B14" s="1026"/>
      <c r="C14" s="1026"/>
      <c r="D14" s="1026"/>
      <c r="E14" s="1026"/>
      <c r="F14" s="1026"/>
      <c r="G14" s="1032" t="s">
        <v>438</v>
      </c>
      <c r="H14" s="1032"/>
      <c r="I14" s="1032"/>
      <c r="J14" s="1032"/>
      <c r="K14" s="1032"/>
      <c r="L14" s="1032"/>
      <c r="M14" s="1032"/>
      <c r="N14" s="1028"/>
      <c r="O14" s="1028"/>
      <c r="P14" s="1028"/>
      <c r="Q14" s="1028"/>
      <c r="R14" s="1028"/>
      <c r="S14" s="1028"/>
      <c r="T14" s="1028"/>
      <c r="U14" s="1034"/>
      <c r="V14" s="1034"/>
      <c r="W14" s="1034"/>
      <c r="X14" s="1034"/>
      <c r="Y14" s="1034"/>
      <c r="Z14" s="1034"/>
      <c r="AA14" s="1034"/>
    </row>
    <row r="15" spans="2:27" ht="20.25" customHeight="1">
      <c r="B15" s="981" t="s">
        <v>439</v>
      </c>
      <c r="C15" s="981"/>
      <c r="D15" s="981"/>
      <c r="E15" s="981"/>
      <c r="F15" s="981"/>
      <c r="G15" s="1025" t="s">
        <v>440</v>
      </c>
      <c r="H15" s="1025"/>
      <c r="I15" s="1025"/>
      <c r="J15" s="1025"/>
      <c r="K15" s="1025"/>
      <c r="L15" s="1025"/>
      <c r="M15" s="1025"/>
      <c r="N15" s="1025"/>
      <c r="O15" s="1025"/>
      <c r="P15" s="1025"/>
      <c r="Q15" s="1025"/>
      <c r="R15" s="1025"/>
      <c r="S15" s="1025"/>
      <c r="T15" s="1025"/>
      <c r="U15" s="1025"/>
      <c r="V15" s="1025"/>
      <c r="W15" s="1025"/>
      <c r="X15" s="1025"/>
      <c r="Y15" s="1025"/>
      <c r="Z15" s="1025"/>
      <c r="AA15" s="1025"/>
    </row>
    <row r="16" spans="2:27" s="1" customFormat="1" ht="9" customHeight="1"/>
    <row r="17" spans="2:27" s="1" customFormat="1" ht="17.25" customHeight="1">
      <c r="B17" s="14" t="s">
        <v>441</v>
      </c>
    </row>
    <row r="18" spans="2:27" s="1" customFormat="1" ht="6" customHeight="1">
      <c r="B18" s="7"/>
      <c r="C18" s="23"/>
      <c r="D18" s="23"/>
      <c r="E18" s="23"/>
      <c r="F18" s="23"/>
      <c r="G18" s="23"/>
      <c r="H18" s="23"/>
      <c r="I18" s="23"/>
      <c r="J18" s="23"/>
      <c r="K18" s="23"/>
      <c r="L18" s="23"/>
      <c r="M18" s="23"/>
      <c r="N18" s="23"/>
      <c r="O18" s="23"/>
      <c r="P18" s="23"/>
      <c r="Q18" s="23"/>
      <c r="R18" s="23"/>
      <c r="S18" s="23"/>
      <c r="T18" s="23"/>
      <c r="U18" s="23"/>
      <c r="V18" s="23"/>
      <c r="W18" s="23"/>
      <c r="X18" s="23"/>
      <c r="Y18" s="23"/>
      <c r="Z18" s="23"/>
      <c r="AA18" s="21"/>
    </row>
    <row r="19" spans="2:27" s="1" customFormat="1" ht="19.5" customHeight="1">
      <c r="B19" s="11"/>
      <c r="C19" s="238" t="s">
        <v>442</v>
      </c>
      <c r="D19" s="234"/>
      <c r="E19" s="234"/>
      <c r="F19" s="234"/>
      <c r="G19" s="234"/>
      <c r="H19" s="234"/>
      <c r="I19" s="234"/>
      <c r="J19" s="234"/>
      <c r="K19" s="227"/>
      <c r="L19" s="227"/>
      <c r="M19" s="227"/>
      <c r="N19" s="227"/>
      <c r="O19" s="227"/>
      <c r="P19" s="231"/>
      <c r="Q19" s="231"/>
      <c r="R19" s="231"/>
      <c r="S19" s="231"/>
      <c r="T19" s="231"/>
      <c r="U19" s="231"/>
      <c r="V19" s="231"/>
      <c r="W19" s="231"/>
      <c r="Y19" s="1018" t="s">
        <v>443</v>
      </c>
      <c r="Z19" s="1018"/>
      <c r="AA19" s="19"/>
    </row>
    <row r="20" spans="2:27" s="1" customFormat="1" ht="18">
      <c r="B20" s="11"/>
      <c r="C20" s="238"/>
      <c r="D20" s="234"/>
      <c r="E20" s="234"/>
      <c r="F20" s="234"/>
      <c r="G20" s="234"/>
      <c r="H20" s="234"/>
      <c r="I20" s="234"/>
      <c r="J20" s="234"/>
      <c r="K20" s="227"/>
      <c r="L20" s="227"/>
      <c r="M20" s="227"/>
      <c r="N20" s="227"/>
      <c r="O20" s="227"/>
      <c r="P20" s="231"/>
      <c r="Q20" s="231"/>
      <c r="R20" s="231"/>
      <c r="S20" s="231"/>
      <c r="T20" s="231"/>
      <c r="U20" s="231"/>
      <c r="V20" s="231"/>
      <c r="W20" s="231"/>
      <c r="Y20" s="175"/>
      <c r="Z20" s="175"/>
      <c r="AA20" s="19"/>
    </row>
    <row r="21" spans="2:27" s="1" customFormat="1" ht="18">
      <c r="B21" s="11"/>
      <c r="C21" s="238" t="s">
        <v>444</v>
      </c>
      <c r="D21" s="234"/>
      <c r="E21" s="234"/>
      <c r="F21" s="234"/>
      <c r="G21" s="234"/>
      <c r="H21" s="234"/>
      <c r="I21" s="234"/>
      <c r="J21" s="234"/>
      <c r="K21" s="227"/>
      <c r="L21" s="227"/>
      <c r="M21" s="227"/>
      <c r="N21" s="227"/>
      <c r="O21" s="227"/>
      <c r="P21" s="231"/>
      <c r="Q21" s="231"/>
      <c r="R21" s="231"/>
      <c r="S21" s="231"/>
      <c r="T21" s="231"/>
      <c r="U21" s="231"/>
      <c r="V21" s="231"/>
      <c r="W21" s="231"/>
      <c r="Y21" s="175"/>
      <c r="Z21" s="175"/>
      <c r="AA21" s="19"/>
    </row>
    <row r="22" spans="2:27" s="1" customFormat="1" ht="19.5" customHeight="1">
      <c r="B22" s="11"/>
      <c r="C22" s="238" t="s">
        <v>445</v>
      </c>
      <c r="D22" s="234"/>
      <c r="E22" s="234"/>
      <c r="F22" s="234"/>
      <c r="G22" s="234"/>
      <c r="H22" s="234"/>
      <c r="I22" s="234"/>
      <c r="J22" s="234"/>
      <c r="K22" s="227"/>
      <c r="L22" s="227"/>
      <c r="M22" s="227"/>
      <c r="N22" s="227"/>
      <c r="O22" s="227"/>
      <c r="P22" s="231"/>
      <c r="Q22" s="231"/>
      <c r="R22" s="231"/>
      <c r="S22" s="231"/>
      <c r="T22" s="231"/>
      <c r="U22" s="231"/>
      <c r="V22" s="231"/>
      <c r="W22" s="231"/>
      <c r="Y22" s="1018" t="s">
        <v>443</v>
      </c>
      <c r="Z22" s="1018"/>
      <c r="AA22" s="19"/>
    </row>
    <row r="23" spans="2:27" s="1" customFormat="1" ht="19.5" customHeight="1">
      <c r="B23" s="11"/>
      <c r="C23" s="238" t="s">
        <v>478</v>
      </c>
      <c r="D23" s="234"/>
      <c r="E23" s="234"/>
      <c r="F23" s="234"/>
      <c r="G23" s="234"/>
      <c r="H23" s="234"/>
      <c r="I23" s="234"/>
      <c r="J23" s="234"/>
      <c r="K23" s="227"/>
      <c r="L23" s="227"/>
      <c r="M23" s="227"/>
      <c r="N23" s="227"/>
      <c r="O23" s="227"/>
      <c r="P23" s="231"/>
      <c r="Q23" s="231"/>
      <c r="R23" s="231"/>
      <c r="S23" s="231"/>
      <c r="T23" s="231"/>
      <c r="U23" s="231"/>
      <c r="V23" s="231"/>
      <c r="W23" s="231"/>
      <c r="Y23" s="1018" t="s">
        <v>443</v>
      </c>
      <c r="Z23" s="1018"/>
      <c r="AA23" s="19"/>
    </row>
    <row r="24" spans="2:27" s="1" customFormat="1" ht="19.5" customHeight="1">
      <c r="B24" s="11"/>
      <c r="C24" s="238" t="s">
        <v>446</v>
      </c>
      <c r="D24" s="234"/>
      <c r="E24" s="234"/>
      <c r="F24" s="234"/>
      <c r="G24" s="234"/>
      <c r="H24" s="234"/>
      <c r="I24" s="234"/>
      <c r="J24" s="234"/>
      <c r="K24" s="227"/>
      <c r="L24" s="227"/>
      <c r="M24" s="227"/>
      <c r="N24" s="227"/>
      <c r="O24" s="227"/>
      <c r="P24" s="231"/>
      <c r="Q24" s="231"/>
      <c r="R24" s="231"/>
      <c r="S24" s="231"/>
      <c r="T24" s="231"/>
      <c r="U24" s="231"/>
      <c r="V24" s="231"/>
      <c r="W24" s="231"/>
      <c r="Y24" s="1018" t="s">
        <v>443</v>
      </c>
      <c r="Z24" s="1018"/>
      <c r="AA24" s="19"/>
    </row>
    <row r="25" spans="2:27" s="1" customFormat="1" ht="19.5" customHeight="1">
      <c r="B25" s="11"/>
      <c r="C25" s="238"/>
      <c r="D25" s="1013" t="s">
        <v>479</v>
      </c>
      <c r="E25" s="1013"/>
      <c r="F25" s="1013"/>
      <c r="G25" s="1013"/>
      <c r="H25" s="1013"/>
      <c r="I25" s="1013"/>
      <c r="J25" s="1013"/>
      <c r="K25" s="227"/>
      <c r="L25" s="227"/>
      <c r="M25" s="227"/>
      <c r="N25" s="227"/>
      <c r="O25" s="227"/>
      <c r="P25" s="231"/>
      <c r="Q25" s="231"/>
      <c r="R25" s="231"/>
      <c r="S25" s="231"/>
      <c r="T25" s="231"/>
      <c r="U25" s="231"/>
      <c r="V25" s="231"/>
      <c r="W25" s="231"/>
      <c r="Y25" s="175"/>
      <c r="Z25" s="175"/>
      <c r="AA25" s="19"/>
    </row>
    <row r="26" spans="2:27" s="1" customFormat="1" ht="24.9" customHeight="1">
      <c r="B26" s="11"/>
      <c r="C26" s="14" t="s">
        <v>447</v>
      </c>
      <c r="AA26" s="19"/>
    </row>
    <row r="27" spans="2:27" s="1" customFormat="1" ht="6.75" customHeight="1">
      <c r="B27" s="11"/>
      <c r="AA27" s="19"/>
    </row>
    <row r="28" spans="2:27" s="1" customFormat="1" ht="23.25" customHeight="1">
      <c r="B28" s="169" t="s">
        <v>448</v>
      </c>
      <c r="C28" s="981" t="s">
        <v>125</v>
      </c>
      <c r="D28" s="981"/>
      <c r="E28" s="981"/>
      <c r="F28" s="981"/>
      <c r="G28" s="981"/>
      <c r="H28" s="981"/>
      <c r="I28" s="1024"/>
      <c r="J28" s="1024"/>
      <c r="K28" s="1024"/>
      <c r="L28" s="1024"/>
      <c r="M28" s="1024"/>
      <c r="N28" s="1024"/>
      <c r="O28" s="1024"/>
      <c r="P28" s="1024"/>
      <c r="Q28" s="1024"/>
      <c r="R28" s="1024"/>
      <c r="S28" s="1024"/>
      <c r="T28" s="1024"/>
      <c r="U28" s="1024"/>
      <c r="V28" s="1024"/>
      <c r="W28" s="1024"/>
      <c r="X28" s="1024"/>
      <c r="Y28" s="1024"/>
      <c r="Z28" s="1024"/>
      <c r="AA28" s="19"/>
    </row>
    <row r="29" spans="2:27" s="1" customFormat="1" ht="23.25" customHeight="1">
      <c r="B29" s="169" t="s">
        <v>448</v>
      </c>
      <c r="C29" s="981" t="s">
        <v>449</v>
      </c>
      <c r="D29" s="981"/>
      <c r="E29" s="981"/>
      <c r="F29" s="981"/>
      <c r="G29" s="981"/>
      <c r="H29" s="981"/>
      <c r="I29" s="1024"/>
      <c r="J29" s="1024"/>
      <c r="K29" s="1024"/>
      <c r="L29" s="1024"/>
      <c r="M29" s="1024"/>
      <c r="N29" s="1024"/>
      <c r="O29" s="1024"/>
      <c r="P29" s="1024"/>
      <c r="Q29" s="1024"/>
      <c r="R29" s="1024"/>
      <c r="S29" s="1024"/>
      <c r="T29" s="1024"/>
      <c r="U29" s="1024"/>
      <c r="V29" s="1024"/>
      <c r="W29" s="1024"/>
      <c r="X29" s="1024"/>
      <c r="Y29" s="1024"/>
      <c r="Z29" s="1024"/>
      <c r="AA29" s="19"/>
    </row>
    <row r="30" spans="2:27" s="1" customFormat="1" ht="23.25" customHeight="1">
      <c r="B30" s="169" t="s">
        <v>448</v>
      </c>
      <c r="C30" s="981" t="s">
        <v>450</v>
      </c>
      <c r="D30" s="981"/>
      <c r="E30" s="981"/>
      <c r="F30" s="981"/>
      <c r="G30" s="981"/>
      <c r="H30" s="981"/>
      <c r="I30" s="1024"/>
      <c r="J30" s="1024"/>
      <c r="K30" s="1024"/>
      <c r="L30" s="1024"/>
      <c r="M30" s="1024"/>
      <c r="N30" s="1024"/>
      <c r="O30" s="1024"/>
      <c r="P30" s="1024"/>
      <c r="Q30" s="1024"/>
      <c r="R30" s="1024"/>
      <c r="S30" s="1024"/>
      <c r="T30" s="1024"/>
      <c r="U30" s="1024"/>
      <c r="V30" s="1024"/>
      <c r="W30" s="1024"/>
      <c r="X30" s="1024"/>
      <c r="Y30" s="1024"/>
      <c r="Z30" s="1024"/>
      <c r="AA30" s="19"/>
    </row>
    <row r="31" spans="2:27" s="1" customFormat="1" ht="9" customHeight="1">
      <c r="B31" s="11"/>
      <c r="C31" s="2"/>
      <c r="D31" s="2"/>
      <c r="E31" s="2"/>
      <c r="F31" s="2"/>
      <c r="G31" s="2"/>
      <c r="H31" s="2"/>
      <c r="I31" s="4"/>
      <c r="J31" s="4"/>
      <c r="K31" s="4"/>
      <c r="L31" s="4"/>
      <c r="M31" s="4"/>
      <c r="N31" s="4"/>
      <c r="O31" s="4"/>
      <c r="P31" s="4"/>
      <c r="Q31" s="4"/>
      <c r="R31" s="4"/>
      <c r="S31" s="4"/>
      <c r="T31" s="4"/>
      <c r="U31" s="4"/>
      <c r="V31" s="4"/>
      <c r="W31" s="4"/>
      <c r="X31" s="4"/>
      <c r="Y31" s="4"/>
      <c r="Z31" s="4"/>
      <c r="AA31" s="19"/>
    </row>
    <row r="32" spans="2:27" s="1" customFormat="1" ht="19.5" customHeight="1">
      <c r="B32" s="11"/>
      <c r="C32" s="14" t="s">
        <v>451</v>
      </c>
      <c r="D32" s="2"/>
      <c r="E32" s="2"/>
      <c r="F32" s="2"/>
      <c r="G32" s="2"/>
      <c r="H32" s="2"/>
      <c r="I32" s="2"/>
      <c r="J32" s="2"/>
      <c r="K32" s="2"/>
      <c r="L32" s="2"/>
      <c r="M32" s="2"/>
      <c r="N32" s="2"/>
      <c r="O32" s="2"/>
      <c r="Y32" s="1018" t="s">
        <v>443</v>
      </c>
      <c r="Z32" s="1018"/>
      <c r="AA32" s="19"/>
    </row>
    <row r="33" spans="1:37" s="1" customFormat="1" ht="12.75" customHeight="1">
      <c r="B33" s="11"/>
      <c r="D33" s="2"/>
      <c r="E33" s="2"/>
      <c r="F33" s="2"/>
      <c r="G33" s="2"/>
      <c r="H33" s="2"/>
      <c r="I33" s="2"/>
      <c r="J33" s="2"/>
      <c r="K33" s="2"/>
      <c r="L33" s="2"/>
      <c r="M33" s="2"/>
      <c r="N33" s="2"/>
      <c r="O33" s="2"/>
      <c r="Y33" s="175"/>
      <c r="Z33" s="175"/>
      <c r="AA33" s="19"/>
    </row>
    <row r="34" spans="1:37" s="1" customFormat="1" ht="19.5" customHeight="1">
      <c r="B34" s="11"/>
      <c r="C34" s="1017" t="s">
        <v>452</v>
      </c>
      <c r="D34" s="1017"/>
      <c r="E34" s="1017"/>
      <c r="F34" s="1017"/>
      <c r="G34" s="1017"/>
      <c r="H34" s="1017"/>
      <c r="I34" s="1017"/>
      <c r="J34" s="1017"/>
      <c r="K34" s="1017"/>
      <c r="L34" s="1017"/>
      <c r="M34" s="1017"/>
      <c r="N34" s="1017"/>
      <c r="O34" s="1017"/>
      <c r="P34" s="1017"/>
      <c r="Q34" s="1017"/>
      <c r="R34" s="1017"/>
      <c r="S34" s="1017"/>
      <c r="T34" s="1017"/>
      <c r="U34" s="1017"/>
      <c r="V34" s="1017"/>
      <c r="W34" s="1017"/>
      <c r="X34" s="1017"/>
      <c r="Y34" s="1017"/>
      <c r="Z34" s="1017"/>
      <c r="AA34" s="19"/>
    </row>
    <row r="35" spans="1:37" s="1" customFormat="1" ht="19.5" customHeight="1">
      <c r="B35" s="11"/>
      <c r="C35" s="1017" t="s">
        <v>453</v>
      </c>
      <c r="D35" s="1017"/>
      <c r="E35" s="1017"/>
      <c r="F35" s="1017"/>
      <c r="G35" s="1017"/>
      <c r="H35" s="1017"/>
      <c r="I35" s="1017"/>
      <c r="J35" s="1017"/>
      <c r="K35" s="1017"/>
      <c r="L35" s="1017"/>
      <c r="M35" s="1017"/>
      <c r="N35" s="1017"/>
      <c r="O35" s="1017"/>
      <c r="P35" s="1017"/>
      <c r="Q35" s="1017"/>
      <c r="R35" s="1017"/>
      <c r="S35" s="1017"/>
      <c r="T35" s="1017"/>
      <c r="U35" s="1017"/>
      <c r="V35" s="1017"/>
      <c r="W35" s="1017"/>
      <c r="X35" s="1017"/>
      <c r="Y35" s="1017"/>
      <c r="Z35" s="1017"/>
      <c r="AA35" s="19"/>
    </row>
    <row r="36" spans="1:37" s="1" customFormat="1" ht="19.5" customHeight="1">
      <c r="B36" s="11"/>
      <c r="C36" s="961" t="s">
        <v>454</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19"/>
    </row>
    <row r="37" spans="1:37" s="4" customFormat="1" ht="12.75" customHeight="1">
      <c r="A37" s="1"/>
      <c r="B37" s="11"/>
      <c r="C37" s="2"/>
      <c r="D37" s="2"/>
      <c r="E37" s="2"/>
      <c r="F37" s="2"/>
      <c r="G37" s="2"/>
      <c r="H37" s="2"/>
      <c r="I37" s="2"/>
      <c r="J37" s="2"/>
      <c r="K37" s="2"/>
      <c r="L37" s="2"/>
      <c r="M37" s="2"/>
      <c r="N37" s="2"/>
      <c r="O37" s="2"/>
      <c r="P37" s="1"/>
      <c r="Q37" s="1"/>
      <c r="R37" s="1"/>
      <c r="S37" s="1"/>
      <c r="T37" s="1"/>
      <c r="U37" s="1"/>
      <c r="V37" s="1"/>
      <c r="W37" s="1"/>
      <c r="X37" s="1"/>
      <c r="Y37" s="1"/>
      <c r="Z37" s="1"/>
      <c r="AA37" s="19"/>
      <c r="AB37" s="1"/>
      <c r="AC37" s="1"/>
      <c r="AD37" s="1"/>
      <c r="AE37" s="1"/>
      <c r="AF37" s="1"/>
      <c r="AG37" s="1"/>
      <c r="AH37" s="1"/>
      <c r="AI37" s="1"/>
      <c r="AJ37" s="1"/>
      <c r="AK37" s="1"/>
    </row>
    <row r="38" spans="1:37" s="4" customFormat="1" ht="18" customHeight="1">
      <c r="A38" s="1"/>
      <c r="B38" s="11"/>
      <c r="C38" s="1"/>
      <c r="D38" s="1017" t="s">
        <v>455</v>
      </c>
      <c r="E38" s="1017"/>
      <c r="F38" s="1017"/>
      <c r="G38" s="1017"/>
      <c r="H38" s="1017"/>
      <c r="I38" s="1017"/>
      <c r="J38" s="1017"/>
      <c r="K38" s="1017"/>
      <c r="L38" s="1017"/>
      <c r="M38" s="1017"/>
      <c r="N38" s="1017"/>
      <c r="O38" s="1017"/>
      <c r="P38" s="1017"/>
      <c r="Q38" s="1017"/>
      <c r="R38" s="1017"/>
      <c r="S38" s="1017"/>
      <c r="T38" s="1017"/>
      <c r="U38" s="1017"/>
      <c r="V38" s="1017"/>
      <c r="W38" s="1"/>
      <c r="X38" s="1"/>
      <c r="Y38" s="1018" t="s">
        <v>443</v>
      </c>
      <c r="Z38" s="1018"/>
      <c r="AA38" s="19"/>
      <c r="AB38" s="1"/>
      <c r="AC38" s="1"/>
      <c r="AD38" s="1"/>
      <c r="AE38" s="1"/>
      <c r="AF38" s="1"/>
      <c r="AG38" s="1"/>
      <c r="AH38" s="1"/>
      <c r="AI38" s="1"/>
      <c r="AJ38" s="1"/>
      <c r="AK38" s="1"/>
    </row>
    <row r="39" spans="1:37" s="4" customFormat="1" ht="37.5" customHeight="1">
      <c r="B39" s="154"/>
      <c r="D39" s="1017" t="s">
        <v>456</v>
      </c>
      <c r="E39" s="1017"/>
      <c r="F39" s="1017"/>
      <c r="G39" s="1017"/>
      <c r="H39" s="1017"/>
      <c r="I39" s="1017"/>
      <c r="J39" s="1017"/>
      <c r="K39" s="1017"/>
      <c r="L39" s="1017"/>
      <c r="M39" s="1017"/>
      <c r="N39" s="1017"/>
      <c r="O39" s="1017"/>
      <c r="P39" s="1017"/>
      <c r="Q39" s="1017"/>
      <c r="R39" s="1017"/>
      <c r="S39" s="1017"/>
      <c r="T39" s="1017"/>
      <c r="U39" s="1017"/>
      <c r="V39" s="1017"/>
      <c r="Y39" s="1018" t="s">
        <v>443</v>
      </c>
      <c r="Z39" s="1018"/>
      <c r="AA39" s="13"/>
    </row>
    <row r="40" spans="1:37" ht="19.5" customHeight="1">
      <c r="A40" s="4"/>
      <c r="B40" s="154"/>
      <c r="C40" s="4"/>
      <c r="D40" s="1017" t="s">
        <v>457</v>
      </c>
      <c r="E40" s="1017"/>
      <c r="F40" s="1017"/>
      <c r="G40" s="1017"/>
      <c r="H40" s="1017"/>
      <c r="I40" s="1017"/>
      <c r="J40" s="1017"/>
      <c r="K40" s="1017"/>
      <c r="L40" s="1017"/>
      <c r="M40" s="1017"/>
      <c r="N40" s="1017"/>
      <c r="O40" s="1017"/>
      <c r="P40" s="1017"/>
      <c r="Q40" s="1017"/>
      <c r="R40" s="1017"/>
      <c r="S40" s="1017"/>
      <c r="T40" s="1017"/>
      <c r="U40" s="1017"/>
      <c r="V40" s="1017"/>
      <c r="W40" s="4"/>
      <c r="X40" s="4"/>
      <c r="Y40" s="1018" t="s">
        <v>443</v>
      </c>
      <c r="Z40" s="1018"/>
      <c r="AA40" s="13"/>
      <c r="AB40" s="4"/>
      <c r="AC40" s="4"/>
      <c r="AD40" s="4"/>
      <c r="AE40" s="4"/>
      <c r="AF40" s="4"/>
      <c r="AG40" s="4"/>
      <c r="AH40" s="4"/>
      <c r="AI40" s="4"/>
      <c r="AJ40" s="4"/>
      <c r="AK40" s="4"/>
    </row>
    <row r="41" spans="1:37" s="1" customFormat="1" ht="19.5" customHeight="1">
      <c r="A41" s="4"/>
      <c r="B41" s="229"/>
      <c r="C41" s="228"/>
      <c r="D41" s="1019" t="s">
        <v>480</v>
      </c>
      <c r="E41" s="1019"/>
      <c r="F41" s="1019"/>
      <c r="G41" s="1019"/>
      <c r="H41" s="1019"/>
      <c r="I41" s="1019"/>
      <c r="J41" s="1019"/>
      <c r="K41" s="1019"/>
      <c r="L41" s="1019"/>
      <c r="M41" s="1019"/>
      <c r="N41" s="1019"/>
      <c r="O41" s="1019"/>
      <c r="P41" s="1019"/>
      <c r="Q41" s="1019"/>
      <c r="R41" s="1019"/>
      <c r="S41" s="1019"/>
      <c r="T41" s="1019"/>
      <c r="U41" s="1019"/>
      <c r="V41" s="1019"/>
      <c r="W41" s="228"/>
      <c r="X41" s="228"/>
      <c r="Y41" s="1020" t="s">
        <v>443</v>
      </c>
      <c r="Z41" s="1020"/>
      <c r="AA41" s="230"/>
      <c r="AB41" s="4"/>
      <c r="AC41" s="4"/>
      <c r="AD41" s="4"/>
      <c r="AE41" s="4"/>
      <c r="AF41" s="4"/>
      <c r="AG41" s="4"/>
      <c r="AH41" s="4"/>
      <c r="AI41" s="4"/>
      <c r="AJ41" s="4"/>
      <c r="AK41" s="4"/>
    </row>
    <row r="42" spans="1:37" s="1" customFormat="1" ht="16.5" customHeight="1">
      <c r="A42" s="4"/>
      <c r="B42" s="229"/>
      <c r="C42" s="228"/>
      <c r="D42" s="1019" t="s">
        <v>458</v>
      </c>
      <c r="E42" s="1019"/>
      <c r="F42" s="1019"/>
      <c r="G42" s="1019"/>
      <c r="H42" s="1019"/>
      <c r="I42" s="1019"/>
      <c r="J42" s="1019"/>
      <c r="K42" s="1019"/>
      <c r="L42" s="1019"/>
      <c r="M42" s="1019"/>
      <c r="N42" s="1019"/>
      <c r="O42" s="1019"/>
      <c r="P42" s="1019"/>
      <c r="Q42" s="1019"/>
      <c r="R42" s="1019"/>
      <c r="S42" s="1019"/>
      <c r="T42" s="1019"/>
      <c r="U42" s="1019"/>
      <c r="V42" s="1019"/>
      <c r="W42" s="228"/>
      <c r="X42" s="228"/>
      <c r="Y42" s="247"/>
      <c r="Z42" s="247"/>
      <c r="AA42" s="230"/>
      <c r="AB42" s="4"/>
      <c r="AC42" s="4"/>
      <c r="AD42" s="4"/>
      <c r="AE42" s="4"/>
      <c r="AF42" s="4"/>
      <c r="AG42" s="4"/>
      <c r="AH42" s="4"/>
      <c r="AI42" s="4"/>
      <c r="AJ42" s="4"/>
      <c r="AK42" s="4"/>
    </row>
    <row r="43" spans="1:37" s="1" customFormat="1" ht="8.25" customHeight="1">
      <c r="A43" s="60"/>
      <c r="B43" s="248"/>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50"/>
      <c r="AB43" s="60"/>
      <c r="AC43" s="60"/>
      <c r="AD43" s="60"/>
      <c r="AE43" s="60"/>
      <c r="AF43" s="60"/>
      <c r="AG43" s="60"/>
      <c r="AH43" s="60"/>
      <c r="AI43" s="60"/>
      <c r="AJ43" s="60"/>
      <c r="AK43" s="60"/>
    </row>
    <row r="44" spans="1:37" s="1" customFormat="1" ht="18">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row>
    <row r="45" spans="1:37" s="1" customFormat="1" ht="19.5" customHeight="1">
      <c r="B45" s="238" t="s">
        <v>459</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row>
    <row r="46" spans="1:37" s="1" customFormat="1" ht="19.5" customHeight="1">
      <c r="B46" s="25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3"/>
    </row>
    <row r="47" spans="1:37" s="1" customFormat="1" ht="19.5" customHeight="1">
      <c r="B47" s="252"/>
      <c r="C47" s="238" t="s">
        <v>460</v>
      </c>
      <c r="D47" s="234"/>
      <c r="E47" s="234"/>
      <c r="F47" s="234"/>
      <c r="G47" s="234"/>
      <c r="H47" s="234"/>
      <c r="I47" s="234"/>
      <c r="J47" s="234"/>
      <c r="K47" s="234"/>
      <c r="L47" s="234"/>
      <c r="M47" s="234"/>
      <c r="N47" s="234"/>
      <c r="O47" s="234"/>
      <c r="P47" s="238"/>
      <c r="Q47" s="238"/>
      <c r="R47" s="238"/>
      <c r="S47" s="238"/>
      <c r="T47" s="238"/>
      <c r="U47" s="238"/>
      <c r="V47" s="238"/>
      <c r="W47" s="238"/>
      <c r="X47" s="238"/>
      <c r="Y47" s="253"/>
      <c r="Z47" s="253"/>
      <c r="AA47" s="239"/>
    </row>
    <row r="48" spans="1:37" s="1" customFormat="1" ht="19.5" customHeight="1">
      <c r="B48" s="252"/>
      <c r="C48" s="238" t="s">
        <v>461</v>
      </c>
      <c r="D48" s="234"/>
      <c r="E48" s="234"/>
      <c r="F48" s="234"/>
      <c r="G48" s="234"/>
      <c r="H48" s="234"/>
      <c r="I48" s="234"/>
      <c r="J48" s="234"/>
      <c r="K48" s="234"/>
      <c r="L48" s="234"/>
      <c r="M48" s="234"/>
      <c r="N48" s="234"/>
      <c r="O48" s="234"/>
      <c r="P48" s="238"/>
      <c r="Q48" s="238"/>
      <c r="R48" s="238"/>
      <c r="S48" s="238"/>
      <c r="T48" s="238"/>
      <c r="U48" s="238"/>
      <c r="V48" s="238"/>
      <c r="W48" s="238"/>
      <c r="X48" s="238"/>
      <c r="Y48" s="1012" t="s">
        <v>443</v>
      </c>
      <c r="Z48" s="1012"/>
      <c r="AA48" s="239"/>
    </row>
    <row r="49" spans="1:37" s="1" customFormat="1" ht="19.5" customHeight="1">
      <c r="B49" s="252"/>
      <c r="C49" s="238"/>
      <c r="D49" s="1021" t="s">
        <v>462</v>
      </c>
      <c r="E49" s="1021"/>
      <c r="F49" s="1021"/>
      <c r="G49" s="1021"/>
      <c r="H49" s="1021"/>
      <c r="I49" s="1021"/>
      <c r="J49" s="1021"/>
      <c r="K49" s="1021"/>
      <c r="L49" s="1021"/>
      <c r="M49" s="1021"/>
      <c r="N49" s="1021"/>
      <c r="O49" s="1021"/>
      <c r="P49" s="1021"/>
      <c r="Q49" s="1021"/>
      <c r="R49" s="1022" t="s">
        <v>237</v>
      </c>
      <c r="S49" s="1022"/>
      <c r="T49" s="1022"/>
      <c r="U49" s="1022"/>
      <c r="V49" s="1022"/>
      <c r="W49" s="238"/>
      <c r="X49" s="238"/>
      <c r="Y49" s="238"/>
      <c r="Z49" s="238"/>
      <c r="AA49" s="239"/>
    </row>
    <row r="50" spans="1:37" s="1" customFormat="1" ht="19.5" customHeight="1">
      <c r="B50" s="252"/>
      <c r="C50" s="238"/>
      <c r="D50" s="1023" t="s">
        <v>463</v>
      </c>
      <c r="E50" s="1023"/>
      <c r="F50" s="1023"/>
      <c r="G50" s="1023"/>
      <c r="H50" s="1023"/>
      <c r="I50" s="1023"/>
      <c r="J50" s="1023"/>
      <c r="K50" s="1023"/>
      <c r="L50" s="1023"/>
      <c r="M50" s="1023"/>
      <c r="N50" s="1023"/>
      <c r="O50" s="1023"/>
      <c r="P50" s="1023"/>
      <c r="Q50" s="1023"/>
      <c r="R50" s="1022" t="s">
        <v>237</v>
      </c>
      <c r="S50" s="1022"/>
      <c r="T50" s="1022"/>
      <c r="U50" s="1022"/>
      <c r="V50" s="1022"/>
      <c r="W50" s="238"/>
      <c r="X50" s="238"/>
      <c r="Y50" s="238"/>
      <c r="Z50" s="238"/>
      <c r="AA50" s="239"/>
    </row>
    <row r="51" spans="1:37" s="1" customFormat="1" ht="19.5" customHeight="1">
      <c r="B51" s="252"/>
      <c r="C51" s="238" t="s">
        <v>478</v>
      </c>
      <c r="D51" s="234"/>
      <c r="E51" s="234"/>
      <c r="F51" s="234"/>
      <c r="G51" s="234"/>
      <c r="H51" s="234"/>
      <c r="I51" s="234"/>
      <c r="J51" s="234"/>
      <c r="K51" s="234"/>
      <c r="L51" s="234"/>
      <c r="M51" s="234"/>
      <c r="N51" s="234"/>
      <c r="O51" s="234"/>
      <c r="P51" s="238"/>
      <c r="Q51" s="238"/>
      <c r="R51" s="238"/>
      <c r="S51" s="238"/>
      <c r="T51" s="238"/>
      <c r="U51" s="238"/>
      <c r="V51" s="238"/>
      <c r="W51" s="238"/>
      <c r="X51" s="238"/>
      <c r="Y51" s="1012" t="s">
        <v>443</v>
      </c>
      <c r="Z51" s="1012"/>
      <c r="AA51" s="239"/>
    </row>
    <row r="52" spans="1:37" s="1" customFormat="1" ht="19.5" customHeight="1">
      <c r="B52" s="252"/>
      <c r="C52" s="238" t="s">
        <v>446</v>
      </c>
      <c r="D52" s="234"/>
      <c r="E52" s="234"/>
      <c r="F52" s="234"/>
      <c r="G52" s="234"/>
      <c r="H52" s="234"/>
      <c r="I52" s="234"/>
      <c r="J52" s="234"/>
      <c r="K52" s="234"/>
      <c r="L52" s="234"/>
      <c r="M52" s="234"/>
      <c r="N52" s="234"/>
      <c r="O52" s="234"/>
      <c r="P52" s="238"/>
      <c r="Q52" s="238"/>
      <c r="R52" s="238"/>
      <c r="S52" s="238"/>
      <c r="T52" s="238"/>
      <c r="U52" s="238"/>
      <c r="V52" s="238"/>
      <c r="W52" s="238"/>
      <c r="X52" s="238"/>
      <c r="Y52" s="1012" t="s">
        <v>443</v>
      </c>
      <c r="Z52" s="1012"/>
      <c r="AA52" s="239"/>
    </row>
    <row r="53" spans="1:37" s="1" customFormat="1" ht="23.25" customHeight="1">
      <c r="B53" s="252"/>
      <c r="C53" s="238"/>
      <c r="D53" s="1013" t="s">
        <v>479</v>
      </c>
      <c r="E53" s="1013"/>
      <c r="F53" s="1013"/>
      <c r="G53" s="1013"/>
      <c r="H53" s="1013"/>
      <c r="I53" s="1013"/>
      <c r="J53" s="1013"/>
      <c r="K53" s="234"/>
      <c r="L53" s="234"/>
      <c r="M53" s="234"/>
      <c r="N53" s="234"/>
      <c r="O53" s="234"/>
      <c r="P53" s="238"/>
      <c r="Q53" s="238"/>
      <c r="R53" s="238"/>
      <c r="S53" s="238"/>
      <c r="T53" s="238"/>
      <c r="U53" s="238"/>
      <c r="V53" s="238"/>
      <c r="W53" s="238"/>
      <c r="X53" s="238"/>
      <c r="Y53" s="253"/>
      <c r="Z53" s="253"/>
      <c r="AA53" s="239"/>
    </row>
    <row r="54" spans="1:37" s="1" customFormat="1" ht="23.25" customHeight="1">
      <c r="B54" s="252"/>
      <c r="C54" s="238" t="s">
        <v>447</v>
      </c>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9"/>
    </row>
    <row r="55" spans="1:37" s="1" customFormat="1" ht="6.75" customHeight="1">
      <c r="B55" s="252"/>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9"/>
    </row>
    <row r="56" spans="1:37" s="1" customFormat="1" ht="19.5" customHeight="1">
      <c r="B56" s="252" t="s">
        <v>448</v>
      </c>
      <c r="C56" s="1014" t="s">
        <v>125</v>
      </c>
      <c r="D56" s="1014"/>
      <c r="E56" s="1014"/>
      <c r="F56" s="1014"/>
      <c r="G56" s="1014"/>
      <c r="H56" s="1014"/>
      <c r="I56" s="1015"/>
      <c r="J56" s="1015"/>
      <c r="K56" s="1015"/>
      <c r="L56" s="1015"/>
      <c r="M56" s="1015"/>
      <c r="N56" s="1015"/>
      <c r="O56" s="1015"/>
      <c r="P56" s="1015"/>
      <c r="Q56" s="1015"/>
      <c r="R56" s="1015"/>
      <c r="S56" s="1015"/>
      <c r="T56" s="1015"/>
      <c r="U56" s="1015"/>
      <c r="V56" s="1015"/>
      <c r="W56" s="1015"/>
      <c r="X56" s="1015"/>
      <c r="Y56" s="1015"/>
      <c r="Z56" s="1015"/>
      <c r="AA56" s="239"/>
    </row>
    <row r="57" spans="1:37" s="1" customFormat="1" ht="19.5" customHeight="1">
      <c r="B57" s="252" t="s">
        <v>448</v>
      </c>
      <c r="C57" s="1014" t="s">
        <v>449</v>
      </c>
      <c r="D57" s="1014"/>
      <c r="E57" s="1014"/>
      <c r="F57" s="1014"/>
      <c r="G57" s="1014"/>
      <c r="H57" s="1014"/>
      <c r="I57" s="1015"/>
      <c r="J57" s="1015"/>
      <c r="K57" s="1015"/>
      <c r="L57" s="1015"/>
      <c r="M57" s="1015"/>
      <c r="N57" s="1015"/>
      <c r="O57" s="1015"/>
      <c r="P57" s="1015"/>
      <c r="Q57" s="1015"/>
      <c r="R57" s="1015"/>
      <c r="S57" s="1015"/>
      <c r="T57" s="1015"/>
      <c r="U57" s="1015"/>
      <c r="V57" s="1015"/>
      <c r="W57" s="1015"/>
      <c r="X57" s="1015"/>
      <c r="Y57" s="1015"/>
      <c r="Z57" s="1015"/>
      <c r="AA57" s="239"/>
    </row>
    <row r="58" spans="1:37" s="1" customFormat="1" ht="19.5" customHeight="1">
      <c r="B58" s="252" t="s">
        <v>448</v>
      </c>
      <c r="C58" s="1014" t="s">
        <v>450</v>
      </c>
      <c r="D58" s="1014"/>
      <c r="E58" s="1014"/>
      <c r="F58" s="1014"/>
      <c r="G58" s="1014"/>
      <c r="H58" s="1014"/>
      <c r="I58" s="1015"/>
      <c r="J58" s="1015"/>
      <c r="K58" s="1015"/>
      <c r="L58" s="1015"/>
      <c r="M58" s="1015"/>
      <c r="N58" s="1015"/>
      <c r="O58" s="1015"/>
      <c r="P58" s="1015"/>
      <c r="Q58" s="1015"/>
      <c r="R58" s="1015"/>
      <c r="S58" s="1015"/>
      <c r="T58" s="1015"/>
      <c r="U58" s="1015"/>
      <c r="V58" s="1015"/>
      <c r="W58" s="1015"/>
      <c r="X58" s="1015"/>
      <c r="Y58" s="1015"/>
      <c r="Z58" s="1015"/>
      <c r="AA58" s="239"/>
    </row>
    <row r="59" spans="1:37" s="1" customFormat="1" ht="19.5" customHeight="1">
      <c r="B59" s="252"/>
      <c r="C59" s="234"/>
      <c r="D59" s="234"/>
      <c r="E59" s="234"/>
      <c r="F59" s="234"/>
      <c r="G59" s="234"/>
      <c r="H59" s="234"/>
      <c r="I59" s="235"/>
      <c r="J59" s="235"/>
      <c r="K59" s="235"/>
      <c r="L59" s="235"/>
      <c r="M59" s="235"/>
      <c r="N59" s="235"/>
      <c r="O59" s="235"/>
      <c r="P59" s="235"/>
      <c r="Q59" s="235"/>
      <c r="R59" s="235"/>
      <c r="S59" s="235"/>
      <c r="T59" s="235"/>
      <c r="U59" s="235"/>
      <c r="V59" s="235"/>
      <c r="W59" s="235"/>
      <c r="X59" s="235"/>
      <c r="Y59" s="235"/>
      <c r="Z59" s="235"/>
      <c r="AA59" s="239"/>
    </row>
    <row r="60" spans="1:37" s="4" customFormat="1" ht="18" customHeight="1">
      <c r="A60" s="1"/>
      <c r="B60" s="252"/>
      <c r="C60" s="1016" t="s">
        <v>464</v>
      </c>
      <c r="D60" s="1016"/>
      <c r="E60" s="1016"/>
      <c r="F60" s="1016"/>
      <c r="G60" s="1016"/>
      <c r="H60" s="1016"/>
      <c r="I60" s="1016"/>
      <c r="J60" s="1016"/>
      <c r="K60" s="1016"/>
      <c r="L60" s="1016"/>
      <c r="M60" s="1016"/>
      <c r="N60" s="1016"/>
      <c r="O60" s="1016"/>
      <c r="P60" s="1016"/>
      <c r="Q60" s="1016"/>
      <c r="R60" s="1016"/>
      <c r="S60" s="1016"/>
      <c r="T60" s="1016"/>
      <c r="U60" s="1016"/>
      <c r="V60" s="1016"/>
      <c r="W60" s="1016"/>
      <c r="X60" s="1016"/>
      <c r="Y60" s="1016"/>
      <c r="Z60" s="1016"/>
      <c r="AA60" s="1016"/>
      <c r="AB60" s="1"/>
      <c r="AC60" s="1"/>
      <c r="AD60" s="1"/>
      <c r="AE60" s="1"/>
      <c r="AF60" s="1"/>
      <c r="AG60" s="1"/>
      <c r="AH60" s="1"/>
      <c r="AI60" s="1"/>
      <c r="AJ60" s="1"/>
      <c r="AK60" s="1"/>
    </row>
    <row r="61" spans="1:37" s="4" customFormat="1" ht="18" customHeight="1">
      <c r="A61" s="1"/>
      <c r="B61" s="252"/>
      <c r="C61" s="234"/>
      <c r="D61" s="234"/>
      <c r="E61" s="234"/>
      <c r="F61" s="234"/>
      <c r="G61" s="234"/>
      <c r="H61" s="234"/>
      <c r="I61" s="234"/>
      <c r="J61" s="234"/>
      <c r="K61" s="234"/>
      <c r="L61" s="234"/>
      <c r="M61" s="234"/>
      <c r="N61" s="234"/>
      <c r="O61" s="234"/>
      <c r="P61" s="238"/>
      <c r="Q61" s="238"/>
      <c r="R61" s="238"/>
      <c r="S61" s="238"/>
      <c r="T61" s="238"/>
      <c r="U61" s="238"/>
      <c r="V61" s="238"/>
      <c r="W61" s="238"/>
      <c r="X61" s="238"/>
      <c r="Y61" s="238"/>
      <c r="Z61" s="238"/>
      <c r="AA61" s="239"/>
      <c r="AB61" s="1"/>
      <c r="AC61" s="1"/>
      <c r="AD61" s="1"/>
      <c r="AE61" s="1"/>
      <c r="AF61" s="1"/>
      <c r="AG61" s="1"/>
      <c r="AH61" s="1"/>
      <c r="AI61" s="1"/>
      <c r="AJ61" s="1"/>
      <c r="AK61" s="1"/>
    </row>
    <row r="62" spans="1:37" s="4" customFormat="1" ht="19.5" customHeight="1">
      <c r="A62" s="1"/>
      <c r="B62" s="252"/>
      <c r="C62" s="238"/>
      <c r="D62" s="1011" t="s">
        <v>465</v>
      </c>
      <c r="E62" s="1011"/>
      <c r="F62" s="1011"/>
      <c r="G62" s="1011"/>
      <c r="H62" s="1011"/>
      <c r="I62" s="1011"/>
      <c r="J62" s="1011"/>
      <c r="K62" s="1011"/>
      <c r="L62" s="1011"/>
      <c r="M62" s="1011"/>
      <c r="N62" s="1011"/>
      <c r="O62" s="1011"/>
      <c r="P62" s="1011"/>
      <c r="Q62" s="1011"/>
      <c r="R62" s="1011"/>
      <c r="S62" s="1011"/>
      <c r="T62" s="1011"/>
      <c r="U62" s="1011"/>
      <c r="V62" s="1011"/>
      <c r="W62" s="238"/>
      <c r="X62" s="238"/>
      <c r="Y62" s="1012" t="s">
        <v>443</v>
      </c>
      <c r="Z62" s="1012"/>
      <c r="AA62" s="239"/>
      <c r="AB62" s="1"/>
      <c r="AC62" s="1"/>
      <c r="AD62" s="1"/>
      <c r="AE62" s="1"/>
      <c r="AF62" s="1"/>
      <c r="AG62" s="1"/>
      <c r="AH62" s="1"/>
      <c r="AI62" s="1"/>
      <c r="AJ62" s="1"/>
      <c r="AK62" s="1"/>
    </row>
    <row r="63" spans="1:37" ht="19.5" customHeight="1">
      <c r="A63" s="4"/>
      <c r="B63" s="236"/>
      <c r="C63" s="235"/>
      <c r="D63" s="1011" t="s">
        <v>456</v>
      </c>
      <c r="E63" s="1011"/>
      <c r="F63" s="1011"/>
      <c r="G63" s="1011"/>
      <c r="H63" s="1011"/>
      <c r="I63" s="1011"/>
      <c r="J63" s="1011"/>
      <c r="K63" s="1011"/>
      <c r="L63" s="1011"/>
      <c r="M63" s="1011"/>
      <c r="N63" s="1011"/>
      <c r="O63" s="1011"/>
      <c r="P63" s="1011"/>
      <c r="Q63" s="1011"/>
      <c r="R63" s="1011"/>
      <c r="S63" s="1011"/>
      <c r="T63" s="1011"/>
      <c r="U63" s="1011"/>
      <c r="V63" s="1011"/>
      <c r="W63" s="235"/>
      <c r="X63" s="235"/>
      <c r="Y63" s="1012" t="s">
        <v>443</v>
      </c>
      <c r="Z63" s="1012"/>
      <c r="AA63" s="237"/>
      <c r="AB63" s="4"/>
      <c r="AC63" s="4"/>
      <c r="AD63" s="4"/>
      <c r="AE63" s="4"/>
      <c r="AF63" s="4"/>
      <c r="AG63" s="4"/>
      <c r="AH63" s="4"/>
      <c r="AI63" s="4"/>
      <c r="AJ63" s="4"/>
      <c r="AK63" s="4"/>
    </row>
    <row r="64" spans="1:37" ht="19.5" customHeight="1">
      <c r="A64" s="4"/>
      <c r="B64" s="236"/>
      <c r="C64" s="235"/>
      <c r="D64" s="1011" t="s">
        <v>457</v>
      </c>
      <c r="E64" s="1011"/>
      <c r="F64" s="1011"/>
      <c r="G64" s="1011"/>
      <c r="H64" s="1011"/>
      <c r="I64" s="1011"/>
      <c r="J64" s="1011"/>
      <c r="K64" s="1011"/>
      <c r="L64" s="1011"/>
      <c r="M64" s="1011"/>
      <c r="N64" s="1011"/>
      <c r="O64" s="1011"/>
      <c r="P64" s="1011"/>
      <c r="Q64" s="1011"/>
      <c r="R64" s="1011"/>
      <c r="S64" s="1011"/>
      <c r="T64" s="1011"/>
      <c r="U64" s="1011"/>
      <c r="V64" s="1011"/>
      <c r="W64" s="235"/>
      <c r="X64" s="235"/>
      <c r="Y64" s="1012" t="s">
        <v>443</v>
      </c>
      <c r="Z64" s="1012"/>
      <c r="AA64" s="237"/>
      <c r="AB64" s="4"/>
      <c r="AC64" s="4"/>
      <c r="AD64" s="4"/>
      <c r="AE64" s="4"/>
      <c r="AF64" s="4"/>
      <c r="AG64" s="4"/>
      <c r="AH64" s="4"/>
      <c r="AI64" s="4"/>
      <c r="AJ64" s="4"/>
      <c r="AK64" s="4"/>
    </row>
    <row r="65" spans="1:37" ht="19.5" customHeight="1">
      <c r="A65" s="4"/>
      <c r="B65" s="236"/>
      <c r="C65" s="235"/>
      <c r="D65" s="1011" t="s">
        <v>480</v>
      </c>
      <c r="E65" s="1011"/>
      <c r="F65" s="1011"/>
      <c r="G65" s="1011"/>
      <c r="H65" s="1011"/>
      <c r="I65" s="1011"/>
      <c r="J65" s="1011"/>
      <c r="K65" s="1011"/>
      <c r="L65" s="1011"/>
      <c r="M65" s="1011"/>
      <c r="N65" s="1011"/>
      <c r="O65" s="1011"/>
      <c r="P65" s="1011"/>
      <c r="Q65" s="1011"/>
      <c r="R65" s="1011"/>
      <c r="S65" s="1011"/>
      <c r="T65" s="1011"/>
      <c r="U65" s="1011"/>
      <c r="V65" s="1011"/>
      <c r="W65" s="235"/>
      <c r="X65" s="235"/>
      <c r="Y65" s="1012" t="s">
        <v>443</v>
      </c>
      <c r="Z65" s="1012"/>
      <c r="AA65" s="237"/>
      <c r="AB65" s="4"/>
      <c r="AC65" s="4"/>
      <c r="AD65" s="4"/>
      <c r="AE65" s="4"/>
      <c r="AF65" s="4"/>
      <c r="AG65" s="4"/>
      <c r="AH65" s="4"/>
      <c r="AI65" s="4"/>
      <c r="AJ65" s="4"/>
      <c r="AK65" s="4"/>
    </row>
    <row r="66" spans="1:37" s="4" customFormat="1" ht="13.8">
      <c r="B66" s="236"/>
      <c r="C66" s="235"/>
      <c r="D66" s="1011" t="s">
        <v>458</v>
      </c>
      <c r="E66" s="1011"/>
      <c r="F66" s="1011"/>
      <c r="G66" s="1011"/>
      <c r="H66" s="1011"/>
      <c r="I66" s="1011"/>
      <c r="J66" s="1011"/>
      <c r="K66" s="1011"/>
      <c r="L66" s="1011"/>
      <c r="M66" s="1011"/>
      <c r="N66" s="1011"/>
      <c r="O66" s="1011"/>
      <c r="P66" s="1011"/>
      <c r="Q66" s="1011"/>
      <c r="R66" s="1011"/>
      <c r="S66" s="1011"/>
      <c r="T66" s="1011"/>
      <c r="U66" s="1011"/>
      <c r="V66" s="1011"/>
      <c r="W66" s="235"/>
      <c r="X66" s="235"/>
      <c r="Y66" s="254"/>
      <c r="Z66" s="254"/>
      <c r="AA66" s="237"/>
    </row>
    <row r="67" spans="1:37" s="4" customFormat="1" ht="13.8">
      <c r="A67" s="60"/>
      <c r="B67" s="255"/>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7"/>
      <c r="AB67" s="60"/>
      <c r="AC67" s="60"/>
      <c r="AD67" s="60"/>
      <c r="AE67" s="60"/>
      <c r="AF67" s="60"/>
      <c r="AG67" s="60"/>
      <c r="AH67" s="60"/>
      <c r="AI67" s="60"/>
      <c r="AJ67" s="60"/>
      <c r="AK67" s="60"/>
    </row>
    <row r="68" spans="1:37" s="4" customFormat="1" ht="13.8">
      <c r="A68" s="60"/>
      <c r="B68" s="258"/>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60"/>
      <c r="AC68" s="60"/>
      <c r="AD68" s="60"/>
      <c r="AE68" s="60"/>
      <c r="AF68" s="60"/>
      <c r="AG68" s="60"/>
      <c r="AH68" s="60"/>
      <c r="AI68" s="60"/>
      <c r="AJ68" s="60"/>
      <c r="AK68" s="60"/>
    </row>
    <row r="69" spans="1:37" ht="36.9" customHeight="1">
      <c r="B69" s="1010" t="s">
        <v>466</v>
      </c>
      <c r="C69" s="1010"/>
      <c r="D69" s="1010"/>
      <c r="E69" s="1010"/>
      <c r="F69" s="1010"/>
      <c r="G69" s="1010"/>
      <c r="H69" s="1010"/>
      <c r="I69" s="1010"/>
      <c r="J69" s="1010"/>
      <c r="K69" s="1010"/>
      <c r="L69" s="1010"/>
      <c r="M69" s="1010"/>
      <c r="N69" s="1010"/>
      <c r="O69" s="1010"/>
      <c r="P69" s="1010"/>
      <c r="Q69" s="1010"/>
      <c r="R69" s="1010"/>
      <c r="S69" s="1010"/>
      <c r="T69" s="1010"/>
      <c r="U69" s="1010"/>
      <c r="V69" s="1010"/>
      <c r="W69" s="1010"/>
      <c r="X69" s="1010"/>
      <c r="Y69" s="1010"/>
      <c r="Z69" s="1010"/>
      <c r="AA69" s="1010"/>
    </row>
    <row r="70" spans="1:37" ht="13.8">
      <c r="A70" s="4"/>
      <c r="B70" s="1010" t="s">
        <v>467</v>
      </c>
      <c r="C70" s="1010"/>
      <c r="D70" s="1010"/>
      <c r="E70" s="1010"/>
      <c r="F70" s="1010"/>
      <c r="G70" s="1010"/>
      <c r="H70" s="1010"/>
      <c r="I70" s="1010"/>
      <c r="J70" s="1010"/>
      <c r="K70" s="1010"/>
      <c r="L70" s="1010"/>
      <c r="M70" s="1010"/>
      <c r="N70" s="1010"/>
      <c r="O70" s="1010"/>
      <c r="P70" s="1010"/>
      <c r="Q70" s="1010"/>
      <c r="R70" s="1010"/>
      <c r="S70" s="1010"/>
      <c r="T70" s="1010"/>
      <c r="U70" s="1010"/>
      <c r="V70" s="1010"/>
      <c r="W70" s="1010"/>
      <c r="X70" s="1010"/>
      <c r="Y70" s="1010"/>
      <c r="Z70" s="1010"/>
      <c r="AA70" s="1010"/>
      <c r="AB70" s="4"/>
      <c r="AC70" s="4"/>
      <c r="AD70" s="4"/>
      <c r="AE70" s="4"/>
      <c r="AF70" s="4"/>
      <c r="AG70" s="4"/>
      <c r="AH70" s="4"/>
      <c r="AI70" s="4"/>
      <c r="AJ70" s="4"/>
      <c r="AK70" s="4"/>
    </row>
    <row r="71" spans="1:37" ht="13.5" customHeight="1">
      <c r="A71" s="4"/>
      <c r="B71" s="1010" t="s">
        <v>468</v>
      </c>
      <c r="C71" s="1010"/>
      <c r="D71" s="1010"/>
      <c r="E71" s="1010"/>
      <c r="F71" s="1010"/>
      <c r="G71" s="1010"/>
      <c r="H71" s="1010"/>
      <c r="I71" s="1010"/>
      <c r="J71" s="1010"/>
      <c r="K71" s="1010"/>
      <c r="L71" s="1010"/>
      <c r="M71" s="1010"/>
      <c r="N71" s="1010"/>
      <c r="O71" s="1010"/>
      <c r="P71" s="1010"/>
      <c r="Q71" s="1010"/>
      <c r="R71" s="1010"/>
      <c r="S71" s="1010"/>
      <c r="T71" s="1010"/>
      <c r="U71" s="1010"/>
      <c r="V71" s="1010"/>
      <c r="W71" s="1010"/>
      <c r="X71" s="1010"/>
      <c r="Y71" s="1010"/>
      <c r="Z71" s="1010"/>
      <c r="AA71" s="1010"/>
      <c r="AB71" s="4"/>
      <c r="AC71" s="4"/>
      <c r="AD71" s="4"/>
      <c r="AE71" s="4"/>
      <c r="AF71" s="4"/>
      <c r="AG71" s="4"/>
      <c r="AH71" s="4"/>
      <c r="AI71" s="4"/>
      <c r="AJ71" s="4"/>
      <c r="AK71" s="4"/>
    </row>
    <row r="72" spans="1:37" ht="13.8">
      <c r="A72" s="4"/>
      <c r="B72" s="1010" t="s">
        <v>469</v>
      </c>
      <c r="C72" s="1010"/>
      <c r="D72" s="1010"/>
      <c r="E72" s="1010"/>
      <c r="F72" s="1010"/>
      <c r="G72" s="1010"/>
      <c r="H72" s="1010"/>
      <c r="I72" s="1010"/>
      <c r="J72" s="1010"/>
      <c r="K72" s="1010"/>
      <c r="L72" s="1010"/>
      <c r="M72" s="1010"/>
      <c r="N72" s="1010"/>
      <c r="O72" s="1010"/>
      <c r="P72" s="1010"/>
      <c r="Q72" s="1010"/>
      <c r="R72" s="1010"/>
      <c r="S72" s="1010"/>
      <c r="T72" s="1010"/>
      <c r="U72" s="1010"/>
      <c r="V72" s="1010"/>
      <c r="W72" s="1010"/>
      <c r="X72" s="1010"/>
      <c r="Y72" s="1010"/>
      <c r="Z72" s="1010"/>
      <c r="AA72" s="1010"/>
      <c r="AB72" s="4"/>
      <c r="AC72" s="4"/>
      <c r="AD72" s="4"/>
      <c r="AE72" s="4"/>
      <c r="AF72" s="4"/>
      <c r="AG72" s="4"/>
      <c r="AH72" s="4"/>
      <c r="AI72" s="4"/>
      <c r="AJ72" s="4"/>
      <c r="AK72" s="4"/>
    </row>
    <row r="73" spans="1:37">
      <c r="B73" s="1010" t="s">
        <v>470</v>
      </c>
      <c r="C73" s="1010"/>
      <c r="D73" s="1010"/>
      <c r="E73" s="1010"/>
      <c r="F73" s="1010"/>
      <c r="G73" s="1010"/>
      <c r="H73" s="1010"/>
      <c r="I73" s="1010"/>
      <c r="J73" s="1010"/>
      <c r="K73" s="1010"/>
      <c r="L73" s="1010"/>
      <c r="M73" s="1010"/>
      <c r="N73" s="1010"/>
      <c r="O73" s="1010"/>
      <c r="P73" s="1010"/>
      <c r="Q73" s="1010"/>
      <c r="R73" s="1010"/>
      <c r="S73" s="1010"/>
      <c r="T73" s="1010"/>
      <c r="U73" s="1010"/>
      <c r="V73" s="1010"/>
      <c r="W73" s="1010"/>
      <c r="X73" s="1010"/>
      <c r="Y73" s="1010"/>
      <c r="Z73" s="1010"/>
      <c r="AA73" s="1010"/>
      <c r="AB73" s="226"/>
    </row>
    <row r="74" spans="1:37">
      <c r="B74" s="1010" t="s">
        <v>471</v>
      </c>
      <c r="C74" s="1010"/>
      <c r="D74" s="1010"/>
      <c r="E74" s="1010"/>
      <c r="F74" s="1010"/>
      <c r="G74" s="1010"/>
      <c r="H74" s="1010"/>
      <c r="I74" s="1010"/>
      <c r="J74" s="1010"/>
      <c r="K74" s="1010"/>
      <c r="L74" s="1010"/>
      <c r="M74" s="1010"/>
      <c r="N74" s="1010"/>
      <c r="O74" s="1010"/>
      <c r="P74" s="1010"/>
      <c r="Q74" s="1010"/>
      <c r="R74" s="1010"/>
      <c r="S74" s="1010"/>
      <c r="T74" s="1010"/>
      <c r="U74" s="1010"/>
      <c r="V74" s="1010"/>
      <c r="W74" s="1010"/>
      <c r="X74" s="1010"/>
      <c r="Y74" s="1010"/>
      <c r="Z74" s="1010"/>
      <c r="AA74" s="260"/>
      <c r="AB74" s="226"/>
    </row>
  </sheetData>
  <sheetProtection selectLockedCells="1" selectUnlockedCells="1"/>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zoomScaleNormal="100" workbookViewId="0">
      <selection activeCell="B5" sqref="B5:AC5"/>
    </sheetView>
  </sheetViews>
  <sheetFormatPr defaultColWidth="3.44140625" defaultRowHeight="13.2"/>
  <cols>
    <col min="1" max="1" width="1.21875" style="60" customWidth="1"/>
    <col min="2" max="2" width="4.109375" style="136" customWidth="1"/>
    <col min="3" max="29" width="4.33203125" style="60" customWidth="1"/>
    <col min="30" max="30" width="0.77734375" style="60" customWidth="1"/>
    <col min="31" max="256" width="3.44140625" style="60"/>
    <col min="257" max="257" width="1.21875" style="60" customWidth="1"/>
    <col min="258" max="258" width="4.109375" style="60" customWidth="1"/>
    <col min="259" max="285" width="4.33203125" style="60" customWidth="1"/>
    <col min="286" max="286" width="0.77734375" style="60" customWidth="1"/>
    <col min="287" max="512" width="3.44140625" style="60"/>
    <col min="513" max="513" width="1.21875" style="60" customWidth="1"/>
    <col min="514" max="514" width="4.109375" style="60" customWidth="1"/>
    <col min="515" max="541" width="4.33203125" style="60" customWidth="1"/>
    <col min="542" max="542" width="0.77734375" style="60" customWidth="1"/>
    <col min="543" max="768" width="3.44140625" style="60"/>
    <col min="769" max="769" width="1.21875" style="60" customWidth="1"/>
    <col min="770" max="770" width="4.109375" style="60" customWidth="1"/>
    <col min="771" max="797" width="4.33203125" style="60" customWidth="1"/>
    <col min="798" max="798" width="0.77734375" style="60" customWidth="1"/>
    <col min="799" max="1024" width="3.44140625" style="60"/>
    <col min="1025" max="1025" width="1.21875" style="60" customWidth="1"/>
    <col min="1026" max="1026" width="4.109375" style="60" customWidth="1"/>
    <col min="1027" max="1053" width="4.33203125" style="60" customWidth="1"/>
    <col min="1054" max="1054" width="0.77734375" style="60" customWidth="1"/>
    <col min="1055" max="1280" width="3.44140625" style="60"/>
    <col min="1281" max="1281" width="1.21875" style="60" customWidth="1"/>
    <col min="1282" max="1282" width="4.109375" style="60" customWidth="1"/>
    <col min="1283" max="1309" width="4.33203125" style="60" customWidth="1"/>
    <col min="1310" max="1310" width="0.77734375" style="60" customWidth="1"/>
    <col min="1311" max="1536" width="3.44140625" style="60"/>
    <col min="1537" max="1537" width="1.21875" style="60" customWidth="1"/>
    <col min="1538" max="1538" width="4.109375" style="60" customWidth="1"/>
    <col min="1539" max="1565" width="4.33203125" style="60" customWidth="1"/>
    <col min="1566" max="1566" width="0.77734375" style="60" customWidth="1"/>
    <col min="1567" max="1792" width="3.44140625" style="60"/>
    <col min="1793" max="1793" width="1.21875" style="60" customWidth="1"/>
    <col min="1794" max="1794" width="4.109375" style="60" customWidth="1"/>
    <col min="1795" max="1821" width="4.33203125" style="60" customWidth="1"/>
    <col min="1822" max="1822" width="0.77734375" style="60" customWidth="1"/>
    <col min="1823" max="2048" width="3.44140625" style="60"/>
    <col min="2049" max="2049" width="1.21875" style="60" customWidth="1"/>
    <col min="2050" max="2050" width="4.109375" style="60" customWidth="1"/>
    <col min="2051" max="2077" width="4.33203125" style="60" customWidth="1"/>
    <col min="2078" max="2078" width="0.77734375" style="60" customWidth="1"/>
    <col min="2079" max="2304" width="3.44140625" style="60"/>
    <col min="2305" max="2305" width="1.21875" style="60" customWidth="1"/>
    <col min="2306" max="2306" width="4.109375" style="60" customWidth="1"/>
    <col min="2307" max="2333" width="4.33203125" style="60" customWidth="1"/>
    <col min="2334" max="2334" width="0.77734375" style="60" customWidth="1"/>
    <col min="2335" max="2560" width="3.44140625" style="60"/>
    <col min="2561" max="2561" width="1.21875" style="60" customWidth="1"/>
    <col min="2562" max="2562" width="4.109375" style="60" customWidth="1"/>
    <col min="2563" max="2589" width="4.33203125" style="60" customWidth="1"/>
    <col min="2590" max="2590" width="0.77734375" style="60" customWidth="1"/>
    <col min="2591" max="2816" width="3.44140625" style="60"/>
    <col min="2817" max="2817" width="1.21875" style="60" customWidth="1"/>
    <col min="2818" max="2818" width="4.109375" style="60" customWidth="1"/>
    <col min="2819" max="2845" width="4.33203125" style="60" customWidth="1"/>
    <col min="2846" max="2846" width="0.77734375" style="60" customWidth="1"/>
    <col min="2847" max="3072" width="3.44140625" style="60"/>
    <col min="3073" max="3073" width="1.21875" style="60" customWidth="1"/>
    <col min="3074" max="3074" width="4.109375" style="60" customWidth="1"/>
    <col min="3075" max="3101" width="4.33203125" style="60" customWidth="1"/>
    <col min="3102" max="3102" width="0.77734375" style="60" customWidth="1"/>
    <col min="3103" max="3328" width="3.44140625" style="60"/>
    <col min="3329" max="3329" width="1.21875" style="60" customWidth="1"/>
    <col min="3330" max="3330" width="4.109375" style="60" customWidth="1"/>
    <col min="3331" max="3357" width="4.33203125" style="60" customWidth="1"/>
    <col min="3358" max="3358" width="0.77734375" style="60" customWidth="1"/>
    <col min="3359" max="3584" width="3.44140625" style="60"/>
    <col min="3585" max="3585" width="1.21875" style="60" customWidth="1"/>
    <col min="3586" max="3586" width="4.109375" style="60" customWidth="1"/>
    <col min="3587" max="3613" width="4.33203125" style="60" customWidth="1"/>
    <col min="3614" max="3614" width="0.77734375" style="60" customWidth="1"/>
    <col min="3615" max="3840" width="3.44140625" style="60"/>
    <col min="3841" max="3841" width="1.21875" style="60" customWidth="1"/>
    <col min="3842" max="3842" width="4.109375" style="60" customWidth="1"/>
    <col min="3843" max="3869" width="4.33203125" style="60" customWidth="1"/>
    <col min="3870" max="3870" width="0.77734375" style="60" customWidth="1"/>
    <col min="3871" max="4096" width="3.44140625" style="60"/>
    <col min="4097" max="4097" width="1.21875" style="60" customWidth="1"/>
    <col min="4098" max="4098" width="4.109375" style="60" customWidth="1"/>
    <col min="4099" max="4125" width="4.33203125" style="60" customWidth="1"/>
    <col min="4126" max="4126" width="0.77734375" style="60" customWidth="1"/>
    <col min="4127" max="4352" width="3.44140625" style="60"/>
    <col min="4353" max="4353" width="1.21875" style="60" customWidth="1"/>
    <col min="4354" max="4354" width="4.109375" style="60" customWidth="1"/>
    <col min="4355" max="4381" width="4.33203125" style="60" customWidth="1"/>
    <col min="4382" max="4382" width="0.77734375" style="60" customWidth="1"/>
    <col min="4383" max="4608" width="3.44140625" style="60"/>
    <col min="4609" max="4609" width="1.21875" style="60" customWidth="1"/>
    <col min="4610" max="4610" width="4.109375" style="60" customWidth="1"/>
    <col min="4611" max="4637" width="4.33203125" style="60" customWidth="1"/>
    <col min="4638" max="4638" width="0.77734375" style="60" customWidth="1"/>
    <col min="4639" max="4864" width="3.44140625" style="60"/>
    <col min="4865" max="4865" width="1.21875" style="60" customWidth="1"/>
    <col min="4866" max="4866" width="4.109375" style="60" customWidth="1"/>
    <col min="4867" max="4893" width="4.33203125" style="60" customWidth="1"/>
    <col min="4894" max="4894" width="0.77734375" style="60" customWidth="1"/>
    <col min="4895" max="5120" width="3.44140625" style="60"/>
    <col min="5121" max="5121" width="1.21875" style="60" customWidth="1"/>
    <col min="5122" max="5122" width="4.109375" style="60" customWidth="1"/>
    <col min="5123" max="5149" width="4.33203125" style="60" customWidth="1"/>
    <col min="5150" max="5150" width="0.77734375" style="60" customWidth="1"/>
    <col min="5151" max="5376" width="3.44140625" style="60"/>
    <col min="5377" max="5377" width="1.21875" style="60" customWidth="1"/>
    <col min="5378" max="5378" width="4.109375" style="60" customWidth="1"/>
    <col min="5379" max="5405" width="4.33203125" style="60" customWidth="1"/>
    <col min="5406" max="5406" width="0.77734375" style="60" customWidth="1"/>
    <col min="5407" max="5632" width="3.44140625" style="60"/>
    <col min="5633" max="5633" width="1.21875" style="60" customWidth="1"/>
    <col min="5634" max="5634" width="4.109375" style="60" customWidth="1"/>
    <col min="5635" max="5661" width="4.33203125" style="60" customWidth="1"/>
    <col min="5662" max="5662" width="0.77734375" style="60" customWidth="1"/>
    <col min="5663" max="5888" width="3.44140625" style="60"/>
    <col min="5889" max="5889" width="1.21875" style="60" customWidth="1"/>
    <col min="5890" max="5890" width="4.109375" style="60" customWidth="1"/>
    <col min="5891" max="5917" width="4.33203125" style="60" customWidth="1"/>
    <col min="5918" max="5918" width="0.77734375" style="60" customWidth="1"/>
    <col min="5919" max="6144" width="3.44140625" style="60"/>
    <col min="6145" max="6145" width="1.21875" style="60" customWidth="1"/>
    <col min="6146" max="6146" width="4.109375" style="60" customWidth="1"/>
    <col min="6147" max="6173" width="4.33203125" style="60" customWidth="1"/>
    <col min="6174" max="6174" width="0.77734375" style="60" customWidth="1"/>
    <col min="6175" max="6400" width="3.44140625" style="60"/>
    <col min="6401" max="6401" width="1.21875" style="60" customWidth="1"/>
    <col min="6402" max="6402" width="4.109375" style="60" customWidth="1"/>
    <col min="6403" max="6429" width="4.33203125" style="60" customWidth="1"/>
    <col min="6430" max="6430" width="0.77734375" style="60" customWidth="1"/>
    <col min="6431" max="6656" width="3.44140625" style="60"/>
    <col min="6657" max="6657" width="1.21875" style="60" customWidth="1"/>
    <col min="6658" max="6658" width="4.109375" style="60" customWidth="1"/>
    <col min="6659" max="6685" width="4.33203125" style="60" customWidth="1"/>
    <col min="6686" max="6686" width="0.77734375" style="60" customWidth="1"/>
    <col min="6687" max="6912" width="3.44140625" style="60"/>
    <col min="6913" max="6913" width="1.21875" style="60" customWidth="1"/>
    <col min="6914" max="6914" width="4.109375" style="60" customWidth="1"/>
    <col min="6915" max="6941" width="4.33203125" style="60" customWidth="1"/>
    <col min="6942" max="6942" width="0.77734375" style="60" customWidth="1"/>
    <col min="6943" max="7168" width="3.44140625" style="60"/>
    <col min="7169" max="7169" width="1.21875" style="60" customWidth="1"/>
    <col min="7170" max="7170" width="4.109375" style="60" customWidth="1"/>
    <col min="7171" max="7197" width="4.33203125" style="60" customWidth="1"/>
    <col min="7198" max="7198" width="0.77734375" style="60" customWidth="1"/>
    <col min="7199" max="7424" width="3.44140625" style="60"/>
    <col min="7425" max="7425" width="1.21875" style="60" customWidth="1"/>
    <col min="7426" max="7426" width="4.109375" style="60" customWidth="1"/>
    <col min="7427" max="7453" width="4.33203125" style="60" customWidth="1"/>
    <col min="7454" max="7454" width="0.77734375" style="60" customWidth="1"/>
    <col min="7455" max="7680" width="3.44140625" style="60"/>
    <col min="7681" max="7681" width="1.21875" style="60" customWidth="1"/>
    <col min="7682" max="7682" width="4.109375" style="60" customWidth="1"/>
    <col min="7683" max="7709" width="4.33203125" style="60" customWidth="1"/>
    <col min="7710" max="7710" width="0.77734375" style="60" customWidth="1"/>
    <col min="7711" max="7936" width="3.44140625" style="60"/>
    <col min="7937" max="7937" width="1.21875" style="60" customWidth="1"/>
    <col min="7938" max="7938" width="4.109375" style="60" customWidth="1"/>
    <col min="7939" max="7965" width="4.33203125" style="60" customWidth="1"/>
    <col min="7966" max="7966" width="0.77734375" style="60" customWidth="1"/>
    <col min="7967" max="8192" width="3.44140625" style="60"/>
    <col min="8193" max="8193" width="1.21875" style="60" customWidth="1"/>
    <col min="8194" max="8194" width="4.109375" style="60" customWidth="1"/>
    <col min="8195" max="8221" width="4.33203125" style="60" customWidth="1"/>
    <col min="8222" max="8222" width="0.77734375" style="60" customWidth="1"/>
    <col min="8223" max="8448" width="3.44140625" style="60"/>
    <col min="8449" max="8449" width="1.21875" style="60" customWidth="1"/>
    <col min="8450" max="8450" width="4.109375" style="60" customWidth="1"/>
    <col min="8451" max="8477" width="4.33203125" style="60" customWidth="1"/>
    <col min="8478" max="8478" width="0.77734375" style="60" customWidth="1"/>
    <col min="8479" max="8704" width="3.44140625" style="60"/>
    <col min="8705" max="8705" width="1.21875" style="60" customWidth="1"/>
    <col min="8706" max="8706" width="4.109375" style="60" customWidth="1"/>
    <col min="8707" max="8733" width="4.33203125" style="60" customWidth="1"/>
    <col min="8734" max="8734" width="0.77734375" style="60" customWidth="1"/>
    <col min="8735" max="8960" width="3.44140625" style="60"/>
    <col min="8961" max="8961" width="1.21875" style="60" customWidth="1"/>
    <col min="8962" max="8962" width="4.109375" style="60" customWidth="1"/>
    <col min="8963" max="8989" width="4.33203125" style="60" customWidth="1"/>
    <col min="8990" max="8990" width="0.77734375" style="60" customWidth="1"/>
    <col min="8991" max="9216" width="3.44140625" style="60"/>
    <col min="9217" max="9217" width="1.21875" style="60" customWidth="1"/>
    <col min="9218" max="9218" width="4.109375" style="60" customWidth="1"/>
    <col min="9219" max="9245" width="4.33203125" style="60" customWidth="1"/>
    <col min="9246" max="9246" width="0.77734375" style="60" customWidth="1"/>
    <col min="9247" max="9472" width="3.44140625" style="60"/>
    <col min="9473" max="9473" width="1.21875" style="60" customWidth="1"/>
    <col min="9474" max="9474" width="4.109375" style="60" customWidth="1"/>
    <col min="9475" max="9501" width="4.33203125" style="60" customWidth="1"/>
    <col min="9502" max="9502" width="0.77734375" style="60" customWidth="1"/>
    <col min="9503" max="9728" width="3.44140625" style="60"/>
    <col min="9729" max="9729" width="1.21875" style="60" customWidth="1"/>
    <col min="9730" max="9730" width="4.109375" style="60" customWidth="1"/>
    <col min="9731" max="9757" width="4.33203125" style="60" customWidth="1"/>
    <col min="9758" max="9758" width="0.77734375" style="60" customWidth="1"/>
    <col min="9759" max="9984" width="3.44140625" style="60"/>
    <col min="9985" max="9985" width="1.21875" style="60" customWidth="1"/>
    <col min="9986" max="9986" width="4.109375" style="60" customWidth="1"/>
    <col min="9987" max="10013" width="4.33203125" style="60" customWidth="1"/>
    <col min="10014" max="10014" width="0.77734375" style="60" customWidth="1"/>
    <col min="10015" max="10240" width="3.44140625" style="60"/>
    <col min="10241" max="10241" width="1.21875" style="60" customWidth="1"/>
    <col min="10242" max="10242" width="4.109375" style="60" customWidth="1"/>
    <col min="10243" max="10269" width="4.33203125" style="60" customWidth="1"/>
    <col min="10270" max="10270" width="0.77734375" style="60" customWidth="1"/>
    <col min="10271" max="10496" width="3.44140625" style="60"/>
    <col min="10497" max="10497" width="1.21875" style="60" customWidth="1"/>
    <col min="10498" max="10498" width="4.109375" style="60" customWidth="1"/>
    <col min="10499" max="10525" width="4.33203125" style="60" customWidth="1"/>
    <col min="10526" max="10526" width="0.77734375" style="60" customWidth="1"/>
    <col min="10527" max="10752" width="3.44140625" style="60"/>
    <col min="10753" max="10753" width="1.21875" style="60" customWidth="1"/>
    <col min="10754" max="10754" width="4.109375" style="60" customWidth="1"/>
    <col min="10755" max="10781" width="4.33203125" style="60" customWidth="1"/>
    <col min="10782" max="10782" width="0.77734375" style="60" customWidth="1"/>
    <col min="10783" max="11008" width="3.44140625" style="60"/>
    <col min="11009" max="11009" width="1.21875" style="60" customWidth="1"/>
    <col min="11010" max="11010" width="4.109375" style="60" customWidth="1"/>
    <col min="11011" max="11037" width="4.33203125" style="60" customWidth="1"/>
    <col min="11038" max="11038" width="0.77734375" style="60" customWidth="1"/>
    <col min="11039" max="11264" width="3.44140625" style="60"/>
    <col min="11265" max="11265" width="1.21875" style="60" customWidth="1"/>
    <col min="11266" max="11266" width="4.109375" style="60" customWidth="1"/>
    <col min="11267" max="11293" width="4.33203125" style="60" customWidth="1"/>
    <col min="11294" max="11294" width="0.77734375" style="60" customWidth="1"/>
    <col min="11295" max="11520" width="3.44140625" style="60"/>
    <col min="11521" max="11521" width="1.21875" style="60" customWidth="1"/>
    <col min="11522" max="11522" width="4.109375" style="60" customWidth="1"/>
    <col min="11523" max="11549" width="4.33203125" style="60" customWidth="1"/>
    <col min="11550" max="11550" width="0.77734375" style="60" customWidth="1"/>
    <col min="11551" max="11776" width="3.44140625" style="60"/>
    <col min="11777" max="11777" width="1.21875" style="60" customWidth="1"/>
    <col min="11778" max="11778" width="4.109375" style="60" customWidth="1"/>
    <col min="11779" max="11805" width="4.33203125" style="60" customWidth="1"/>
    <col min="11806" max="11806" width="0.77734375" style="60" customWidth="1"/>
    <col min="11807" max="12032" width="3.44140625" style="60"/>
    <col min="12033" max="12033" width="1.21875" style="60" customWidth="1"/>
    <col min="12034" max="12034" width="4.109375" style="60" customWidth="1"/>
    <col min="12035" max="12061" width="4.33203125" style="60" customWidth="1"/>
    <col min="12062" max="12062" width="0.77734375" style="60" customWidth="1"/>
    <col min="12063" max="12288" width="3.44140625" style="60"/>
    <col min="12289" max="12289" width="1.21875" style="60" customWidth="1"/>
    <col min="12290" max="12290" width="4.109375" style="60" customWidth="1"/>
    <col min="12291" max="12317" width="4.33203125" style="60" customWidth="1"/>
    <col min="12318" max="12318" width="0.77734375" style="60" customWidth="1"/>
    <col min="12319" max="12544" width="3.44140625" style="60"/>
    <col min="12545" max="12545" width="1.21875" style="60" customWidth="1"/>
    <col min="12546" max="12546" width="4.109375" style="60" customWidth="1"/>
    <col min="12547" max="12573" width="4.33203125" style="60" customWidth="1"/>
    <col min="12574" max="12574" width="0.77734375" style="60" customWidth="1"/>
    <col min="12575" max="12800" width="3.44140625" style="60"/>
    <col min="12801" max="12801" width="1.21875" style="60" customWidth="1"/>
    <col min="12802" max="12802" width="4.109375" style="60" customWidth="1"/>
    <col min="12803" max="12829" width="4.33203125" style="60" customWidth="1"/>
    <col min="12830" max="12830" width="0.77734375" style="60" customWidth="1"/>
    <col min="12831" max="13056" width="3.44140625" style="60"/>
    <col min="13057" max="13057" width="1.21875" style="60" customWidth="1"/>
    <col min="13058" max="13058" width="4.109375" style="60" customWidth="1"/>
    <col min="13059" max="13085" width="4.33203125" style="60" customWidth="1"/>
    <col min="13086" max="13086" width="0.77734375" style="60" customWidth="1"/>
    <col min="13087" max="13312" width="3.44140625" style="60"/>
    <col min="13313" max="13313" width="1.21875" style="60" customWidth="1"/>
    <col min="13314" max="13314" width="4.109375" style="60" customWidth="1"/>
    <col min="13315" max="13341" width="4.33203125" style="60" customWidth="1"/>
    <col min="13342" max="13342" width="0.77734375" style="60" customWidth="1"/>
    <col min="13343" max="13568" width="3.44140625" style="60"/>
    <col min="13569" max="13569" width="1.21875" style="60" customWidth="1"/>
    <col min="13570" max="13570" width="4.109375" style="60" customWidth="1"/>
    <col min="13571" max="13597" width="4.33203125" style="60" customWidth="1"/>
    <col min="13598" max="13598" width="0.77734375" style="60" customWidth="1"/>
    <col min="13599" max="13824" width="3.44140625" style="60"/>
    <col min="13825" max="13825" width="1.21875" style="60" customWidth="1"/>
    <col min="13826" max="13826" width="4.109375" style="60" customWidth="1"/>
    <col min="13827" max="13853" width="4.33203125" style="60" customWidth="1"/>
    <col min="13854" max="13854" width="0.77734375" style="60" customWidth="1"/>
    <col min="13855" max="14080" width="3.44140625" style="60"/>
    <col min="14081" max="14081" width="1.21875" style="60" customWidth="1"/>
    <col min="14082" max="14082" width="4.109375" style="60" customWidth="1"/>
    <col min="14083" max="14109" width="4.33203125" style="60" customWidth="1"/>
    <col min="14110" max="14110" width="0.77734375" style="60" customWidth="1"/>
    <col min="14111" max="14336" width="3.44140625" style="60"/>
    <col min="14337" max="14337" width="1.21875" style="60" customWidth="1"/>
    <col min="14338" max="14338" width="4.109375" style="60" customWidth="1"/>
    <col min="14339" max="14365" width="4.33203125" style="60" customWidth="1"/>
    <col min="14366" max="14366" width="0.77734375" style="60" customWidth="1"/>
    <col min="14367" max="14592" width="3.44140625" style="60"/>
    <col min="14593" max="14593" width="1.21875" style="60" customWidth="1"/>
    <col min="14594" max="14594" width="4.109375" style="60" customWidth="1"/>
    <col min="14595" max="14621" width="4.33203125" style="60" customWidth="1"/>
    <col min="14622" max="14622" width="0.77734375" style="60" customWidth="1"/>
    <col min="14623" max="14848" width="3.44140625" style="60"/>
    <col min="14849" max="14849" width="1.21875" style="60" customWidth="1"/>
    <col min="14850" max="14850" width="4.109375" style="60" customWidth="1"/>
    <col min="14851" max="14877" width="4.33203125" style="60" customWidth="1"/>
    <col min="14878" max="14878" width="0.77734375" style="60" customWidth="1"/>
    <col min="14879" max="15104" width="3.44140625" style="60"/>
    <col min="15105" max="15105" width="1.21875" style="60" customWidth="1"/>
    <col min="15106" max="15106" width="4.109375" style="60" customWidth="1"/>
    <col min="15107" max="15133" width="4.33203125" style="60" customWidth="1"/>
    <col min="15134" max="15134" width="0.77734375" style="60" customWidth="1"/>
    <col min="15135" max="15360" width="3.44140625" style="60"/>
    <col min="15361" max="15361" width="1.21875" style="60" customWidth="1"/>
    <col min="15362" max="15362" width="4.109375" style="60" customWidth="1"/>
    <col min="15363" max="15389" width="4.33203125" style="60" customWidth="1"/>
    <col min="15390" max="15390" width="0.77734375" style="60" customWidth="1"/>
    <col min="15391" max="15616" width="3.44140625" style="60"/>
    <col min="15617" max="15617" width="1.21875" style="60" customWidth="1"/>
    <col min="15618" max="15618" width="4.109375" style="60" customWidth="1"/>
    <col min="15619" max="15645" width="4.33203125" style="60" customWidth="1"/>
    <col min="15646" max="15646" width="0.77734375" style="60" customWidth="1"/>
    <col min="15647" max="15872" width="3.44140625" style="60"/>
    <col min="15873" max="15873" width="1.21875" style="60" customWidth="1"/>
    <col min="15874" max="15874" width="4.109375" style="60" customWidth="1"/>
    <col min="15875" max="15901" width="4.33203125" style="60" customWidth="1"/>
    <col min="15902" max="15902" width="0.77734375" style="60" customWidth="1"/>
    <col min="15903" max="16128" width="3.44140625" style="60"/>
    <col min="16129" max="16129" width="1.21875" style="60" customWidth="1"/>
    <col min="16130" max="16130" width="4.109375" style="60" customWidth="1"/>
    <col min="16131" max="16157" width="4.33203125" style="60" customWidth="1"/>
    <col min="16158" max="16158" width="0.77734375" style="60" customWidth="1"/>
    <col min="16159" max="16384" width="3.44140625" style="60"/>
  </cols>
  <sheetData>
    <row r="1" spans="2:29" s="1" customFormat="1" ht="10.5" customHeight="1"/>
    <row r="2" spans="2:29" s="1" customFormat="1" ht="18">
      <c r="B2" s="231" t="s">
        <v>823</v>
      </c>
      <c r="C2" s="231"/>
      <c r="D2" s="231"/>
    </row>
    <row r="3" spans="2:29" s="1" customFormat="1" ht="13.8">
      <c r="W3" s="160" t="s">
        <v>132</v>
      </c>
      <c r="X3" s="2"/>
      <c r="Y3" s="164" t="s">
        <v>131</v>
      </c>
      <c r="Z3" s="2"/>
      <c r="AA3" s="164" t="s">
        <v>130</v>
      </c>
      <c r="AB3" s="2"/>
      <c r="AC3" s="164" t="s">
        <v>129</v>
      </c>
    </row>
    <row r="4" spans="2:29" s="1" customFormat="1" ht="4.5" customHeight="1"/>
    <row r="5" spans="2:29" s="1" customFormat="1" ht="15.75" customHeight="1">
      <c r="B5" s="972" t="s">
        <v>588</v>
      </c>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row>
    <row r="6" spans="2:29" s="1" customFormat="1"/>
    <row r="7" spans="2:29" s="1" customFormat="1" ht="30" customHeight="1">
      <c r="B7" s="964" t="s">
        <v>377</v>
      </c>
      <c r="C7" s="964"/>
      <c r="D7" s="964"/>
      <c r="E7" s="964"/>
      <c r="F7" s="964"/>
      <c r="G7" s="975"/>
      <c r="H7" s="975"/>
      <c r="I7" s="975"/>
      <c r="J7" s="975"/>
      <c r="K7" s="975"/>
      <c r="L7" s="975"/>
      <c r="M7" s="975"/>
      <c r="N7" s="975"/>
      <c r="O7" s="975"/>
      <c r="P7" s="975"/>
      <c r="Q7" s="975"/>
      <c r="R7" s="975"/>
      <c r="S7" s="975"/>
      <c r="T7" s="975"/>
      <c r="U7" s="975"/>
      <c r="V7" s="975"/>
      <c r="W7" s="975"/>
      <c r="X7" s="975"/>
      <c r="Y7" s="975"/>
      <c r="Z7" s="975"/>
      <c r="AA7" s="975"/>
      <c r="AB7" s="975"/>
      <c r="AC7" s="975"/>
    </row>
    <row r="8" spans="2:29" ht="30" customHeight="1">
      <c r="B8" s="964" t="s">
        <v>378</v>
      </c>
      <c r="C8" s="964"/>
      <c r="D8" s="964"/>
      <c r="E8" s="964"/>
      <c r="F8" s="964"/>
      <c r="G8" s="172" t="s">
        <v>6</v>
      </c>
      <c r="H8" s="155" t="s">
        <v>295</v>
      </c>
      <c r="I8" s="155"/>
      <c r="J8" s="155"/>
      <c r="K8" s="155"/>
      <c r="L8" s="156" t="s">
        <v>6</v>
      </c>
      <c r="M8" s="155" t="s">
        <v>294</v>
      </c>
      <c r="N8" s="155"/>
      <c r="O8" s="155"/>
      <c r="P8" s="155"/>
      <c r="Q8" s="156" t="s">
        <v>6</v>
      </c>
      <c r="R8" s="155" t="s">
        <v>293</v>
      </c>
      <c r="S8" s="155"/>
      <c r="T8" s="155"/>
      <c r="U8" s="155"/>
      <c r="V8" s="155"/>
      <c r="W8" s="155"/>
      <c r="X8" s="155"/>
      <c r="Y8" s="155"/>
      <c r="Z8" s="155"/>
      <c r="AA8" s="155"/>
      <c r="AB8" s="155"/>
      <c r="AC8" s="224"/>
    </row>
    <row r="9" spans="2:29" ht="30" customHeight="1">
      <c r="B9" s="964" t="s">
        <v>550</v>
      </c>
      <c r="C9" s="964"/>
      <c r="D9" s="964"/>
      <c r="E9" s="964"/>
      <c r="F9" s="964"/>
      <c r="G9" s="172" t="s">
        <v>6</v>
      </c>
      <c r="H9" s="157" t="s">
        <v>551</v>
      </c>
      <c r="I9" s="155"/>
      <c r="J9" s="155"/>
      <c r="K9" s="155"/>
      <c r="L9" s="155"/>
      <c r="M9" s="155"/>
      <c r="N9" s="155"/>
      <c r="O9" s="155"/>
      <c r="P9" s="155"/>
      <c r="Q9" s="156" t="s">
        <v>6</v>
      </c>
      <c r="R9" s="157" t="s">
        <v>552</v>
      </c>
      <c r="S9" s="155"/>
      <c r="T9" s="155"/>
      <c r="U9" s="204"/>
      <c r="V9" s="204"/>
      <c r="W9" s="155"/>
      <c r="X9" s="155"/>
      <c r="Y9" s="155"/>
      <c r="Z9" s="155"/>
      <c r="AA9" s="155"/>
      <c r="AB9" s="155"/>
      <c r="AC9" s="224"/>
    </row>
    <row r="10" spans="2:29" s="1" customFormat="1"/>
    <row r="11" spans="2:29" s="1" customFormat="1" ht="26.25" customHeight="1">
      <c r="B11" s="180" t="s">
        <v>553</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174"/>
      <c r="AC11" s="173"/>
    </row>
    <row r="12" spans="2:29" s="1" customFormat="1" ht="13.8">
      <c r="B12" s="11"/>
      <c r="C12" s="277"/>
      <c r="D12" s="278"/>
      <c r="E12" s="278"/>
      <c r="F12" s="278"/>
      <c r="G12" s="277"/>
      <c r="H12" s="278"/>
      <c r="I12" s="278"/>
      <c r="J12" s="278"/>
      <c r="K12" s="278"/>
      <c r="L12" s="278"/>
      <c r="M12" s="278"/>
      <c r="N12" s="278"/>
      <c r="O12" s="278"/>
      <c r="P12" s="278"/>
      <c r="Q12" s="278"/>
      <c r="R12" s="278"/>
      <c r="S12" s="278"/>
      <c r="T12" s="278"/>
      <c r="U12" s="278"/>
      <c r="V12" s="278"/>
      <c r="W12" s="278"/>
      <c r="X12" s="278"/>
      <c r="Y12" s="278"/>
      <c r="Z12" s="278"/>
      <c r="AA12" s="279" t="s">
        <v>356</v>
      </c>
      <c r="AB12" s="207" t="s">
        <v>314</v>
      </c>
      <c r="AC12" s="265" t="s">
        <v>355</v>
      </c>
    </row>
    <row r="13" spans="2:29" s="1" customFormat="1" ht="20.25" customHeight="1">
      <c r="B13" s="11"/>
      <c r="C13" s="1052" t="s">
        <v>554</v>
      </c>
      <c r="D13" s="1052"/>
      <c r="E13" s="1052"/>
      <c r="F13" s="1052"/>
      <c r="G13" s="280"/>
      <c r="H13" s="263" t="s">
        <v>187</v>
      </c>
      <c r="I13" s="913" t="s">
        <v>555</v>
      </c>
      <c r="J13" s="913"/>
      <c r="K13" s="913"/>
      <c r="L13" s="913"/>
      <c r="M13" s="913"/>
      <c r="N13" s="913"/>
      <c r="O13" s="913"/>
      <c r="P13" s="913"/>
      <c r="Q13" s="913"/>
      <c r="R13" s="913"/>
      <c r="S13" s="913"/>
      <c r="T13" s="913"/>
      <c r="U13" s="913"/>
      <c r="V13" s="274"/>
      <c r="W13" s="274"/>
      <c r="X13" s="274"/>
      <c r="Y13" s="274"/>
      <c r="Z13" s="280"/>
      <c r="AA13" s="154" t="s">
        <v>6</v>
      </c>
      <c r="AB13" s="164" t="s">
        <v>314</v>
      </c>
      <c r="AC13" s="10" t="s">
        <v>6</v>
      </c>
    </row>
    <row r="14" spans="2:29" s="1" customFormat="1" ht="20.25" customHeight="1">
      <c r="B14" s="25"/>
      <c r="C14" s="281"/>
      <c r="D14" s="274"/>
      <c r="E14" s="274"/>
      <c r="F14" s="282"/>
      <c r="G14" s="280"/>
      <c r="H14" s="263" t="s">
        <v>188</v>
      </c>
      <c r="I14" s="1048" t="s">
        <v>556</v>
      </c>
      <c r="J14" s="1048"/>
      <c r="K14" s="1048"/>
      <c r="L14" s="1048"/>
      <c r="M14" s="1048"/>
      <c r="N14" s="1048"/>
      <c r="O14" s="1048"/>
      <c r="P14" s="1048"/>
      <c r="Q14" s="1048"/>
      <c r="R14" s="1048"/>
      <c r="S14" s="978"/>
      <c r="T14" s="978"/>
      <c r="U14" s="283" t="s">
        <v>237</v>
      </c>
      <c r="V14" s="175" t="s">
        <v>496</v>
      </c>
      <c r="W14" s="1050" t="s">
        <v>557</v>
      </c>
      <c r="X14" s="1050"/>
      <c r="Y14" s="1050"/>
      <c r="Z14" s="280"/>
      <c r="AA14" s="154" t="s">
        <v>6</v>
      </c>
      <c r="AB14" s="164" t="s">
        <v>314</v>
      </c>
      <c r="AC14" s="10" t="s">
        <v>6</v>
      </c>
    </row>
    <row r="15" spans="2:29" s="1" customFormat="1" ht="20.25" customHeight="1">
      <c r="B15" s="25"/>
      <c r="C15" s="281"/>
      <c r="D15" s="274"/>
      <c r="E15" s="274"/>
      <c r="F15" s="282"/>
      <c r="G15" s="280"/>
      <c r="H15" s="263" t="s">
        <v>189</v>
      </c>
      <c r="I15" s="913" t="s">
        <v>558</v>
      </c>
      <c r="J15" s="913"/>
      <c r="K15" s="913"/>
      <c r="L15" s="913"/>
      <c r="M15" s="913"/>
      <c r="N15" s="913"/>
      <c r="O15" s="913"/>
      <c r="P15" s="913"/>
      <c r="Q15" s="913"/>
      <c r="R15" s="913"/>
      <c r="S15" s="978"/>
      <c r="T15" s="978"/>
      <c r="U15" s="283" t="s">
        <v>237</v>
      </c>
      <c r="V15" s="175" t="s">
        <v>496</v>
      </c>
      <c r="W15" s="1050" t="s">
        <v>557</v>
      </c>
      <c r="X15" s="1050"/>
      <c r="Y15" s="1050"/>
      <c r="Z15" s="280"/>
      <c r="AA15" s="154" t="s">
        <v>6</v>
      </c>
      <c r="AB15" s="164" t="s">
        <v>314</v>
      </c>
      <c r="AC15" s="10" t="s">
        <v>6</v>
      </c>
    </row>
    <row r="16" spans="2:29" s="1" customFormat="1">
      <c r="B16" s="11"/>
      <c r="C16" s="284"/>
      <c r="D16" s="285"/>
      <c r="E16" s="285"/>
      <c r="F16" s="286"/>
      <c r="G16" s="285"/>
      <c r="H16" s="287"/>
      <c r="I16" s="285"/>
      <c r="J16" s="285"/>
      <c r="K16" s="285"/>
      <c r="L16" s="285"/>
      <c r="M16" s="285"/>
      <c r="N16" s="285"/>
      <c r="O16" s="285"/>
      <c r="P16" s="285"/>
      <c r="Q16" s="285"/>
      <c r="R16" s="285"/>
      <c r="S16" s="285"/>
      <c r="T16" s="285"/>
      <c r="U16" s="285"/>
      <c r="V16" s="285"/>
      <c r="W16" s="285"/>
      <c r="X16" s="285"/>
      <c r="Y16" s="285"/>
      <c r="Z16" s="285"/>
      <c r="AA16" s="284"/>
      <c r="AB16" s="285"/>
      <c r="AC16" s="286"/>
    </row>
    <row r="17" spans="2:29" s="1" customFormat="1" ht="10.5" customHeight="1">
      <c r="B17" s="11"/>
      <c r="C17" s="277"/>
      <c r="D17" s="278"/>
      <c r="E17" s="278"/>
      <c r="F17" s="278"/>
      <c r="G17" s="277"/>
      <c r="H17" s="288"/>
      <c r="I17" s="278"/>
      <c r="J17" s="278"/>
      <c r="K17" s="278"/>
      <c r="L17" s="278"/>
      <c r="M17" s="278"/>
      <c r="N17" s="278"/>
      <c r="O17" s="278"/>
      <c r="P17" s="278"/>
      <c r="Q17" s="278"/>
      <c r="R17" s="278"/>
      <c r="S17" s="278"/>
      <c r="T17" s="278"/>
      <c r="U17" s="278"/>
      <c r="V17" s="278"/>
      <c r="W17" s="278"/>
      <c r="X17" s="278"/>
      <c r="Y17" s="278"/>
      <c r="Z17" s="278"/>
      <c r="AA17" s="277"/>
      <c r="AB17" s="278"/>
      <c r="AC17" s="289"/>
    </row>
    <row r="18" spans="2:29" s="1" customFormat="1" ht="18" customHeight="1">
      <c r="B18" s="25"/>
      <c r="C18" s="1042" t="s">
        <v>559</v>
      </c>
      <c r="D18" s="1042"/>
      <c r="E18" s="1042"/>
      <c r="F18" s="1042"/>
      <c r="G18" s="280"/>
      <c r="H18" s="263" t="s">
        <v>187</v>
      </c>
      <c r="I18" s="1048" t="s">
        <v>560</v>
      </c>
      <c r="J18" s="1048"/>
      <c r="K18" s="1048"/>
      <c r="L18" s="1048"/>
      <c r="M18" s="1048"/>
      <c r="N18" s="1048"/>
      <c r="O18" s="1048"/>
      <c r="P18" s="1048"/>
      <c r="Q18" s="1048"/>
      <c r="R18" s="1048"/>
      <c r="S18" s="978"/>
      <c r="T18" s="978"/>
      <c r="U18" s="283" t="s">
        <v>237</v>
      </c>
      <c r="V18" s="175"/>
      <c r="W18" s="175"/>
      <c r="X18" s="175"/>
      <c r="Y18" s="175"/>
      <c r="Z18" s="280"/>
      <c r="AA18" s="264" t="s">
        <v>356</v>
      </c>
      <c r="AB18" s="207" t="s">
        <v>314</v>
      </c>
      <c r="AC18" s="265" t="s">
        <v>355</v>
      </c>
    </row>
    <row r="19" spans="2:29" s="1" customFormat="1" ht="18" customHeight="1">
      <c r="B19" s="25"/>
      <c r="C19" s="1042"/>
      <c r="D19" s="1042"/>
      <c r="E19" s="1042"/>
      <c r="F19" s="1042"/>
      <c r="G19" s="280"/>
      <c r="H19" s="263" t="s">
        <v>188</v>
      </c>
      <c r="I19" s="1048" t="s">
        <v>561</v>
      </c>
      <c r="J19" s="1048"/>
      <c r="K19" s="1048"/>
      <c r="L19" s="1048"/>
      <c r="M19" s="1048"/>
      <c r="N19" s="1048"/>
      <c r="O19" s="1048"/>
      <c r="P19" s="1048"/>
      <c r="Q19" s="1048"/>
      <c r="R19" s="1048"/>
      <c r="S19" s="978"/>
      <c r="T19" s="978"/>
      <c r="U19" s="283" t="s">
        <v>237</v>
      </c>
      <c r="V19" s="280"/>
      <c r="W19" s="1053"/>
      <c r="X19" s="1053"/>
      <c r="Y19" s="1053"/>
      <c r="Z19" s="280"/>
      <c r="AA19" s="290"/>
      <c r="AB19" s="280"/>
      <c r="AC19" s="291"/>
    </row>
    <row r="20" spans="2:29" s="1" customFormat="1" ht="18" customHeight="1">
      <c r="B20" s="25"/>
      <c r="C20" s="281"/>
      <c r="D20" s="274"/>
      <c r="E20" s="274"/>
      <c r="F20" s="282"/>
      <c r="G20" s="280"/>
      <c r="H20" s="263" t="s">
        <v>189</v>
      </c>
      <c r="I20" s="1048" t="s">
        <v>512</v>
      </c>
      <c r="J20" s="1048"/>
      <c r="K20" s="1048"/>
      <c r="L20" s="1048"/>
      <c r="M20" s="1048"/>
      <c r="N20" s="1048"/>
      <c r="O20" s="1048"/>
      <c r="P20" s="1048"/>
      <c r="Q20" s="1048"/>
      <c r="R20" s="1048"/>
      <c r="S20" s="978"/>
      <c r="T20" s="978"/>
      <c r="U20" s="283" t="s">
        <v>348</v>
      </c>
      <c r="V20" s="280" t="s">
        <v>496</v>
      </c>
      <c r="W20" s="1049" t="s">
        <v>562</v>
      </c>
      <c r="X20" s="1049"/>
      <c r="Y20" s="1049"/>
      <c r="Z20" s="280"/>
      <c r="AA20" s="154" t="s">
        <v>6</v>
      </c>
      <c r="AB20" s="164" t="s">
        <v>314</v>
      </c>
      <c r="AC20" s="10" t="s">
        <v>6</v>
      </c>
    </row>
    <row r="21" spans="2:29" s="1" customFormat="1" ht="18" customHeight="1">
      <c r="B21" s="25"/>
      <c r="C21" s="281"/>
      <c r="D21" s="274"/>
      <c r="E21" s="274"/>
      <c r="F21" s="282"/>
      <c r="G21" s="280"/>
      <c r="H21" s="263" t="s">
        <v>186</v>
      </c>
      <c r="I21" s="1048" t="s">
        <v>563</v>
      </c>
      <c r="J21" s="1048"/>
      <c r="K21" s="1048"/>
      <c r="L21" s="1048"/>
      <c r="M21" s="1048"/>
      <c r="N21" s="1048"/>
      <c r="O21" s="1048"/>
      <c r="P21" s="1048"/>
      <c r="Q21" s="1048"/>
      <c r="R21" s="1048"/>
      <c r="S21" s="978"/>
      <c r="T21" s="978"/>
      <c r="U21" s="283" t="s">
        <v>237</v>
      </c>
      <c r="V21" s="280"/>
      <c r="W21" s="292"/>
      <c r="X21" s="276"/>
      <c r="Y21" s="276"/>
      <c r="Z21" s="280"/>
      <c r="AA21" s="165"/>
      <c r="AB21" s="175"/>
      <c r="AC21" s="293"/>
    </row>
    <row r="22" spans="2:29" s="1" customFormat="1" ht="27" customHeight="1">
      <c r="B22" s="25"/>
      <c r="C22" s="281"/>
      <c r="D22" s="274"/>
      <c r="E22" s="274"/>
      <c r="F22" s="282"/>
      <c r="G22" s="280"/>
      <c r="H22" s="263" t="s">
        <v>494</v>
      </c>
      <c r="I22" s="1048" t="s">
        <v>564</v>
      </c>
      <c r="J22" s="1048"/>
      <c r="K22" s="1048"/>
      <c r="L22" s="1048"/>
      <c r="M22" s="1048"/>
      <c r="N22" s="1048"/>
      <c r="O22" s="1048"/>
      <c r="P22" s="1048"/>
      <c r="Q22" s="1048"/>
      <c r="R22" s="1048"/>
      <c r="S22" s="978"/>
      <c r="T22" s="978"/>
      <c r="U22" s="283" t="s">
        <v>237</v>
      </c>
      <c r="V22" s="175"/>
      <c r="W22" s="183"/>
      <c r="X22" s="183"/>
      <c r="Y22" s="183"/>
      <c r="Z22" s="280"/>
      <c r="AA22" s="290"/>
      <c r="AB22" s="280"/>
      <c r="AC22" s="291"/>
    </row>
    <row r="23" spans="2:29" s="1" customFormat="1" ht="18" customHeight="1">
      <c r="B23" s="11"/>
      <c r="C23" s="281"/>
      <c r="D23" s="274"/>
      <c r="E23" s="274"/>
      <c r="F23" s="282"/>
      <c r="G23" s="280"/>
      <c r="H23" s="263" t="s">
        <v>504</v>
      </c>
      <c r="I23" s="1048" t="s">
        <v>565</v>
      </c>
      <c r="J23" s="1048"/>
      <c r="K23" s="1048"/>
      <c r="L23" s="1048"/>
      <c r="M23" s="1048"/>
      <c r="N23" s="1048"/>
      <c r="O23" s="1048"/>
      <c r="P23" s="1048"/>
      <c r="Q23" s="1048"/>
      <c r="R23" s="1048"/>
      <c r="S23" s="978"/>
      <c r="T23" s="978"/>
      <c r="U23" s="283" t="s">
        <v>348</v>
      </c>
      <c r="V23" s="175" t="s">
        <v>496</v>
      </c>
      <c r="W23" s="1050" t="s">
        <v>497</v>
      </c>
      <c r="X23" s="1050"/>
      <c r="Y23" s="1050"/>
      <c r="Z23" s="266"/>
      <c r="AA23" s="154" t="s">
        <v>6</v>
      </c>
      <c r="AB23" s="164" t="s">
        <v>314</v>
      </c>
      <c r="AC23" s="10" t="s">
        <v>6</v>
      </c>
    </row>
    <row r="24" spans="2:29" s="1" customFormat="1">
      <c r="B24" s="11"/>
      <c r="C24" s="284"/>
      <c r="D24" s="285"/>
      <c r="E24" s="285"/>
      <c r="F24" s="286"/>
      <c r="G24" s="285"/>
      <c r="H24" s="285"/>
      <c r="I24" s="285"/>
      <c r="J24" s="285"/>
      <c r="K24" s="285"/>
      <c r="L24" s="285"/>
      <c r="M24" s="285"/>
      <c r="N24" s="285"/>
      <c r="O24" s="285"/>
      <c r="P24" s="285"/>
      <c r="Q24" s="285"/>
      <c r="R24" s="285"/>
      <c r="S24" s="285"/>
      <c r="T24" s="285"/>
      <c r="U24" s="285"/>
      <c r="V24" s="285"/>
      <c r="W24" s="285"/>
      <c r="X24" s="285"/>
      <c r="Y24" s="285"/>
      <c r="Z24" s="285"/>
      <c r="AA24" s="284"/>
      <c r="AB24" s="285"/>
      <c r="AC24" s="286"/>
    </row>
    <row r="25" spans="2:29" s="1" customFormat="1" ht="10.5" customHeight="1">
      <c r="B25" s="11"/>
      <c r="C25" s="277"/>
      <c r="D25" s="278"/>
      <c r="E25" s="278"/>
      <c r="F25" s="289"/>
      <c r="G25" s="278"/>
      <c r="H25" s="278"/>
      <c r="I25" s="278"/>
      <c r="J25" s="278"/>
      <c r="K25" s="278"/>
      <c r="L25" s="278"/>
      <c r="M25" s="278"/>
      <c r="N25" s="278"/>
      <c r="O25" s="278"/>
      <c r="P25" s="278"/>
      <c r="Q25" s="278"/>
      <c r="R25" s="278"/>
      <c r="S25" s="278"/>
      <c r="T25" s="278"/>
      <c r="U25" s="278"/>
      <c r="V25" s="278"/>
      <c r="W25" s="278"/>
      <c r="X25" s="278"/>
      <c r="Y25" s="278"/>
      <c r="Z25" s="278"/>
      <c r="AA25" s="277"/>
      <c r="AB25" s="278"/>
      <c r="AC25" s="289"/>
    </row>
    <row r="26" spans="2:29" s="1" customFormat="1" ht="18" customHeight="1">
      <c r="B26" s="25"/>
      <c r="C26" s="1042" t="s">
        <v>566</v>
      </c>
      <c r="D26" s="1042"/>
      <c r="E26" s="1042"/>
      <c r="F26" s="1042"/>
      <c r="G26" s="280"/>
      <c r="H26" s="1043" t="s">
        <v>567</v>
      </c>
      <c r="I26" s="1043"/>
      <c r="J26" s="1043"/>
      <c r="K26" s="1043"/>
      <c r="L26" s="1043"/>
      <c r="M26" s="1043"/>
      <c r="N26" s="1043"/>
      <c r="O26" s="1043"/>
      <c r="P26" s="1043"/>
      <c r="Q26" s="1043"/>
      <c r="R26" s="1043"/>
      <c r="S26" s="1043"/>
      <c r="T26" s="1043"/>
      <c r="U26" s="1043"/>
      <c r="V26" s="1043"/>
      <c r="W26" s="1043"/>
      <c r="X26" s="280"/>
      <c r="Y26" s="280"/>
      <c r="Z26" s="280"/>
      <c r="AA26" s="264" t="s">
        <v>356</v>
      </c>
      <c r="AB26" s="207" t="s">
        <v>314</v>
      </c>
      <c r="AC26" s="265" t="s">
        <v>355</v>
      </c>
    </row>
    <row r="27" spans="2:29" s="1" customFormat="1" ht="18" customHeight="1">
      <c r="B27" s="25"/>
      <c r="C27" s="281"/>
      <c r="D27" s="274"/>
      <c r="E27" s="274"/>
      <c r="F27" s="282"/>
      <c r="G27" s="280"/>
      <c r="H27" s="1043"/>
      <c r="I27" s="1043"/>
      <c r="J27" s="1043"/>
      <c r="K27" s="1043"/>
      <c r="L27" s="1043"/>
      <c r="M27" s="1043"/>
      <c r="N27" s="1043"/>
      <c r="O27" s="1043"/>
      <c r="P27" s="1043"/>
      <c r="Q27" s="1043"/>
      <c r="R27" s="1043"/>
      <c r="S27" s="1043"/>
      <c r="T27" s="1043"/>
      <c r="U27" s="1043"/>
      <c r="V27" s="1043"/>
      <c r="W27" s="1043"/>
      <c r="X27" s="280"/>
      <c r="Y27" s="280"/>
      <c r="Z27" s="280"/>
      <c r="AA27" s="290"/>
      <c r="AB27" s="280"/>
      <c r="AC27" s="291"/>
    </row>
    <row r="28" spans="2:29" s="1" customFormat="1" ht="18" customHeight="1">
      <c r="B28" s="11"/>
      <c r="C28" s="290"/>
      <c r="D28" s="280"/>
      <c r="E28" s="280"/>
      <c r="F28" s="291"/>
      <c r="G28" s="280"/>
      <c r="H28" s="1043"/>
      <c r="I28" s="1043"/>
      <c r="J28" s="1043"/>
      <c r="K28" s="1043"/>
      <c r="L28" s="1043"/>
      <c r="M28" s="1043"/>
      <c r="N28" s="1043"/>
      <c r="O28" s="1043"/>
      <c r="P28" s="1043"/>
      <c r="Q28" s="1043"/>
      <c r="R28" s="1043"/>
      <c r="S28" s="1043"/>
      <c r="T28" s="1043"/>
      <c r="U28" s="1043"/>
      <c r="V28" s="1043"/>
      <c r="W28" s="1043"/>
      <c r="X28" s="280"/>
      <c r="Y28" s="280"/>
      <c r="Z28" s="280"/>
      <c r="AA28" s="154" t="s">
        <v>6</v>
      </c>
      <c r="AB28" s="164" t="s">
        <v>314</v>
      </c>
      <c r="AC28" s="10" t="s">
        <v>6</v>
      </c>
    </row>
    <row r="29" spans="2:29" s="1" customFormat="1" ht="10.5" customHeight="1">
      <c r="B29" s="11"/>
      <c r="C29" s="284"/>
      <c r="D29" s="285"/>
      <c r="E29" s="285"/>
      <c r="F29" s="286"/>
      <c r="G29" s="285"/>
      <c r="H29" s="287"/>
      <c r="I29" s="287"/>
      <c r="J29" s="287"/>
      <c r="K29" s="287"/>
      <c r="L29" s="287"/>
      <c r="M29" s="287"/>
      <c r="N29" s="287"/>
      <c r="O29" s="287"/>
      <c r="P29" s="287"/>
      <c r="Q29" s="287"/>
      <c r="R29" s="287"/>
      <c r="S29" s="287"/>
      <c r="T29" s="287"/>
      <c r="U29" s="287"/>
      <c r="V29" s="287"/>
      <c r="W29" s="287"/>
      <c r="X29" s="285"/>
      <c r="Y29" s="285"/>
      <c r="Z29" s="285"/>
      <c r="AA29" s="284"/>
      <c r="AB29" s="285"/>
      <c r="AC29" s="286"/>
    </row>
    <row r="30" spans="2:29" s="1" customFormat="1" ht="10.5" customHeight="1">
      <c r="B30" s="11"/>
      <c r="C30" s="277"/>
      <c r="D30" s="278"/>
      <c r="E30" s="278"/>
      <c r="F30" s="289"/>
      <c r="G30" s="278"/>
      <c r="H30" s="288"/>
      <c r="I30" s="288"/>
      <c r="J30" s="288"/>
      <c r="K30" s="288"/>
      <c r="L30" s="288"/>
      <c r="M30" s="288"/>
      <c r="N30" s="288"/>
      <c r="O30" s="288"/>
      <c r="P30" s="288"/>
      <c r="Q30" s="288"/>
      <c r="R30" s="288"/>
      <c r="S30" s="288"/>
      <c r="T30" s="288"/>
      <c r="U30" s="288"/>
      <c r="V30" s="288"/>
      <c r="W30" s="288"/>
      <c r="X30" s="278"/>
      <c r="Y30" s="278"/>
      <c r="Z30" s="278"/>
      <c r="AA30" s="277"/>
      <c r="AB30" s="278"/>
      <c r="AC30" s="289"/>
    </row>
    <row r="31" spans="2:29" s="1" customFormat="1" ht="15.75" customHeight="1">
      <c r="B31" s="11"/>
      <c r="C31" s="1042" t="s">
        <v>568</v>
      </c>
      <c r="D31" s="1042"/>
      <c r="E31" s="1042"/>
      <c r="F31" s="1042"/>
      <c r="G31" s="280"/>
      <c r="H31" s="175"/>
      <c r="I31" s="175"/>
      <c r="J31" s="175"/>
      <c r="K31" s="175"/>
      <c r="L31" s="175"/>
      <c r="M31" s="175"/>
      <c r="N31" s="175"/>
      <c r="O31" s="175"/>
      <c r="P31" s="1044" t="s">
        <v>569</v>
      </c>
      <c r="Q31" s="1044"/>
      <c r="R31" s="1044" t="s">
        <v>570</v>
      </c>
      <c r="S31" s="1044"/>
      <c r="T31" s="1044" t="s">
        <v>571</v>
      </c>
      <c r="U31" s="1044"/>
      <c r="V31" s="280"/>
      <c r="W31" s="280"/>
      <c r="X31" s="280"/>
      <c r="Y31" s="280"/>
      <c r="Z31" s="280"/>
      <c r="AA31" s="264" t="s">
        <v>356</v>
      </c>
      <c r="AB31" s="207" t="s">
        <v>314</v>
      </c>
      <c r="AC31" s="265" t="s">
        <v>355</v>
      </c>
    </row>
    <row r="32" spans="2:29" s="1" customFormat="1" ht="26.25" customHeight="1">
      <c r="B32" s="11"/>
      <c r="C32" s="1042"/>
      <c r="D32" s="1042"/>
      <c r="E32" s="1042"/>
      <c r="F32" s="1042"/>
      <c r="G32" s="280"/>
      <c r="H32" s="1045" t="s">
        <v>187</v>
      </c>
      <c r="I32" s="913" t="s">
        <v>572</v>
      </c>
      <c r="J32" s="913"/>
      <c r="K32" s="913"/>
      <c r="L32" s="913"/>
      <c r="M32" s="913"/>
      <c r="N32" s="913"/>
      <c r="O32" s="913"/>
      <c r="P32" s="1043" t="s">
        <v>443</v>
      </c>
      <c r="Q32" s="1043"/>
      <c r="R32" s="1043" t="s">
        <v>443</v>
      </c>
      <c r="S32" s="1043"/>
      <c r="T32" s="1043" t="s">
        <v>443</v>
      </c>
      <c r="U32" s="1043"/>
      <c r="V32" s="1039" t="s">
        <v>496</v>
      </c>
      <c r="W32" s="1040" t="s">
        <v>573</v>
      </c>
      <c r="X32" s="1040"/>
      <c r="Y32" s="1040"/>
      <c r="Z32" s="280"/>
      <c r="AA32" s="1041" t="s">
        <v>6</v>
      </c>
      <c r="AB32" s="886" t="s">
        <v>314</v>
      </c>
      <c r="AC32" s="971" t="s">
        <v>6</v>
      </c>
    </row>
    <row r="33" spans="2:29" s="1" customFormat="1" ht="26.25" customHeight="1">
      <c r="B33" s="11"/>
      <c r="C33" s="294"/>
      <c r="D33" s="266"/>
      <c r="E33" s="266"/>
      <c r="F33" s="295"/>
      <c r="G33" s="280"/>
      <c r="H33" s="1045"/>
      <c r="I33" s="913"/>
      <c r="J33" s="913"/>
      <c r="K33" s="913"/>
      <c r="L33" s="913"/>
      <c r="M33" s="913"/>
      <c r="N33" s="913"/>
      <c r="O33" s="913"/>
      <c r="P33" s="211" t="s">
        <v>6</v>
      </c>
      <c r="Q33" s="16" t="s">
        <v>6</v>
      </c>
      <c r="R33" s="211" t="s">
        <v>6</v>
      </c>
      <c r="S33" s="16" t="s">
        <v>6</v>
      </c>
      <c r="T33" s="211" t="s">
        <v>6</v>
      </c>
      <c r="U33" s="16" t="s">
        <v>6</v>
      </c>
      <c r="V33" s="1039"/>
      <c r="W33" s="1040"/>
      <c r="X33" s="1040"/>
      <c r="Y33" s="1040"/>
      <c r="Z33" s="280"/>
      <c r="AA33" s="1041"/>
      <c r="AB33" s="886"/>
      <c r="AC33" s="971"/>
    </row>
    <row r="34" spans="2:29" s="1" customFormat="1" ht="10.5" customHeight="1">
      <c r="B34" s="35"/>
      <c r="C34" s="296"/>
      <c r="D34" s="296"/>
      <c r="E34" s="296"/>
      <c r="F34" s="297"/>
      <c r="G34" s="298"/>
      <c r="H34" s="287"/>
      <c r="I34" s="298"/>
      <c r="J34" s="298"/>
      <c r="K34" s="298"/>
      <c r="L34" s="298"/>
      <c r="M34" s="298"/>
      <c r="N34" s="298"/>
      <c r="O34" s="298"/>
      <c r="P34" s="298"/>
      <c r="Q34" s="298"/>
      <c r="R34" s="298"/>
      <c r="S34" s="285"/>
      <c r="T34" s="285"/>
      <c r="U34" s="287"/>
      <c r="V34" s="298"/>
      <c r="W34" s="298"/>
      <c r="X34" s="298"/>
      <c r="Y34" s="298"/>
      <c r="Z34" s="298"/>
      <c r="AA34" s="299"/>
      <c r="AB34" s="287"/>
      <c r="AC34" s="293"/>
    </row>
    <row r="35" spans="2:29" s="1" customFormat="1" ht="9.75" customHeight="1">
      <c r="B35" s="11"/>
      <c r="AC35" s="21"/>
    </row>
    <row r="36" spans="2:29" s="1" customFormat="1" ht="26.25" customHeight="1">
      <c r="B36" s="169" t="s">
        <v>574</v>
      </c>
      <c r="AC36" s="22"/>
    </row>
    <row r="37" spans="2:29" s="1" customFormat="1" ht="13.8">
      <c r="B37" s="11"/>
      <c r="C37" s="277"/>
      <c r="D37" s="278"/>
      <c r="E37" s="278"/>
      <c r="F37" s="289"/>
      <c r="G37" s="277"/>
      <c r="H37" s="278"/>
      <c r="I37" s="278"/>
      <c r="J37" s="278"/>
      <c r="K37" s="278"/>
      <c r="L37" s="278"/>
      <c r="M37" s="278"/>
      <c r="N37" s="278"/>
      <c r="O37" s="278"/>
      <c r="P37" s="278"/>
      <c r="Q37" s="278"/>
      <c r="R37" s="278"/>
      <c r="S37" s="278"/>
      <c r="T37" s="278"/>
      <c r="U37" s="278"/>
      <c r="V37" s="278"/>
      <c r="W37" s="278"/>
      <c r="X37" s="278"/>
      <c r="Y37" s="278"/>
      <c r="Z37" s="289"/>
      <c r="AA37" s="279" t="s">
        <v>356</v>
      </c>
      <c r="AB37" s="300" t="s">
        <v>314</v>
      </c>
      <c r="AC37" s="265" t="s">
        <v>355</v>
      </c>
    </row>
    <row r="38" spans="2:29" s="1" customFormat="1" ht="19.5" customHeight="1">
      <c r="B38" s="11"/>
      <c r="C38" s="1052" t="s">
        <v>554</v>
      </c>
      <c r="D38" s="1052"/>
      <c r="E38" s="1052"/>
      <c r="F38" s="1052"/>
      <c r="G38" s="290"/>
      <c r="H38" s="263" t="s">
        <v>187</v>
      </c>
      <c r="I38" s="913" t="s">
        <v>575</v>
      </c>
      <c r="J38" s="913"/>
      <c r="K38" s="913"/>
      <c r="L38" s="913"/>
      <c r="M38" s="913"/>
      <c r="N38" s="913"/>
      <c r="O38" s="913"/>
      <c r="P38" s="913"/>
      <c r="Q38" s="913"/>
      <c r="R38" s="913"/>
      <c r="S38" s="913"/>
      <c r="T38" s="913"/>
      <c r="U38" s="913"/>
      <c r="V38" s="274"/>
      <c r="W38" s="274"/>
      <c r="X38" s="274"/>
      <c r="Y38" s="274"/>
      <c r="Z38" s="291"/>
      <c r="AA38" s="154" t="s">
        <v>6</v>
      </c>
      <c r="AB38" s="164" t="s">
        <v>314</v>
      </c>
      <c r="AC38" s="10" t="s">
        <v>6</v>
      </c>
    </row>
    <row r="39" spans="2:29" s="1" customFormat="1" ht="18" customHeight="1">
      <c r="B39" s="25"/>
      <c r="C39" s="1052"/>
      <c r="D39" s="1052"/>
      <c r="E39" s="1052"/>
      <c r="F39" s="1052"/>
      <c r="G39" s="290"/>
      <c r="H39" s="301" t="s">
        <v>188</v>
      </c>
      <c r="I39" s="1054" t="s">
        <v>576</v>
      </c>
      <c r="J39" s="1054"/>
      <c r="K39" s="1054"/>
      <c r="L39" s="1054"/>
      <c r="M39" s="1054"/>
      <c r="N39" s="1054"/>
      <c r="O39" s="1054"/>
      <c r="P39" s="1054"/>
      <c r="Q39" s="1054"/>
      <c r="R39" s="1054"/>
      <c r="S39" s="1055"/>
      <c r="T39" s="1055"/>
      <c r="U39" s="302" t="s">
        <v>237</v>
      </c>
      <c r="V39" s="175" t="s">
        <v>496</v>
      </c>
      <c r="W39" s="1050" t="s">
        <v>557</v>
      </c>
      <c r="X39" s="1050"/>
      <c r="Y39" s="1050"/>
      <c r="Z39" s="291"/>
      <c r="AA39" s="154" t="s">
        <v>6</v>
      </c>
      <c r="AB39" s="164" t="s">
        <v>314</v>
      </c>
      <c r="AC39" s="10" t="s">
        <v>6</v>
      </c>
    </row>
    <row r="40" spans="2:29" s="1" customFormat="1" ht="18" customHeight="1">
      <c r="B40" s="25"/>
      <c r="C40" s="281"/>
      <c r="D40" s="274"/>
      <c r="E40" s="274"/>
      <c r="F40" s="282"/>
      <c r="G40" s="290"/>
      <c r="H40" s="263" t="s">
        <v>189</v>
      </c>
      <c r="I40" s="913" t="s">
        <v>577</v>
      </c>
      <c r="J40" s="913"/>
      <c r="K40" s="913"/>
      <c r="L40" s="913"/>
      <c r="M40" s="913"/>
      <c r="N40" s="913"/>
      <c r="O40" s="913"/>
      <c r="P40" s="913"/>
      <c r="Q40" s="913"/>
      <c r="R40" s="913"/>
      <c r="S40" s="978"/>
      <c r="T40" s="978"/>
      <c r="U40" s="283" t="s">
        <v>237</v>
      </c>
      <c r="V40" s="175" t="s">
        <v>496</v>
      </c>
      <c r="W40" s="1050" t="s">
        <v>557</v>
      </c>
      <c r="X40" s="1050"/>
      <c r="Y40" s="1050"/>
      <c r="Z40" s="291"/>
      <c r="AA40" s="154" t="s">
        <v>6</v>
      </c>
      <c r="AB40" s="164" t="s">
        <v>314</v>
      </c>
      <c r="AC40" s="10" t="s">
        <v>6</v>
      </c>
    </row>
    <row r="41" spans="2:29" s="1" customFormat="1" ht="10.5" customHeight="1">
      <c r="B41" s="11"/>
      <c r="C41" s="284"/>
      <c r="D41" s="285"/>
      <c r="E41" s="285"/>
      <c r="F41" s="286"/>
      <c r="G41" s="284"/>
      <c r="H41" s="287"/>
      <c r="I41" s="303"/>
      <c r="J41" s="303"/>
      <c r="K41" s="303"/>
      <c r="L41" s="303"/>
      <c r="M41" s="303"/>
      <c r="N41" s="303"/>
      <c r="O41" s="303"/>
      <c r="P41" s="303"/>
      <c r="Q41" s="303"/>
      <c r="R41" s="303"/>
      <c r="S41" s="285"/>
      <c r="T41" s="285"/>
      <c r="U41" s="285"/>
      <c r="V41" s="285"/>
      <c r="W41" s="285"/>
      <c r="X41" s="285"/>
      <c r="Y41" s="285"/>
      <c r="Z41" s="286"/>
      <c r="AA41" s="284"/>
      <c r="AB41" s="285"/>
      <c r="AC41" s="286"/>
    </row>
    <row r="42" spans="2:29" s="1" customFormat="1" ht="13.8">
      <c r="B42" s="11"/>
      <c r="C42" s="277"/>
      <c r="D42" s="278"/>
      <c r="E42" s="278"/>
      <c r="F42" s="278"/>
      <c r="G42" s="278"/>
      <c r="H42" s="288"/>
      <c r="I42" s="304"/>
      <c r="J42" s="304"/>
      <c r="K42" s="304"/>
      <c r="L42" s="304"/>
      <c r="M42" s="304"/>
      <c r="N42" s="304"/>
      <c r="O42" s="304"/>
      <c r="P42" s="304"/>
      <c r="Q42" s="304"/>
      <c r="R42" s="304"/>
      <c r="S42" s="278"/>
      <c r="T42" s="278"/>
      <c r="U42" s="278"/>
      <c r="V42" s="278"/>
      <c r="W42" s="278"/>
      <c r="X42" s="278"/>
      <c r="Y42" s="278"/>
      <c r="Z42" s="278"/>
      <c r="AA42" s="279" t="s">
        <v>356</v>
      </c>
      <c r="AB42" s="300" t="s">
        <v>314</v>
      </c>
      <c r="AC42" s="305" t="s">
        <v>355</v>
      </c>
    </row>
    <row r="43" spans="2:29" s="1" customFormat="1" ht="19.5" customHeight="1">
      <c r="B43" s="11"/>
      <c r="C43" s="1051" t="s">
        <v>578</v>
      </c>
      <c r="D43" s="1051"/>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54" t="s">
        <v>6</v>
      </c>
      <c r="AB43" s="164" t="s">
        <v>314</v>
      </c>
      <c r="AC43" s="10" t="s">
        <v>6</v>
      </c>
    </row>
    <row r="44" spans="2:29" s="1" customFormat="1" ht="10.5" customHeight="1">
      <c r="B44" s="11"/>
      <c r="C44" s="277"/>
      <c r="D44" s="278"/>
      <c r="E44" s="278"/>
      <c r="F44" s="278"/>
      <c r="G44" s="277"/>
      <c r="H44" s="278"/>
      <c r="I44" s="278"/>
      <c r="J44" s="278"/>
      <c r="K44" s="278"/>
      <c r="L44" s="278"/>
      <c r="M44" s="278"/>
      <c r="N44" s="278"/>
      <c r="O44" s="278"/>
      <c r="P44" s="278"/>
      <c r="Q44" s="278"/>
      <c r="R44" s="278"/>
      <c r="S44" s="278"/>
      <c r="T44" s="278"/>
      <c r="U44" s="278"/>
      <c r="V44" s="278"/>
      <c r="W44" s="278"/>
      <c r="X44" s="278"/>
      <c r="Y44" s="278"/>
      <c r="Z44" s="289"/>
      <c r="AA44" s="278"/>
      <c r="AB44" s="278"/>
      <c r="AC44" s="289"/>
    </row>
    <row r="45" spans="2:29" s="1" customFormat="1" ht="18" customHeight="1">
      <c r="B45" s="25"/>
      <c r="C45" s="1052" t="s">
        <v>579</v>
      </c>
      <c r="D45" s="1052"/>
      <c r="E45" s="1052"/>
      <c r="F45" s="1052"/>
      <c r="G45" s="280"/>
      <c r="H45" s="263" t="s">
        <v>187</v>
      </c>
      <c r="I45" s="1048" t="s">
        <v>580</v>
      </c>
      <c r="J45" s="1048"/>
      <c r="K45" s="1048"/>
      <c r="L45" s="1048"/>
      <c r="M45" s="1048"/>
      <c r="N45" s="1048"/>
      <c r="O45" s="1048"/>
      <c r="P45" s="1048"/>
      <c r="Q45" s="1048"/>
      <c r="R45" s="1048"/>
      <c r="S45" s="978"/>
      <c r="T45" s="978"/>
      <c r="U45" s="283" t="s">
        <v>237</v>
      </c>
      <c r="V45" s="175"/>
      <c r="W45" s="175"/>
      <c r="X45" s="175"/>
      <c r="Y45" s="175"/>
      <c r="Z45" s="280"/>
      <c r="AA45" s="264" t="s">
        <v>356</v>
      </c>
      <c r="AB45" s="207" t="s">
        <v>314</v>
      </c>
      <c r="AC45" s="265" t="s">
        <v>355</v>
      </c>
    </row>
    <row r="46" spans="2:29" s="1" customFormat="1" ht="18" customHeight="1">
      <c r="B46" s="25"/>
      <c r="C46" s="1052"/>
      <c r="D46" s="1052"/>
      <c r="E46" s="1052"/>
      <c r="F46" s="1052"/>
      <c r="G46" s="280"/>
      <c r="H46" s="263" t="s">
        <v>188</v>
      </c>
      <c r="I46" s="1048" t="s">
        <v>561</v>
      </c>
      <c r="J46" s="1048"/>
      <c r="K46" s="1048"/>
      <c r="L46" s="1048"/>
      <c r="M46" s="1048"/>
      <c r="N46" s="1048"/>
      <c r="O46" s="1048"/>
      <c r="P46" s="1048"/>
      <c r="Q46" s="1048"/>
      <c r="R46" s="1048"/>
      <c r="S46" s="978"/>
      <c r="T46" s="978"/>
      <c r="U46" s="283" t="s">
        <v>237</v>
      </c>
      <c r="V46" s="280"/>
      <c r="W46" s="1053"/>
      <c r="X46" s="1053"/>
      <c r="Y46" s="1053"/>
      <c r="Z46" s="280"/>
      <c r="AA46" s="290"/>
      <c r="AB46" s="280"/>
      <c r="AC46" s="291"/>
    </row>
    <row r="47" spans="2:29" s="1" customFormat="1" ht="18" customHeight="1">
      <c r="B47" s="25"/>
      <c r="C47" s="281"/>
      <c r="D47" s="274"/>
      <c r="E47" s="274"/>
      <c r="F47" s="282"/>
      <c r="G47" s="280"/>
      <c r="H47" s="263" t="s">
        <v>189</v>
      </c>
      <c r="I47" s="1048" t="s">
        <v>512</v>
      </c>
      <c r="J47" s="1048"/>
      <c r="K47" s="1048"/>
      <c r="L47" s="1048"/>
      <c r="M47" s="1048"/>
      <c r="N47" s="1048"/>
      <c r="O47" s="1048"/>
      <c r="P47" s="1048"/>
      <c r="Q47" s="1048"/>
      <c r="R47" s="1048"/>
      <c r="S47" s="978"/>
      <c r="T47" s="978"/>
      <c r="U47" s="283" t="s">
        <v>348</v>
      </c>
      <c r="V47" s="280" t="s">
        <v>496</v>
      </c>
      <c r="W47" s="1049" t="s">
        <v>562</v>
      </c>
      <c r="X47" s="1049"/>
      <c r="Y47" s="1049"/>
      <c r="Z47" s="280"/>
      <c r="AA47" s="154" t="s">
        <v>6</v>
      </c>
      <c r="AB47" s="164" t="s">
        <v>314</v>
      </c>
      <c r="AC47" s="10" t="s">
        <v>6</v>
      </c>
    </row>
    <row r="48" spans="2:29" s="1" customFormat="1" ht="18" customHeight="1">
      <c r="B48" s="25"/>
      <c r="C48" s="281"/>
      <c r="D48" s="274"/>
      <c r="E48" s="274"/>
      <c r="F48" s="282"/>
      <c r="G48" s="280"/>
      <c r="H48" s="263" t="s">
        <v>186</v>
      </c>
      <c r="I48" s="1048" t="s">
        <v>563</v>
      </c>
      <c r="J48" s="1048"/>
      <c r="K48" s="1048"/>
      <c r="L48" s="1048"/>
      <c r="M48" s="1048"/>
      <c r="N48" s="1048"/>
      <c r="O48" s="1048"/>
      <c r="P48" s="1048"/>
      <c r="Q48" s="1048"/>
      <c r="R48" s="1048"/>
      <c r="S48" s="978"/>
      <c r="T48" s="978"/>
      <c r="U48" s="283" t="s">
        <v>237</v>
      </c>
      <c r="V48" s="280"/>
      <c r="W48" s="292"/>
      <c r="X48" s="276"/>
      <c r="Y48" s="276"/>
      <c r="Z48" s="280"/>
      <c r="AA48" s="165"/>
      <c r="AB48" s="175"/>
      <c r="AC48" s="293"/>
    </row>
    <row r="49" spans="2:30" s="1" customFormat="1" ht="27" customHeight="1">
      <c r="B49" s="25"/>
      <c r="C49" s="281"/>
      <c r="D49" s="274"/>
      <c r="E49" s="274"/>
      <c r="F49" s="282"/>
      <c r="G49" s="280"/>
      <c r="H49" s="263" t="s">
        <v>494</v>
      </c>
      <c r="I49" s="1048" t="s">
        <v>581</v>
      </c>
      <c r="J49" s="1048"/>
      <c r="K49" s="1048"/>
      <c r="L49" s="1048"/>
      <c r="M49" s="1048"/>
      <c r="N49" s="1048"/>
      <c r="O49" s="1048"/>
      <c r="P49" s="1048"/>
      <c r="Q49" s="1048"/>
      <c r="R49" s="1048"/>
      <c r="S49" s="978"/>
      <c r="T49" s="978"/>
      <c r="U49" s="283" t="s">
        <v>237</v>
      </c>
      <c r="V49" s="175"/>
      <c r="W49" s="183"/>
      <c r="X49" s="183"/>
      <c r="Y49" s="183"/>
      <c r="Z49" s="280"/>
      <c r="AA49" s="290"/>
      <c r="AB49" s="280"/>
      <c r="AC49" s="291"/>
    </row>
    <row r="50" spans="2:30" s="1" customFormat="1" ht="18" customHeight="1">
      <c r="B50" s="11"/>
      <c r="C50" s="290"/>
      <c r="D50" s="280"/>
      <c r="E50" s="280"/>
      <c r="F50" s="291"/>
      <c r="G50" s="280"/>
      <c r="H50" s="263" t="s">
        <v>504</v>
      </c>
      <c r="I50" s="1048" t="s">
        <v>565</v>
      </c>
      <c r="J50" s="1048"/>
      <c r="K50" s="1048"/>
      <c r="L50" s="1048"/>
      <c r="M50" s="1048"/>
      <c r="N50" s="1048"/>
      <c r="O50" s="1048"/>
      <c r="P50" s="1048"/>
      <c r="Q50" s="1048"/>
      <c r="R50" s="1048"/>
      <c r="S50" s="978"/>
      <c r="T50" s="978"/>
      <c r="U50" s="283" t="s">
        <v>348</v>
      </c>
      <c r="V50" s="280" t="s">
        <v>496</v>
      </c>
      <c r="W50" s="1050" t="s">
        <v>497</v>
      </c>
      <c r="X50" s="1050"/>
      <c r="Y50" s="1050"/>
      <c r="Z50" s="266"/>
      <c r="AA50" s="154" t="s">
        <v>6</v>
      </c>
      <c r="AB50" s="164" t="s">
        <v>314</v>
      </c>
      <c r="AC50" s="10" t="s">
        <v>6</v>
      </c>
    </row>
    <row r="51" spans="2:30" s="1" customFormat="1">
      <c r="B51" s="11"/>
      <c r="C51" s="284"/>
      <c r="D51" s="285"/>
      <c r="E51" s="285"/>
      <c r="F51" s="286"/>
      <c r="G51" s="285"/>
      <c r="H51" s="285"/>
      <c r="I51" s="285"/>
      <c r="J51" s="285"/>
      <c r="K51" s="285"/>
      <c r="L51" s="285"/>
      <c r="M51" s="285"/>
      <c r="N51" s="285"/>
      <c r="O51" s="285"/>
      <c r="P51" s="285"/>
      <c r="Q51" s="285"/>
      <c r="R51" s="285"/>
      <c r="S51" s="285"/>
      <c r="T51" s="285"/>
      <c r="U51" s="285"/>
      <c r="V51" s="285"/>
      <c r="W51" s="285"/>
      <c r="X51" s="285"/>
      <c r="Y51" s="285"/>
      <c r="Z51" s="285"/>
      <c r="AA51" s="284"/>
      <c r="AB51" s="285"/>
      <c r="AC51" s="286"/>
    </row>
    <row r="52" spans="2:30" s="1" customFormat="1" ht="10.5" customHeight="1">
      <c r="B52" s="11"/>
      <c r="C52" s="277"/>
      <c r="D52" s="278"/>
      <c r="E52" s="278"/>
      <c r="F52" s="278"/>
      <c r="G52" s="277"/>
      <c r="H52" s="278"/>
      <c r="I52" s="278"/>
      <c r="J52" s="278"/>
      <c r="K52" s="278"/>
      <c r="L52" s="278"/>
      <c r="M52" s="278"/>
      <c r="N52" s="278"/>
      <c r="O52" s="278"/>
      <c r="P52" s="278"/>
      <c r="Q52" s="278"/>
      <c r="R52" s="278"/>
      <c r="S52" s="278"/>
      <c r="T52" s="278"/>
      <c r="U52" s="278"/>
      <c r="V52" s="278"/>
      <c r="W52" s="278"/>
      <c r="X52" s="278"/>
      <c r="Y52" s="278"/>
      <c r="Z52" s="289"/>
      <c r="AA52" s="277"/>
      <c r="AB52" s="278"/>
      <c r="AC52" s="289"/>
    </row>
    <row r="53" spans="2:30" s="1" customFormat="1" ht="18" customHeight="1">
      <c r="B53" s="25"/>
      <c r="C53" s="1042" t="s">
        <v>582</v>
      </c>
      <c r="D53" s="1042"/>
      <c r="E53" s="1042"/>
      <c r="F53" s="1042"/>
      <c r="G53" s="290"/>
      <c r="H53" s="1043" t="s">
        <v>567</v>
      </c>
      <c r="I53" s="1043"/>
      <c r="J53" s="1043"/>
      <c r="K53" s="1043"/>
      <c r="L53" s="1043"/>
      <c r="M53" s="1043"/>
      <c r="N53" s="1043"/>
      <c r="O53" s="1043"/>
      <c r="P53" s="1043"/>
      <c r="Q53" s="1043"/>
      <c r="R53" s="1043"/>
      <c r="S53" s="1043"/>
      <c r="T53" s="1043"/>
      <c r="U53" s="1043"/>
      <c r="V53" s="1043"/>
      <c r="W53" s="1043"/>
      <c r="X53" s="280"/>
      <c r="Y53" s="280"/>
      <c r="Z53" s="291"/>
      <c r="AA53" s="264" t="s">
        <v>356</v>
      </c>
      <c r="AB53" s="207" t="s">
        <v>314</v>
      </c>
      <c r="AC53" s="265" t="s">
        <v>355</v>
      </c>
    </row>
    <row r="54" spans="2:30" s="1" customFormat="1" ht="18" customHeight="1">
      <c r="B54" s="25"/>
      <c r="C54" s="281"/>
      <c r="D54" s="274"/>
      <c r="E54" s="274"/>
      <c r="F54" s="282"/>
      <c r="G54" s="290"/>
      <c r="H54" s="1043"/>
      <c r="I54" s="1043"/>
      <c r="J54" s="1043"/>
      <c r="K54" s="1043"/>
      <c r="L54" s="1043"/>
      <c r="M54" s="1043"/>
      <c r="N54" s="1043"/>
      <c r="O54" s="1043"/>
      <c r="P54" s="1043"/>
      <c r="Q54" s="1043"/>
      <c r="R54" s="1043"/>
      <c r="S54" s="1043"/>
      <c r="T54" s="1043"/>
      <c r="U54" s="1043"/>
      <c r="V54" s="1043"/>
      <c r="W54" s="1043"/>
      <c r="X54" s="280"/>
      <c r="Y54" s="280"/>
      <c r="Z54" s="291"/>
      <c r="AA54" s="290"/>
      <c r="AB54" s="280"/>
      <c r="AC54" s="291"/>
    </row>
    <row r="55" spans="2:30" s="1" customFormat="1" ht="18" customHeight="1">
      <c r="B55" s="11"/>
      <c r="C55" s="290"/>
      <c r="D55" s="280"/>
      <c r="E55" s="280"/>
      <c r="F55" s="291"/>
      <c r="G55" s="290"/>
      <c r="H55" s="1043"/>
      <c r="I55" s="1043"/>
      <c r="J55" s="1043"/>
      <c r="K55" s="1043"/>
      <c r="L55" s="1043"/>
      <c r="M55" s="1043"/>
      <c r="N55" s="1043"/>
      <c r="O55" s="1043"/>
      <c r="P55" s="1043"/>
      <c r="Q55" s="1043"/>
      <c r="R55" s="1043"/>
      <c r="S55" s="1043"/>
      <c r="T55" s="1043"/>
      <c r="U55" s="1043"/>
      <c r="V55" s="1043"/>
      <c r="W55" s="1043"/>
      <c r="X55" s="280"/>
      <c r="Y55" s="280"/>
      <c r="Z55" s="280"/>
      <c r="AA55" s="154" t="s">
        <v>6</v>
      </c>
      <c r="AB55" s="164" t="s">
        <v>314</v>
      </c>
      <c r="AC55" s="10" t="s">
        <v>6</v>
      </c>
    </row>
    <row r="56" spans="2:30" s="1" customFormat="1" ht="10.5" customHeight="1">
      <c r="B56" s="11"/>
      <c r="C56" s="284"/>
      <c r="D56" s="285"/>
      <c r="E56" s="285"/>
      <c r="F56" s="286"/>
      <c r="G56" s="285"/>
      <c r="H56" s="287"/>
      <c r="I56" s="287"/>
      <c r="J56" s="287"/>
      <c r="K56" s="287"/>
      <c r="L56" s="287"/>
      <c r="M56" s="287"/>
      <c r="N56" s="287"/>
      <c r="O56" s="287"/>
      <c r="P56" s="287"/>
      <c r="Q56" s="287"/>
      <c r="R56" s="287"/>
      <c r="S56" s="287"/>
      <c r="T56" s="287"/>
      <c r="U56" s="287"/>
      <c r="V56" s="287"/>
      <c r="W56" s="287"/>
      <c r="X56" s="285"/>
      <c r="Y56" s="285"/>
      <c r="Z56" s="285"/>
      <c r="AA56" s="284"/>
      <c r="AB56" s="285"/>
      <c r="AC56" s="286"/>
    </row>
    <row r="57" spans="2:30" s="1" customFormat="1" ht="9.75" customHeight="1">
      <c r="B57" s="11"/>
      <c r="C57" s="277"/>
      <c r="D57" s="278"/>
      <c r="E57" s="278"/>
      <c r="F57" s="289"/>
      <c r="G57" s="278"/>
      <c r="H57" s="288"/>
      <c r="I57" s="288"/>
      <c r="J57" s="288"/>
      <c r="K57" s="288"/>
      <c r="L57" s="288"/>
      <c r="M57" s="288"/>
      <c r="N57" s="288"/>
      <c r="O57" s="288"/>
      <c r="P57" s="288"/>
      <c r="Q57" s="288"/>
      <c r="R57" s="288"/>
      <c r="S57" s="288"/>
      <c r="T57" s="288"/>
      <c r="U57" s="288"/>
      <c r="V57" s="288"/>
      <c r="W57" s="288"/>
      <c r="X57" s="278"/>
      <c r="Y57" s="278"/>
      <c r="Z57" s="278"/>
      <c r="AA57" s="277"/>
      <c r="AB57" s="278"/>
      <c r="AC57" s="289"/>
    </row>
    <row r="58" spans="2:30" s="1" customFormat="1" ht="18" customHeight="1">
      <c r="B58" s="11"/>
      <c r="C58" s="1042" t="s">
        <v>583</v>
      </c>
      <c r="D58" s="1042"/>
      <c r="E58" s="1042"/>
      <c r="F58" s="1042"/>
      <c r="G58" s="280"/>
      <c r="H58" s="175"/>
      <c r="I58" s="175"/>
      <c r="J58" s="175"/>
      <c r="K58" s="175"/>
      <c r="L58" s="175"/>
      <c r="M58" s="175"/>
      <c r="N58" s="175"/>
      <c r="O58" s="175"/>
      <c r="P58" s="1044" t="s">
        <v>569</v>
      </c>
      <c r="Q58" s="1044"/>
      <c r="R58" s="1044" t="s">
        <v>570</v>
      </c>
      <c r="S58" s="1044"/>
      <c r="T58" s="1044" t="s">
        <v>571</v>
      </c>
      <c r="U58" s="1044"/>
      <c r="V58" s="280"/>
      <c r="W58" s="280"/>
      <c r="X58" s="280"/>
      <c r="Y58" s="280"/>
      <c r="Z58" s="280"/>
      <c r="AA58" s="264" t="s">
        <v>356</v>
      </c>
      <c r="AB58" s="207" t="s">
        <v>314</v>
      </c>
      <c r="AC58" s="265" t="s">
        <v>355</v>
      </c>
    </row>
    <row r="59" spans="2:30" s="1" customFormat="1" ht="26.25" customHeight="1">
      <c r="B59" s="12"/>
      <c r="C59" s="1042"/>
      <c r="D59" s="1042"/>
      <c r="E59" s="1042"/>
      <c r="F59" s="1042"/>
      <c r="G59" s="280"/>
      <c r="H59" s="1045" t="s">
        <v>187</v>
      </c>
      <c r="I59" s="1046" t="s">
        <v>572</v>
      </c>
      <c r="J59" s="1046"/>
      <c r="K59" s="1046"/>
      <c r="L59" s="1046"/>
      <c r="M59" s="1046"/>
      <c r="N59" s="1046"/>
      <c r="O59" s="1046"/>
      <c r="P59" s="1043" t="s">
        <v>443</v>
      </c>
      <c r="Q59" s="1043"/>
      <c r="R59" s="1043" t="s">
        <v>443</v>
      </c>
      <c r="S59" s="1043"/>
      <c r="T59" s="1047" t="s">
        <v>443</v>
      </c>
      <c r="U59" s="1047"/>
      <c r="V59" s="1039" t="s">
        <v>496</v>
      </c>
      <c r="W59" s="1040" t="s">
        <v>573</v>
      </c>
      <c r="X59" s="1040"/>
      <c r="Y59" s="1040"/>
      <c r="Z59" s="280"/>
      <c r="AA59" s="1041" t="s">
        <v>6</v>
      </c>
      <c r="AB59" s="886" t="s">
        <v>314</v>
      </c>
      <c r="AC59" s="971" t="s">
        <v>6</v>
      </c>
    </row>
    <row r="60" spans="2:30" s="1" customFormat="1" ht="26.25" customHeight="1">
      <c r="B60" s="12"/>
      <c r="C60" s="294"/>
      <c r="D60" s="266"/>
      <c r="E60" s="266"/>
      <c r="F60" s="295"/>
      <c r="G60" s="280"/>
      <c r="H60" s="1045"/>
      <c r="I60" s="1046"/>
      <c r="J60" s="1046"/>
      <c r="K60" s="1046"/>
      <c r="L60" s="1046"/>
      <c r="M60" s="1046"/>
      <c r="N60" s="1046"/>
      <c r="O60" s="1046"/>
      <c r="P60" s="211" t="s">
        <v>6</v>
      </c>
      <c r="Q60" s="16" t="s">
        <v>6</v>
      </c>
      <c r="R60" s="211" t="s">
        <v>6</v>
      </c>
      <c r="S60" s="16" t="s">
        <v>6</v>
      </c>
      <c r="T60" s="211" t="s">
        <v>6</v>
      </c>
      <c r="U60" s="16" t="s">
        <v>6</v>
      </c>
      <c r="V60" s="1039"/>
      <c r="W60" s="1040"/>
      <c r="X60" s="1040"/>
      <c r="Y60" s="1040"/>
      <c r="Z60" s="280"/>
      <c r="AA60" s="1041"/>
      <c r="AB60" s="886"/>
      <c r="AC60" s="971"/>
    </row>
    <row r="61" spans="2:30" s="1" customFormat="1" ht="10.5" customHeight="1">
      <c r="B61" s="35"/>
      <c r="C61" s="296"/>
      <c r="D61" s="296"/>
      <c r="E61" s="296"/>
      <c r="F61" s="297"/>
      <c r="G61" s="298"/>
      <c r="H61" s="287"/>
      <c r="I61" s="298"/>
      <c r="J61" s="298"/>
      <c r="K61" s="298"/>
      <c r="L61" s="298"/>
      <c r="M61" s="298"/>
      <c r="N61" s="298"/>
      <c r="O61" s="298"/>
      <c r="P61" s="298"/>
      <c r="Q61" s="298"/>
      <c r="R61" s="298"/>
      <c r="S61" s="285"/>
      <c r="T61" s="285"/>
      <c r="U61" s="287"/>
      <c r="V61" s="298"/>
      <c r="W61" s="298"/>
      <c r="X61" s="298"/>
      <c r="Y61" s="298"/>
      <c r="Z61" s="298"/>
      <c r="AA61" s="299"/>
      <c r="AB61" s="287"/>
      <c r="AC61" s="306"/>
    </row>
    <row r="62" spans="2:30" ht="8.25" customHeight="1"/>
    <row r="63" spans="2:30" ht="42.75" customHeight="1">
      <c r="B63" s="1038" t="s">
        <v>584</v>
      </c>
      <c r="C63" s="1038"/>
      <c r="D63" s="1038"/>
      <c r="E63" s="1038"/>
      <c r="F63" s="1038"/>
      <c r="G63" s="1038"/>
      <c r="H63" s="1038"/>
      <c r="I63" s="1038"/>
      <c r="J63" s="1038"/>
      <c r="K63" s="1038"/>
      <c r="L63" s="1038"/>
      <c r="M63" s="1038"/>
      <c r="N63" s="1038"/>
      <c r="O63" s="1038"/>
      <c r="P63" s="1038"/>
      <c r="Q63" s="1038"/>
      <c r="R63" s="1038"/>
      <c r="S63" s="1038"/>
      <c r="T63" s="1038"/>
      <c r="U63" s="1038"/>
      <c r="V63" s="1038"/>
      <c r="W63" s="1038"/>
      <c r="X63" s="1038"/>
      <c r="Y63" s="1038"/>
      <c r="Z63" s="1038"/>
      <c r="AA63" s="1038"/>
      <c r="AB63" s="1038"/>
      <c r="AC63" s="1038"/>
      <c r="AD63" s="307"/>
    </row>
    <row r="64" spans="2:30" ht="19.5" customHeight="1">
      <c r="B64" s="1038" t="s">
        <v>585</v>
      </c>
      <c r="C64" s="1038"/>
      <c r="D64" s="1038"/>
      <c r="E64" s="1038"/>
      <c r="F64" s="1038"/>
      <c r="G64" s="1038"/>
      <c r="H64" s="1038"/>
      <c r="I64" s="1038"/>
      <c r="J64" s="1038"/>
      <c r="K64" s="1038"/>
      <c r="L64" s="1038"/>
      <c r="M64" s="1038"/>
      <c r="N64" s="1038"/>
      <c r="O64" s="1038"/>
      <c r="P64" s="1038"/>
      <c r="Q64" s="1038"/>
      <c r="R64" s="1038"/>
      <c r="S64" s="1038"/>
      <c r="T64" s="1038"/>
      <c r="U64" s="1038"/>
      <c r="V64" s="1038"/>
      <c r="W64" s="1038"/>
      <c r="X64" s="1038"/>
      <c r="Y64" s="1038"/>
      <c r="Z64" s="1038"/>
      <c r="AA64" s="1038"/>
      <c r="AB64" s="1038"/>
      <c r="AC64" s="1038"/>
      <c r="AD64" s="307"/>
    </row>
    <row r="65" spans="2:29" ht="42" customHeight="1">
      <c r="B65" s="1038" t="s">
        <v>586</v>
      </c>
      <c r="C65" s="1038"/>
      <c r="D65" s="1038"/>
      <c r="E65" s="1038"/>
      <c r="F65" s="1038"/>
      <c r="G65" s="1038"/>
      <c r="H65" s="1038"/>
      <c r="I65" s="1038"/>
      <c r="J65" s="1038"/>
      <c r="K65" s="1038"/>
      <c r="L65" s="1038"/>
      <c r="M65" s="1038"/>
      <c r="N65" s="1038"/>
      <c r="O65" s="1038"/>
      <c r="P65" s="1038"/>
      <c r="Q65" s="1038"/>
      <c r="R65" s="1038"/>
      <c r="S65" s="1038"/>
      <c r="T65" s="1038"/>
      <c r="U65" s="1038"/>
      <c r="V65" s="1038"/>
      <c r="W65" s="1038"/>
      <c r="X65" s="1038"/>
      <c r="Y65" s="1038"/>
      <c r="Z65" s="1038"/>
      <c r="AA65" s="1038"/>
      <c r="AB65" s="1038"/>
      <c r="AC65" s="1038"/>
    </row>
    <row r="66" spans="2:29" ht="31.5" customHeight="1">
      <c r="B66" s="1038" t="s">
        <v>587</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row>
    <row r="121" spans="3:7">
      <c r="C121" s="66"/>
      <c r="D121" s="66"/>
      <c r="E121" s="66"/>
      <c r="F121" s="66"/>
      <c r="G121" s="66"/>
    </row>
    <row r="122" spans="3:7">
      <c r="C122" s="64"/>
    </row>
  </sheetData>
  <sheetProtection selectLockedCells="1" selectUnlockedCells="1"/>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3"/>
  <printOptions horizontalCentered="1"/>
  <pageMargins left="0.70833333333333337" right="0.39374999999999999" top="0.51180555555555551" bottom="0.35416666666666669" header="0.51180555555555551" footer="0.51180555555555551"/>
  <pageSetup paperSize="9" scale="42"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AA65549:AA65551 JW65549:JW65551 TS65549:TS65551 ADO65549:ADO65551 ANK65549:ANK65551 AXG65549:AXG65551 BHC65549:BHC65551 BQY65549:BQY65551 CAU65549:CAU65551 CKQ65549:CKQ65551 CUM65549:CUM65551 DEI65549:DEI65551 DOE65549:DOE65551 DYA65549:DYA65551 EHW65549:EHW65551 ERS65549:ERS65551 FBO65549:FBO65551 FLK65549:FLK65551 FVG65549:FVG65551 GFC65549:GFC65551 GOY65549:GOY65551 GYU65549:GYU65551 HIQ65549:HIQ65551 HSM65549:HSM65551 ICI65549:ICI65551 IME65549:IME65551 IWA65549:IWA65551 JFW65549:JFW65551 JPS65549:JPS65551 JZO65549:JZO65551 KJK65549:KJK65551 KTG65549:KTG65551 LDC65549:LDC65551 LMY65549:LMY65551 LWU65549:LWU65551 MGQ65549:MGQ65551 MQM65549:MQM65551 NAI65549:NAI65551 NKE65549:NKE65551 NUA65549:NUA65551 ODW65549:ODW65551 ONS65549:ONS65551 OXO65549:OXO65551 PHK65549:PHK65551 PRG65549:PRG65551 QBC65549:QBC65551 QKY65549:QKY65551 QUU65549:QUU65551 REQ65549:REQ65551 ROM65549:ROM65551 RYI65549:RYI65551 SIE65549:SIE65551 SSA65549:SSA65551 TBW65549:TBW65551 TLS65549:TLS65551 TVO65549:TVO65551 UFK65549:UFK65551 UPG65549:UPG65551 UZC65549:UZC65551 VIY65549:VIY65551 VSU65549:VSU65551 WCQ65549:WCQ65551 WMM65549:WMM65551 WWI65549:WWI65551 AA131085:AA131087 JW131085:JW131087 TS131085:TS131087 ADO131085:ADO131087 ANK131085:ANK131087 AXG131085:AXG131087 BHC131085:BHC131087 BQY131085:BQY131087 CAU131085:CAU131087 CKQ131085:CKQ131087 CUM131085:CUM131087 DEI131085:DEI131087 DOE131085:DOE131087 DYA131085:DYA131087 EHW131085:EHW131087 ERS131085:ERS131087 FBO131085:FBO131087 FLK131085:FLK131087 FVG131085:FVG131087 GFC131085:GFC131087 GOY131085:GOY131087 GYU131085:GYU131087 HIQ131085:HIQ131087 HSM131085:HSM131087 ICI131085:ICI131087 IME131085:IME131087 IWA131085:IWA131087 JFW131085:JFW131087 JPS131085:JPS131087 JZO131085:JZO131087 KJK131085:KJK131087 KTG131085:KTG131087 LDC131085:LDC131087 LMY131085:LMY131087 LWU131085:LWU131087 MGQ131085:MGQ131087 MQM131085:MQM131087 NAI131085:NAI131087 NKE131085:NKE131087 NUA131085:NUA131087 ODW131085:ODW131087 ONS131085:ONS131087 OXO131085:OXO131087 PHK131085:PHK131087 PRG131085:PRG131087 QBC131085:QBC131087 QKY131085:QKY131087 QUU131085:QUU131087 REQ131085:REQ131087 ROM131085:ROM131087 RYI131085:RYI131087 SIE131085:SIE131087 SSA131085:SSA131087 TBW131085:TBW131087 TLS131085:TLS131087 TVO131085:TVO131087 UFK131085:UFK131087 UPG131085:UPG131087 UZC131085:UZC131087 VIY131085:VIY131087 VSU131085:VSU131087 WCQ131085:WCQ131087 WMM131085:WMM131087 WWI131085:WWI131087 AA196621:AA196623 JW196621:JW196623 TS196621:TS196623 ADO196621:ADO196623 ANK196621:ANK196623 AXG196621:AXG196623 BHC196621:BHC196623 BQY196621:BQY196623 CAU196621:CAU196623 CKQ196621:CKQ196623 CUM196621:CUM196623 DEI196621:DEI196623 DOE196621:DOE196623 DYA196621:DYA196623 EHW196621:EHW196623 ERS196621:ERS196623 FBO196621:FBO196623 FLK196621:FLK196623 FVG196621:FVG196623 GFC196621:GFC196623 GOY196621:GOY196623 GYU196621:GYU196623 HIQ196621:HIQ196623 HSM196621:HSM196623 ICI196621:ICI196623 IME196621:IME196623 IWA196621:IWA196623 JFW196621:JFW196623 JPS196621:JPS196623 JZO196621:JZO196623 KJK196621:KJK196623 KTG196621:KTG196623 LDC196621:LDC196623 LMY196621:LMY196623 LWU196621:LWU196623 MGQ196621:MGQ196623 MQM196621:MQM196623 NAI196621:NAI196623 NKE196621:NKE196623 NUA196621:NUA196623 ODW196621:ODW196623 ONS196621:ONS196623 OXO196621:OXO196623 PHK196621:PHK196623 PRG196621:PRG196623 QBC196621:QBC196623 QKY196621:QKY196623 QUU196621:QUU196623 REQ196621:REQ196623 ROM196621:ROM196623 RYI196621:RYI196623 SIE196621:SIE196623 SSA196621:SSA196623 TBW196621:TBW196623 TLS196621:TLS196623 TVO196621:TVO196623 UFK196621:UFK196623 UPG196621:UPG196623 UZC196621:UZC196623 VIY196621:VIY196623 VSU196621:VSU196623 WCQ196621:WCQ196623 WMM196621:WMM196623 WWI196621:WWI196623 AA262157:AA262159 JW262157:JW262159 TS262157:TS262159 ADO262157:ADO262159 ANK262157:ANK262159 AXG262157:AXG262159 BHC262157:BHC262159 BQY262157:BQY262159 CAU262157:CAU262159 CKQ262157:CKQ262159 CUM262157:CUM262159 DEI262157:DEI262159 DOE262157:DOE262159 DYA262157:DYA262159 EHW262157:EHW262159 ERS262157:ERS262159 FBO262157:FBO262159 FLK262157:FLK262159 FVG262157:FVG262159 GFC262157:GFC262159 GOY262157:GOY262159 GYU262157:GYU262159 HIQ262157:HIQ262159 HSM262157:HSM262159 ICI262157:ICI262159 IME262157:IME262159 IWA262157:IWA262159 JFW262157:JFW262159 JPS262157:JPS262159 JZO262157:JZO262159 KJK262157:KJK262159 KTG262157:KTG262159 LDC262157:LDC262159 LMY262157:LMY262159 LWU262157:LWU262159 MGQ262157:MGQ262159 MQM262157:MQM262159 NAI262157:NAI262159 NKE262157:NKE262159 NUA262157:NUA262159 ODW262157:ODW262159 ONS262157:ONS262159 OXO262157:OXO262159 PHK262157:PHK262159 PRG262157:PRG262159 QBC262157:QBC262159 QKY262157:QKY262159 QUU262157:QUU262159 REQ262157:REQ262159 ROM262157:ROM262159 RYI262157:RYI262159 SIE262157:SIE262159 SSA262157:SSA262159 TBW262157:TBW262159 TLS262157:TLS262159 TVO262157:TVO262159 UFK262157:UFK262159 UPG262157:UPG262159 UZC262157:UZC262159 VIY262157:VIY262159 VSU262157:VSU262159 WCQ262157:WCQ262159 WMM262157:WMM262159 WWI262157:WWI262159 AA327693:AA327695 JW327693:JW327695 TS327693:TS327695 ADO327693:ADO327695 ANK327693:ANK327695 AXG327693:AXG327695 BHC327693:BHC327695 BQY327693:BQY327695 CAU327693:CAU327695 CKQ327693:CKQ327695 CUM327693:CUM327695 DEI327693:DEI327695 DOE327693:DOE327695 DYA327693:DYA327695 EHW327693:EHW327695 ERS327693:ERS327695 FBO327693:FBO327695 FLK327693:FLK327695 FVG327693:FVG327695 GFC327693:GFC327695 GOY327693:GOY327695 GYU327693:GYU327695 HIQ327693:HIQ327695 HSM327693:HSM327695 ICI327693:ICI327695 IME327693:IME327695 IWA327693:IWA327695 JFW327693:JFW327695 JPS327693:JPS327695 JZO327693:JZO327695 KJK327693:KJK327695 KTG327693:KTG327695 LDC327693:LDC327695 LMY327693:LMY327695 LWU327693:LWU327695 MGQ327693:MGQ327695 MQM327693:MQM327695 NAI327693:NAI327695 NKE327693:NKE327695 NUA327693:NUA327695 ODW327693:ODW327695 ONS327693:ONS327695 OXO327693:OXO327695 PHK327693:PHK327695 PRG327693:PRG327695 QBC327693:QBC327695 QKY327693:QKY327695 QUU327693:QUU327695 REQ327693:REQ327695 ROM327693:ROM327695 RYI327693:RYI327695 SIE327693:SIE327695 SSA327693:SSA327695 TBW327693:TBW327695 TLS327693:TLS327695 TVO327693:TVO327695 UFK327693:UFK327695 UPG327693:UPG327695 UZC327693:UZC327695 VIY327693:VIY327695 VSU327693:VSU327695 WCQ327693:WCQ327695 WMM327693:WMM327695 WWI327693:WWI327695 AA393229:AA393231 JW393229:JW393231 TS393229:TS393231 ADO393229:ADO393231 ANK393229:ANK393231 AXG393229:AXG393231 BHC393229:BHC393231 BQY393229:BQY393231 CAU393229:CAU393231 CKQ393229:CKQ393231 CUM393229:CUM393231 DEI393229:DEI393231 DOE393229:DOE393231 DYA393229:DYA393231 EHW393229:EHW393231 ERS393229:ERS393231 FBO393229:FBO393231 FLK393229:FLK393231 FVG393229:FVG393231 GFC393229:GFC393231 GOY393229:GOY393231 GYU393229:GYU393231 HIQ393229:HIQ393231 HSM393229:HSM393231 ICI393229:ICI393231 IME393229:IME393231 IWA393229:IWA393231 JFW393229:JFW393231 JPS393229:JPS393231 JZO393229:JZO393231 KJK393229:KJK393231 KTG393229:KTG393231 LDC393229:LDC393231 LMY393229:LMY393231 LWU393229:LWU393231 MGQ393229:MGQ393231 MQM393229:MQM393231 NAI393229:NAI393231 NKE393229:NKE393231 NUA393229:NUA393231 ODW393229:ODW393231 ONS393229:ONS393231 OXO393229:OXO393231 PHK393229:PHK393231 PRG393229:PRG393231 QBC393229:QBC393231 QKY393229:QKY393231 QUU393229:QUU393231 REQ393229:REQ393231 ROM393229:ROM393231 RYI393229:RYI393231 SIE393229:SIE393231 SSA393229:SSA393231 TBW393229:TBW393231 TLS393229:TLS393231 TVO393229:TVO393231 UFK393229:UFK393231 UPG393229:UPG393231 UZC393229:UZC393231 VIY393229:VIY393231 VSU393229:VSU393231 WCQ393229:WCQ393231 WMM393229:WMM393231 WWI393229:WWI393231 AA458765:AA458767 JW458765:JW458767 TS458765:TS458767 ADO458765:ADO458767 ANK458765:ANK458767 AXG458765:AXG458767 BHC458765:BHC458767 BQY458765:BQY458767 CAU458765:CAU458767 CKQ458765:CKQ458767 CUM458765:CUM458767 DEI458765:DEI458767 DOE458765:DOE458767 DYA458765:DYA458767 EHW458765:EHW458767 ERS458765:ERS458767 FBO458765:FBO458767 FLK458765:FLK458767 FVG458765:FVG458767 GFC458765:GFC458767 GOY458765:GOY458767 GYU458765:GYU458767 HIQ458765:HIQ458767 HSM458765:HSM458767 ICI458765:ICI458767 IME458765:IME458767 IWA458765:IWA458767 JFW458765:JFW458767 JPS458765:JPS458767 JZO458765:JZO458767 KJK458765:KJK458767 KTG458765:KTG458767 LDC458765:LDC458767 LMY458765:LMY458767 LWU458765:LWU458767 MGQ458765:MGQ458767 MQM458765:MQM458767 NAI458765:NAI458767 NKE458765:NKE458767 NUA458765:NUA458767 ODW458765:ODW458767 ONS458765:ONS458767 OXO458765:OXO458767 PHK458765:PHK458767 PRG458765:PRG458767 QBC458765:QBC458767 QKY458765:QKY458767 QUU458765:QUU458767 REQ458765:REQ458767 ROM458765:ROM458767 RYI458765:RYI458767 SIE458765:SIE458767 SSA458765:SSA458767 TBW458765:TBW458767 TLS458765:TLS458767 TVO458765:TVO458767 UFK458765:UFK458767 UPG458765:UPG458767 UZC458765:UZC458767 VIY458765:VIY458767 VSU458765:VSU458767 WCQ458765:WCQ458767 WMM458765:WMM458767 WWI458765:WWI458767 AA524301:AA524303 JW524301:JW524303 TS524301:TS524303 ADO524301:ADO524303 ANK524301:ANK524303 AXG524301:AXG524303 BHC524301:BHC524303 BQY524301:BQY524303 CAU524301:CAU524303 CKQ524301:CKQ524303 CUM524301:CUM524303 DEI524301:DEI524303 DOE524301:DOE524303 DYA524301:DYA524303 EHW524301:EHW524303 ERS524301:ERS524303 FBO524301:FBO524303 FLK524301:FLK524303 FVG524301:FVG524303 GFC524301:GFC524303 GOY524301:GOY524303 GYU524301:GYU524303 HIQ524301:HIQ524303 HSM524301:HSM524303 ICI524301:ICI524303 IME524301:IME524303 IWA524301:IWA524303 JFW524301:JFW524303 JPS524301:JPS524303 JZO524301:JZO524303 KJK524301:KJK524303 KTG524301:KTG524303 LDC524301:LDC524303 LMY524301:LMY524303 LWU524301:LWU524303 MGQ524301:MGQ524303 MQM524301:MQM524303 NAI524301:NAI524303 NKE524301:NKE524303 NUA524301:NUA524303 ODW524301:ODW524303 ONS524301:ONS524303 OXO524301:OXO524303 PHK524301:PHK524303 PRG524301:PRG524303 QBC524301:QBC524303 QKY524301:QKY524303 QUU524301:QUU524303 REQ524301:REQ524303 ROM524301:ROM524303 RYI524301:RYI524303 SIE524301:SIE524303 SSA524301:SSA524303 TBW524301:TBW524303 TLS524301:TLS524303 TVO524301:TVO524303 UFK524301:UFK524303 UPG524301:UPG524303 UZC524301:UZC524303 VIY524301:VIY524303 VSU524301:VSU524303 WCQ524301:WCQ524303 WMM524301:WMM524303 WWI524301:WWI524303 AA589837:AA589839 JW589837:JW589839 TS589837:TS589839 ADO589837:ADO589839 ANK589837:ANK589839 AXG589837:AXG589839 BHC589837:BHC589839 BQY589837:BQY589839 CAU589837:CAU589839 CKQ589837:CKQ589839 CUM589837:CUM589839 DEI589837:DEI589839 DOE589837:DOE589839 DYA589837:DYA589839 EHW589837:EHW589839 ERS589837:ERS589839 FBO589837:FBO589839 FLK589837:FLK589839 FVG589837:FVG589839 GFC589837:GFC589839 GOY589837:GOY589839 GYU589837:GYU589839 HIQ589837:HIQ589839 HSM589837:HSM589839 ICI589837:ICI589839 IME589837:IME589839 IWA589837:IWA589839 JFW589837:JFW589839 JPS589837:JPS589839 JZO589837:JZO589839 KJK589837:KJK589839 KTG589837:KTG589839 LDC589837:LDC589839 LMY589837:LMY589839 LWU589837:LWU589839 MGQ589837:MGQ589839 MQM589837:MQM589839 NAI589837:NAI589839 NKE589837:NKE589839 NUA589837:NUA589839 ODW589837:ODW589839 ONS589837:ONS589839 OXO589837:OXO589839 PHK589837:PHK589839 PRG589837:PRG589839 QBC589837:QBC589839 QKY589837:QKY589839 QUU589837:QUU589839 REQ589837:REQ589839 ROM589837:ROM589839 RYI589837:RYI589839 SIE589837:SIE589839 SSA589837:SSA589839 TBW589837:TBW589839 TLS589837:TLS589839 TVO589837:TVO589839 UFK589837:UFK589839 UPG589837:UPG589839 UZC589837:UZC589839 VIY589837:VIY589839 VSU589837:VSU589839 WCQ589837:WCQ589839 WMM589837:WMM589839 WWI589837:WWI589839 AA655373:AA655375 JW655373:JW655375 TS655373:TS655375 ADO655373:ADO655375 ANK655373:ANK655375 AXG655373:AXG655375 BHC655373:BHC655375 BQY655373:BQY655375 CAU655373:CAU655375 CKQ655373:CKQ655375 CUM655373:CUM655375 DEI655373:DEI655375 DOE655373:DOE655375 DYA655373:DYA655375 EHW655373:EHW655375 ERS655373:ERS655375 FBO655373:FBO655375 FLK655373:FLK655375 FVG655373:FVG655375 GFC655373:GFC655375 GOY655373:GOY655375 GYU655373:GYU655375 HIQ655373:HIQ655375 HSM655373:HSM655375 ICI655373:ICI655375 IME655373:IME655375 IWA655373:IWA655375 JFW655373:JFW655375 JPS655373:JPS655375 JZO655373:JZO655375 KJK655373:KJK655375 KTG655373:KTG655375 LDC655373:LDC655375 LMY655373:LMY655375 LWU655373:LWU655375 MGQ655373:MGQ655375 MQM655373:MQM655375 NAI655373:NAI655375 NKE655373:NKE655375 NUA655373:NUA655375 ODW655373:ODW655375 ONS655373:ONS655375 OXO655373:OXO655375 PHK655373:PHK655375 PRG655373:PRG655375 QBC655373:QBC655375 QKY655373:QKY655375 QUU655373:QUU655375 REQ655373:REQ655375 ROM655373:ROM655375 RYI655373:RYI655375 SIE655373:SIE655375 SSA655373:SSA655375 TBW655373:TBW655375 TLS655373:TLS655375 TVO655373:TVO655375 UFK655373:UFK655375 UPG655373:UPG655375 UZC655373:UZC655375 VIY655373:VIY655375 VSU655373:VSU655375 WCQ655373:WCQ655375 WMM655373:WMM655375 WWI655373:WWI655375 AA720909:AA720911 JW720909:JW720911 TS720909:TS720911 ADO720909:ADO720911 ANK720909:ANK720911 AXG720909:AXG720911 BHC720909:BHC720911 BQY720909:BQY720911 CAU720909:CAU720911 CKQ720909:CKQ720911 CUM720909:CUM720911 DEI720909:DEI720911 DOE720909:DOE720911 DYA720909:DYA720911 EHW720909:EHW720911 ERS720909:ERS720911 FBO720909:FBO720911 FLK720909:FLK720911 FVG720909:FVG720911 GFC720909:GFC720911 GOY720909:GOY720911 GYU720909:GYU720911 HIQ720909:HIQ720911 HSM720909:HSM720911 ICI720909:ICI720911 IME720909:IME720911 IWA720909:IWA720911 JFW720909:JFW720911 JPS720909:JPS720911 JZO720909:JZO720911 KJK720909:KJK720911 KTG720909:KTG720911 LDC720909:LDC720911 LMY720909:LMY720911 LWU720909:LWU720911 MGQ720909:MGQ720911 MQM720909:MQM720911 NAI720909:NAI720911 NKE720909:NKE720911 NUA720909:NUA720911 ODW720909:ODW720911 ONS720909:ONS720911 OXO720909:OXO720911 PHK720909:PHK720911 PRG720909:PRG720911 QBC720909:QBC720911 QKY720909:QKY720911 QUU720909:QUU720911 REQ720909:REQ720911 ROM720909:ROM720911 RYI720909:RYI720911 SIE720909:SIE720911 SSA720909:SSA720911 TBW720909:TBW720911 TLS720909:TLS720911 TVO720909:TVO720911 UFK720909:UFK720911 UPG720909:UPG720911 UZC720909:UZC720911 VIY720909:VIY720911 VSU720909:VSU720911 WCQ720909:WCQ720911 WMM720909:WMM720911 WWI720909:WWI720911 AA786445:AA786447 JW786445:JW786447 TS786445:TS786447 ADO786445:ADO786447 ANK786445:ANK786447 AXG786445:AXG786447 BHC786445:BHC786447 BQY786445:BQY786447 CAU786445:CAU786447 CKQ786445:CKQ786447 CUM786445:CUM786447 DEI786445:DEI786447 DOE786445:DOE786447 DYA786445:DYA786447 EHW786445:EHW786447 ERS786445:ERS786447 FBO786445:FBO786447 FLK786445:FLK786447 FVG786445:FVG786447 GFC786445:GFC786447 GOY786445:GOY786447 GYU786445:GYU786447 HIQ786445:HIQ786447 HSM786445:HSM786447 ICI786445:ICI786447 IME786445:IME786447 IWA786445:IWA786447 JFW786445:JFW786447 JPS786445:JPS786447 JZO786445:JZO786447 KJK786445:KJK786447 KTG786445:KTG786447 LDC786445:LDC786447 LMY786445:LMY786447 LWU786445:LWU786447 MGQ786445:MGQ786447 MQM786445:MQM786447 NAI786445:NAI786447 NKE786445:NKE786447 NUA786445:NUA786447 ODW786445:ODW786447 ONS786445:ONS786447 OXO786445:OXO786447 PHK786445:PHK786447 PRG786445:PRG786447 QBC786445:QBC786447 QKY786445:QKY786447 QUU786445:QUU786447 REQ786445:REQ786447 ROM786445:ROM786447 RYI786445:RYI786447 SIE786445:SIE786447 SSA786445:SSA786447 TBW786445:TBW786447 TLS786445:TLS786447 TVO786445:TVO786447 UFK786445:UFK786447 UPG786445:UPG786447 UZC786445:UZC786447 VIY786445:VIY786447 VSU786445:VSU786447 WCQ786445:WCQ786447 WMM786445:WMM786447 WWI786445:WWI786447 AA851981:AA851983 JW851981:JW851983 TS851981:TS851983 ADO851981:ADO851983 ANK851981:ANK851983 AXG851981:AXG851983 BHC851981:BHC851983 BQY851981:BQY851983 CAU851981:CAU851983 CKQ851981:CKQ851983 CUM851981:CUM851983 DEI851981:DEI851983 DOE851981:DOE851983 DYA851981:DYA851983 EHW851981:EHW851983 ERS851981:ERS851983 FBO851981:FBO851983 FLK851981:FLK851983 FVG851981:FVG851983 GFC851981:GFC851983 GOY851981:GOY851983 GYU851981:GYU851983 HIQ851981:HIQ851983 HSM851981:HSM851983 ICI851981:ICI851983 IME851981:IME851983 IWA851981:IWA851983 JFW851981:JFW851983 JPS851981:JPS851983 JZO851981:JZO851983 KJK851981:KJK851983 KTG851981:KTG851983 LDC851981:LDC851983 LMY851981:LMY851983 LWU851981:LWU851983 MGQ851981:MGQ851983 MQM851981:MQM851983 NAI851981:NAI851983 NKE851981:NKE851983 NUA851981:NUA851983 ODW851981:ODW851983 ONS851981:ONS851983 OXO851981:OXO851983 PHK851981:PHK851983 PRG851981:PRG851983 QBC851981:QBC851983 QKY851981:QKY851983 QUU851981:QUU851983 REQ851981:REQ851983 ROM851981:ROM851983 RYI851981:RYI851983 SIE851981:SIE851983 SSA851981:SSA851983 TBW851981:TBW851983 TLS851981:TLS851983 TVO851981:TVO851983 UFK851981:UFK851983 UPG851981:UPG851983 UZC851981:UZC851983 VIY851981:VIY851983 VSU851981:VSU851983 WCQ851981:WCQ851983 WMM851981:WMM851983 WWI851981:WWI851983 AA917517:AA917519 JW917517:JW917519 TS917517:TS917519 ADO917517:ADO917519 ANK917517:ANK917519 AXG917517:AXG917519 BHC917517:BHC917519 BQY917517:BQY917519 CAU917517:CAU917519 CKQ917517:CKQ917519 CUM917517:CUM917519 DEI917517:DEI917519 DOE917517:DOE917519 DYA917517:DYA917519 EHW917517:EHW917519 ERS917517:ERS917519 FBO917517:FBO917519 FLK917517:FLK917519 FVG917517:FVG917519 GFC917517:GFC917519 GOY917517:GOY917519 GYU917517:GYU917519 HIQ917517:HIQ917519 HSM917517:HSM917519 ICI917517:ICI917519 IME917517:IME917519 IWA917517:IWA917519 JFW917517:JFW917519 JPS917517:JPS917519 JZO917517:JZO917519 KJK917517:KJK917519 KTG917517:KTG917519 LDC917517:LDC917519 LMY917517:LMY917519 LWU917517:LWU917519 MGQ917517:MGQ917519 MQM917517:MQM917519 NAI917517:NAI917519 NKE917517:NKE917519 NUA917517:NUA917519 ODW917517:ODW917519 ONS917517:ONS917519 OXO917517:OXO917519 PHK917517:PHK917519 PRG917517:PRG917519 QBC917517:QBC917519 QKY917517:QKY917519 QUU917517:QUU917519 REQ917517:REQ917519 ROM917517:ROM917519 RYI917517:RYI917519 SIE917517:SIE917519 SSA917517:SSA917519 TBW917517:TBW917519 TLS917517:TLS917519 TVO917517:TVO917519 UFK917517:UFK917519 UPG917517:UPG917519 UZC917517:UZC917519 VIY917517:VIY917519 VSU917517:VSU917519 WCQ917517:WCQ917519 WMM917517:WMM917519 WWI917517:WWI917519 AA983053:AA983055 JW983053:JW983055 TS983053:TS983055 ADO983053:ADO983055 ANK983053:ANK983055 AXG983053:AXG983055 BHC983053:BHC983055 BQY983053:BQY983055 CAU983053:CAU983055 CKQ983053:CKQ983055 CUM983053:CUM983055 DEI983053:DEI983055 DOE983053:DOE983055 DYA983053:DYA983055 EHW983053:EHW983055 ERS983053:ERS983055 FBO983053:FBO983055 FLK983053:FLK983055 FVG983053:FVG983055 GFC983053:GFC983055 GOY983053:GOY983055 GYU983053:GYU983055 HIQ983053:HIQ983055 HSM983053:HSM983055 ICI983053:ICI983055 IME983053:IME983055 IWA983053:IWA983055 JFW983053:JFW983055 JPS983053:JPS983055 JZO983053:JZO983055 KJK983053:KJK983055 KTG983053:KTG983055 LDC983053:LDC983055 LMY983053:LMY983055 LWU983053:LWU983055 MGQ983053:MGQ983055 MQM983053:MQM983055 NAI983053:NAI983055 NKE983053:NKE983055 NUA983053:NUA983055 ODW983053:ODW983055 ONS983053:ONS983055 OXO983053:OXO983055 PHK983053:PHK983055 PRG983053:PRG983055 QBC983053:QBC983055 QKY983053:QKY983055 QUU983053:QUU983055 REQ983053:REQ983055 ROM983053:ROM983055 RYI983053:RYI983055 SIE983053:SIE983055 SSA983053:SSA983055 TBW983053:TBW983055 TLS983053:TLS983055 TVO983053:TVO983055 UFK983053:UFK983055 UPG983053:UPG983055 UZC983053:UZC983055 VIY983053:VIY983055 VSU983053:VSU983055 WCQ983053:WCQ983055 WMM983053:WMM983055 WWI983053:WWI983055 AC13:AC15 JY13:JY15 TU13:TU15 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AC65549:AC65551 JY65549:JY65551 TU65549:TU65551 ADQ65549:ADQ65551 ANM65549:ANM65551 AXI65549:AXI65551 BHE65549:BHE65551 BRA65549:BRA65551 CAW65549:CAW65551 CKS65549:CKS65551 CUO65549:CUO65551 DEK65549:DEK65551 DOG65549:DOG65551 DYC65549:DYC65551 EHY65549:EHY65551 ERU65549:ERU65551 FBQ65549:FBQ65551 FLM65549:FLM65551 FVI65549:FVI65551 GFE65549:GFE65551 GPA65549:GPA65551 GYW65549:GYW65551 HIS65549:HIS65551 HSO65549:HSO65551 ICK65549:ICK65551 IMG65549:IMG65551 IWC65549:IWC65551 JFY65549:JFY65551 JPU65549:JPU65551 JZQ65549:JZQ65551 KJM65549:KJM65551 KTI65549:KTI65551 LDE65549:LDE65551 LNA65549:LNA65551 LWW65549:LWW65551 MGS65549:MGS65551 MQO65549:MQO65551 NAK65549:NAK65551 NKG65549:NKG65551 NUC65549:NUC65551 ODY65549:ODY65551 ONU65549:ONU65551 OXQ65549:OXQ65551 PHM65549:PHM65551 PRI65549:PRI65551 QBE65549:QBE65551 QLA65549:QLA65551 QUW65549:QUW65551 RES65549:RES65551 ROO65549:ROO65551 RYK65549:RYK65551 SIG65549:SIG65551 SSC65549:SSC65551 TBY65549:TBY65551 TLU65549:TLU65551 TVQ65549:TVQ65551 UFM65549:UFM65551 UPI65549:UPI65551 UZE65549:UZE65551 VJA65549:VJA65551 VSW65549:VSW65551 WCS65549:WCS65551 WMO65549:WMO65551 WWK65549:WWK65551 AC131085:AC131087 JY131085:JY131087 TU131085:TU131087 ADQ131085:ADQ131087 ANM131085:ANM131087 AXI131085:AXI131087 BHE131085:BHE131087 BRA131085:BRA131087 CAW131085:CAW131087 CKS131085:CKS131087 CUO131085:CUO131087 DEK131085:DEK131087 DOG131085:DOG131087 DYC131085:DYC131087 EHY131085:EHY131087 ERU131085:ERU131087 FBQ131085:FBQ131087 FLM131085:FLM131087 FVI131085:FVI131087 GFE131085:GFE131087 GPA131085:GPA131087 GYW131085:GYW131087 HIS131085:HIS131087 HSO131085:HSO131087 ICK131085:ICK131087 IMG131085:IMG131087 IWC131085:IWC131087 JFY131085:JFY131087 JPU131085:JPU131087 JZQ131085:JZQ131087 KJM131085:KJM131087 KTI131085:KTI131087 LDE131085:LDE131087 LNA131085:LNA131087 LWW131085:LWW131087 MGS131085:MGS131087 MQO131085:MQO131087 NAK131085:NAK131087 NKG131085:NKG131087 NUC131085:NUC131087 ODY131085:ODY131087 ONU131085:ONU131087 OXQ131085:OXQ131087 PHM131085:PHM131087 PRI131085:PRI131087 QBE131085:QBE131087 QLA131085:QLA131087 QUW131085:QUW131087 RES131085:RES131087 ROO131085:ROO131087 RYK131085:RYK131087 SIG131085:SIG131087 SSC131085:SSC131087 TBY131085:TBY131087 TLU131085:TLU131087 TVQ131085:TVQ131087 UFM131085:UFM131087 UPI131085:UPI131087 UZE131085:UZE131087 VJA131085:VJA131087 VSW131085:VSW131087 WCS131085:WCS131087 WMO131085:WMO131087 WWK131085:WWK131087 AC196621:AC196623 JY196621:JY196623 TU196621:TU196623 ADQ196621:ADQ196623 ANM196621:ANM196623 AXI196621:AXI196623 BHE196621:BHE196623 BRA196621:BRA196623 CAW196621:CAW196623 CKS196621:CKS196623 CUO196621:CUO196623 DEK196621:DEK196623 DOG196621:DOG196623 DYC196621:DYC196623 EHY196621:EHY196623 ERU196621:ERU196623 FBQ196621:FBQ196623 FLM196621:FLM196623 FVI196621:FVI196623 GFE196621:GFE196623 GPA196621:GPA196623 GYW196621:GYW196623 HIS196621:HIS196623 HSO196621:HSO196623 ICK196621:ICK196623 IMG196621:IMG196623 IWC196621:IWC196623 JFY196621:JFY196623 JPU196621:JPU196623 JZQ196621:JZQ196623 KJM196621:KJM196623 KTI196621:KTI196623 LDE196621:LDE196623 LNA196621:LNA196623 LWW196621:LWW196623 MGS196621:MGS196623 MQO196621:MQO196623 NAK196621:NAK196623 NKG196621:NKG196623 NUC196621:NUC196623 ODY196621:ODY196623 ONU196621:ONU196623 OXQ196621:OXQ196623 PHM196621:PHM196623 PRI196621:PRI196623 QBE196621:QBE196623 QLA196621:QLA196623 QUW196621:QUW196623 RES196621:RES196623 ROO196621:ROO196623 RYK196621:RYK196623 SIG196621:SIG196623 SSC196621:SSC196623 TBY196621:TBY196623 TLU196621:TLU196623 TVQ196621:TVQ196623 UFM196621:UFM196623 UPI196621:UPI196623 UZE196621:UZE196623 VJA196621:VJA196623 VSW196621:VSW196623 WCS196621:WCS196623 WMO196621:WMO196623 WWK196621:WWK196623 AC262157:AC262159 JY262157:JY262159 TU262157:TU262159 ADQ262157:ADQ262159 ANM262157:ANM262159 AXI262157:AXI262159 BHE262157:BHE262159 BRA262157:BRA262159 CAW262157:CAW262159 CKS262157:CKS262159 CUO262157:CUO262159 DEK262157:DEK262159 DOG262157:DOG262159 DYC262157:DYC262159 EHY262157:EHY262159 ERU262157:ERU262159 FBQ262157:FBQ262159 FLM262157:FLM262159 FVI262157:FVI262159 GFE262157:GFE262159 GPA262157:GPA262159 GYW262157:GYW262159 HIS262157:HIS262159 HSO262157:HSO262159 ICK262157:ICK262159 IMG262157:IMG262159 IWC262157:IWC262159 JFY262157:JFY262159 JPU262157:JPU262159 JZQ262157:JZQ262159 KJM262157:KJM262159 KTI262157:KTI262159 LDE262157:LDE262159 LNA262157:LNA262159 LWW262157:LWW262159 MGS262157:MGS262159 MQO262157:MQO262159 NAK262157:NAK262159 NKG262157:NKG262159 NUC262157:NUC262159 ODY262157:ODY262159 ONU262157:ONU262159 OXQ262157:OXQ262159 PHM262157:PHM262159 PRI262157:PRI262159 QBE262157:QBE262159 QLA262157:QLA262159 QUW262157:QUW262159 RES262157:RES262159 ROO262157:ROO262159 RYK262157:RYK262159 SIG262157:SIG262159 SSC262157:SSC262159 TBY262157:TBY262159 TLU262157:TLU262159 TVQ262157:TVQ262159 UFM262157:UFM262159 UPI262157:UPI262159 UZE262157:UZE262159 VJA262157:VJA262159 VSW262157:VSW262159 WCS262157:WCS262159 WMO262157:WMO262159 WWK262157:WWK262159 AC327693:AC327695 JY327693:JY327695 TU327693:TU327695 ADQ327693:ADQ327695 ANM327693:ANM327695 AXI327693:AXI327695 BHE327693:BHE327695 BRA327693:BRA327695 CAW327693:CAW327695 CKS327693:CKS327695 CUO327693:CUO327695 DEK327693:DEK327695 DOG327693:DOG327695 DYC327693:DYC327695 EHY327693:EHY327695 ERU327693:ERU327695 FBQ327693:FBQ327695 FLM327693:FLM327695 FVI327693:FVI327695 GFE327693:GFE327695 GPA327693:GPA327695 GYW327693:GYW327695 HIS327693:HIS327695 HSO327693:HSO327695 ICK327693:ICK327695 IMG327693:IMG327695 IWC327693:IWC327695 JFY327693:JFY327695 JPU327693:JPU327695 JZQ327693:JZQ327695 KJM327693:KJM327695 KTI327693:KTI327695 LDE327693:LDE327695 LNA327693:LNA327695 LWW327693:LWW327695 MGS327693:MGS327695 MQO327693:MQO327695 NAK327693:NAK327695 NKG327693:NKG327695 NUC327693:NUC327695 ODY327693:ODY327695 ONU327693:ONU327695 OXQ327693:OXQ327695 PHM327693:PHM327695 PRI327693:PRI327695 QBE327693:QBE327695 QLA327693:QLA327695 QUW327693:QUW327695 RES327693:RES327695 ROO327693:ROO327695 RYK327693:RYK327695 SIG327693:SIG327695 SSC327693:SSC327695 TBY327693:TBY327695 TLU327693:TLU327695 TVQ327693:TVQ327695 UFM327693:UFM327695 UPI327693:UPI327695 UZE327693:UZE327695 VJA327693:VJA327695 VSW327693:VSW327695 WCS327693:WCS327695 WMO327693:WMO327695 WWK327693:WWK327695 AC393229:AC393231 JY393229:JY393231 TU393229:TU393231 ADQ393229:ADQ393231 ANM393229:ANM393231 AXI393229:AXI393231 BHE393229:BHE393231 BRA393229:BRA393231 CAW393229:CAW393231 CKS393229:CKS393231 CUO393229:CUO393231 DEK393229:DEK393231 DOG393229:DOG393231 DYC393229:DYC393231 EHY393229:EHY393231 ERU393229:ERU393231 FBQ393229:FBQ393231 FLM393229:FLM393231 FVI393229:FVI393231 GFE393229:GFE393231 GPA393229:GPA393231 GYW393229:GYW393231 HIS393229:HIS393231 HSO393229:HSO393231 ICK393229:ICK393231 IMG393229:IMG393231 IWC393229:IWC393231 JFY393229:JFY393231 JPU393229:JPU393231 JZQ393229:JZQ393231 KJM393229:KJM393231 KTI393229:KTI393231 LDE393229:LDE393231 LNA393229:LNA393231 LWW393229:LWW393231 MGS393229:MGS393231 MQO393229:MQO393231 NAK393229:NAK393231 NKG393229:NKG393231 NUC393229:NUC393231 ODY393229:ODY393231 ONU393229:ONU393231 OXQ393229:OXQ393231 PHM393229:PHM393231 PRI393229:PRI393231 QBE393229:QBE393231 QLA393229:QLA393231 QUW393229:QUW393231 RES393229:RES393231 ROO393229:ROO393231 RYK393229:RYK393231 SIG393229:SIG393231 SSC393229:SSC393231 TBY393229:TBY393231 TLU393229:TLU393231 TVQ393229:TVQ393231 UFM393229:UFM393231 UPI393229:UPI393231 UZE393229:UZE393231 VJA393229:VJA393231 VSW393229:VSW393231 WCS393229:WCS393231 WMO393229:WMO393231 WWK393229:WWK393231 AC458765:AC458767 JY458765:JY458767 TU458765:TU458767 ADQ458765:ADQ458767 ANM458765:ANM458767 AXI458765:AXI458767 BHE458765:BHE458767 BRA458765:BRA458767 CAW458765:CAW458767 CKS458765:CKS458767 CUO458765:CUO458767 DEK458765:DEK458767 DOG458765:DOG458767 DYC458765:DYC458767 EHY458765:EHY458767 ERU458765:ERU458767 FBQ458765:FBQ458767 FLM458765:FLM458767 FVI458765:FVI458767 GFE458765:GFE458767 GPA458765:GPA458767 GYW458765:GYW458767 HIS458765:HIS458767 HSO458765:HSO458767 ICK458765:ICK458767 IMG458765:IMG458767 IWC458765:IWC458767 JFY458765:JFY458767 JPU458765:JPU458767 JZQ458765:JZQ458767 KJM458765:KJM458767 KTI458765:KTI458767 LDE458765:LDE458767 LNA458765:LNA458767 LWW458765:LWW458767 MGS458765:MGS458767 MQO458765:MQO458767 NAK458765:NAK458767 NKG458765:NKG458767 NUC458765:NUC458767 ODY458765:ODY458767 ONU458765:ONU458767 OXQ458765:OXQ458767 PHM458765:PHM458767 PRI458765:PRI458767 QBE458765:QBE458767 QLA458765:QLA458767 QUW458765:QUW458767 RES458765:RES458767 ROO458765:ROO458767 RYK458765:RYK458767 SIG458765:SIG458767 SSC458765:SSC458767 TBY458765:TBY458767 TLU458765:TLU458767 TVQ458765:TVQ458767 UFM458765:UFM458767 UPI458765:UPI458767 UZE458765:UZE458767 VJA458765:VJA458767 VSW458765:VSW458767 WCS458765:WCS458767 WMO458765:WMO458767 WWK458765:WWK458767 AC524301:AC524303 JY524301:JY524303 TU524301:TU524303 ADQ524301:ADQ524303 ANM524301:ANM524303 AXI524301:AXI524303 BHE524301:BHE524303 BRA524301:BRA524303 CAW524301:CAW524303 CKS524301:CKS524303 CUO524301:CUO524303 DEK524301:DEK524303 DOG524301:DOG524303 DYC524301:DYC524303 EHY524301:EHY524303 ERU524301:ERU524303 FBQ524301:FBQ524303 FLM524301:FLM524303 FVI524301:FVI524303 GFE524301:GFE524303 GPA524301:GPA524303 GYW524301:GYW524303 HIS524301:HIS524303 HSO524301:HSO524303 ICK524301:ICK524303 IMG524301:IMG524303 IWC524301:IWC524303 JFY524301:JFY524303 JPU524301:JPU524303 JZQ524301:JZQ524303 KJM524301:KJM524303 KTI524301:KTI524303 LDE524301:LDE524303 LNA524301:LNA524303 LWW524301:LWW524303 MGS524301:MGS524303 MQO524301:MQO524303 NAK524301:NAK524303 NKG524301:NKG524303 NUC524301:NUC524303 ODY524301:ODY524303 ONU524301:ONU524303 OXQ524301:OXQ524303 PHM524301:PHM524303 PRI524301:PRI524303 QBE524301:QBE524303 QLA524301:QLA524303 QUW524301:QUW524303 RES524301:RES524303 ROO524301:ROO524303 RYK524301:RYK524303 SIG524301:SIG524303 SSC524301:SSC524303 TBY524301:TBY524303 TLU524301:TLU524303 TVQ524301:TVQ524303 UFM524301:UFM524303 UPI524301:UPI524303 UZE524301:UZE524303 VJA524301:VJA524303 VSW524301:VSW524303 WCS524301:WCS524303 WMO524301:WMO524303 WWK524301:WWK524303 AC589837:AC589839 JY589837:JY589839 TU589837:TU589839 ADQ589837:ADQ589839 ANM589837:ANM589839 AXI589837:AXI589839 BHE589837:BHE589839 BRA589837:BRA589839 CAW589837:CAW589839 CKS589837:CKS589839 CUO589837:CUO589839 DEK589837:DEK589839 DOG589837:DOG589839 DYC589837:DYC589839 EHY589837:EHY589839 ERU589837:ERU589839 FBQ589837:FBQ589839 FLM589837:FLM589839 FVI589837:FVI589839 GFE589837:GFE589839 GPA589837:GPA589839 GYW589837:GYW589839 HIS589837:HIS589839 HSO589837:HSO589839 ICK589837:ICK589839 IMG589837:IMG589839 IWC589837:IWC589839 JFY589837:JFY589839 JPU589837:JPU589839 JZQ589837:JZQ589839 KJM589837:KJM589839 KTI589837:KTI589839 LDE589837:LDE589839 LNA589837:LNA589839 LWW589837:LWW589839 MGS589837:MGS589839 MQO589837:MQO589839 NAK589837:NAK589839 NKG589837:NKG589839 NUC589837:NUC589839 ODY589837:ODY589839 ONU589837:ONU589839 OXQ589837:OXQ589839 PHM589837:PHM589839 PRI589837:PRI589839 QBE589837:QBE589839 QLA589837:QLA589839 QUW589837:QUW589839 RES589837:RES589839 ROO589837:ROO589839 RYK589837:RYK589839 SIG589837:SIG589839 SSC589837:SSC589839 TBY589837:TBY589839 TLU589837:TLU589839 TVQ589837:TVQ589839 UFM589837:UFM589839 UPI589837:UPI589839 UZE589837:UZE589839 VJA589837:VJA589839 VSW589837:VSW589839 WCS589837:WCS589839 WMO589837:WMO589839 WWK589837:WWK589839 AC655373:AC655375 JY655373:JY655375 TU655373:TU655375 ADQ655373:ADQ655375 ANM655373:ANM655375 AXI655373:AXI655375 BHE655373:BHE655375 BRA655373:BRA655375 CAW655373:CAW655375 CKS655373:CKS655375 CUO655373:CUO655375 DEK655373:DEK655375 DOG655373:DOG655375 DYC655373:DYC655375 EHY655373:EHY655375 ERU655373:ERU655375 FBQ655373:FBQ655375 FLM655373:FLM655375 FVI655373:FVI655375 GFE655373:GFE655375 GPA655373:GPA655375 GYW655373:GYW655375 HIS655373:HIS655375 HSO655373:HSO655375 ICK655373:ICK655375 IMG655373:IMG655375 IWC655373:IWC655375 JFY655373:JFY655375 JPU655373:JPU655375 JZQ655373:JZQ655375 KJM655373:KJM655375 KTI655373:KTI655375 LDE655373:LDE655375 LNA655373:LNA655375 LWW655373:LWW655375 MGS655373:MGS655375 MQO655373:MQO655375 NAK655373:NAK655375 NKG655373:NKG655375 NUC655373:NUC655375 ODY655373:ODY655375 ONU655373:ONU655375 OXQ655373:OXQ655375 PHM655373:PHM655375 PRI655373:PRI655375 QBE655373:QBE655375 QLA655373:QLA655375 QUW655373:QUW655375 RES655373:RES655375 ROO655373:ROO655375 RYK655373:RYK655375 SIG655373:SIG655375 SSC655373:SSC655375 TBY655373:TBY655375 TLU655373:TLU655375 TVQ655373:TVQ655375 UFM655373:UFM655375 UPI655373:UPI655375 UZE655373:UZE655375 VJA655373:VJA655375 VSW655373:VSW655375 WCS655373:WCS655375 WMO655373:WMO655375 WWK655373:WWK655375 AC720909:AC720911 JY720909:JY720911 TU720909:TU720911 ADQ720909:ADQ720911 ANM720909:ANM720911 AXI720909:AXI720911 BHE720909:BHE720911 BRA720909:BRA720911 CAW720909:CAW720911 CKS720909:CKS720911 CUO720909:CUO720911 DEK720909:DEK720911 DOG720909:DOG720911 DYC720909:DYC720911 EHY720909:EHY720911 ERU720909:ERU720911 FBQ720909:FBQ720911 FLM720909:FLM720911 FVI720909:FVI720911 GFE720909:GFE720911 GPA720909:GPA720911 GYW720909:GYW720911 HIS720909:HIS720911 HSO720909:HSO720911 ICK720909:ICK720911 IMG720909:IMG720911 IWC720909:IWC720911 JFY720909:JFY720911 JPU720909:JPU720911 JZQ720909:JZQ720911 KJM720909:KJM720911 KTI720909:KTI720911 LDE720909:LDE720911 LNA720909:LNA720911 LWW720909:LWW720911 MGS720909:MGS720911 MQO720909:MQO720911 NAK720909:NAK720911 NKG720909:NKG720911 NUC720909:NUC720911 ODY720909:ODY720911 ONU720909:ONU720911 OXQ720909:OXQ720911 PHM720909:PHM720911 PRI720909:PRI720911 QBE720909:QBE720911 QLA720909:QLA720911 QUW720909:QUW720911 RES720909:RES720911 ROO720909:ROO720911 RYK720909:RYK720911 SIG720909:SIG720911 SSC720909:SSC720911 TBY720909:TBY720911 TLU720909:TLU720911 TVQ720909:TVQ720911 UFM720909:UFM720911 UPI720909:UPI720911 UZE720909:UZE720911 VJA720909:VJA720911 VSW720909:VSW720911 WCS720909:WCS720911 WMO720909:WMO720911 WWK720909:WWK720911 AC786445:AC786447 JY786445:JY786447 TU786445:TU786447 ADQ786445:ADQ786447 ANM786445:ANM786447 AXI786445:AXI786447 BHE786445:BHE786447 BRA786445:BRA786447 CAW786445:CAW786447 CKS786445:CKS786447 CUO786445:CUO786447 DEK786445:DEK786447 DOG786445:DOG786447 DYC786445:DYC786447 EHY786445:EHY786447 ERU786445:ERU786447 FBQ786445:FBQ786447 FLM786445:FLM786447 FVI786445:FVI786447 GFE786445:GFE786447 GPA786445:GPA786447 GYW786445:GYW786447 HIS786445:HIS786447 HSO786445:HSO786447 ICK786445:ICK786447 IMG786445:IMG786447 IWC786445:IWC786447 JFY786445:JFY786447 JPU786445:JPU786447 JZQ786445:JZQ786447 KJM786445:KJM786447 KTI786445:KTI786447 LDE786445:LDE786447 LNA786445:LNA786447 LWW786445:LWW786447 MGS786445:MGS786447 MQO786445:MQO786447 NAK786445:NAK786447 NKG786445:NKG786447 NUC786445:NUC786447 ODY786445:ODY786447 ONU786445:ONU786447 OXQ786445:OXQ786447 PHM786445:PHM786447 PRI786445:PRI786447 QBE786445:QBE786447 QLA786445:QLA786447 QUW786445:QUW786447 RES786445:RES786447 ROO786445:ROO786447 RYK786445:RYK786447 SIG786445:SIG786447 SSC786445:SSC786447 TBY786445:TBY786447 TLU786445:TLU786447 TVQ786445:TVQ786447 UFM786445:UFM786447 UPI786445:UPI786447 UZE786445:UZE786447 VJA786445:VJA786447 VSW786445:VSW786447 WCS786445:WCS786447 WMO786445:WMO786447 WWK786445:WWK786447 AC851981:AC851983 JY851981:JY851983 TU851981:TU851983 ADQ851981:ADQ851983 ANM851981:ANM851983 AXI851981:AXI851983 BHE851981:BHE851983 BRA851981:BRA851983 CAW851981:CAW851983 CKS851981:CKS851983 CUO851981:CUO851983 DEK851981:DEK851983 DOG851981:DOG851983 DYC851981:DYC851983 EHY851981:EHY851983 ERU851981:ERU851983 FBQ851981:FBQ851983 FLM851981:FLM851983 FVI851981:FVI851983 GFE851981:GFE851983 GPA851981:GPA851983 GYW851981:GYW851983 HIS851981:HIS851983 HSO851981:HSO851983 ICK851981:ICK851983 IMG851981:IMG851983 IWC851981:IWC851983 JFY851981:JFY851983 JPU851981:JPU851983 JZQ851981:JZQ851983 KJM851981:KJM851983 KTI851981:KTI851983 LDE851981:LDE851983 LNA851981:LNA851983 LWW851981:LWW851983 MGS851981:MGS851983 MQO851981:MQO851983 NAK851981:NAK851983 NKG851981:NKG851983 NUC851981:NUC851983 ODY851981:ODY851983 ONU851981:ONU851983 OXQ851981:OXQ851983 PHM851981:PHM851983 PRI851981:PRI851983 QBE851981:QBE851983 QLA851981:QLA851983 QUW851981:QUW851983 RES851981:RES851983 ROO851981:ROO851983 RYK851981:RYK851983 SIG851981:SIG851983 SSC851981:SSC851983 TBY851981:TBY851983 TLU851981:TLU851983 TVQ851981:TVQ851983 UFM851981:UFM851983 UPI851981:UPI851983 UZE851981:UZE851983 VJA851981:VJA851983 VSW851981:VSW851983 WCS851981:WCS851983 WMO851981:WMO851983 WWK851981:WWK851983 AC917517:AC917519 JY917517:JY917519 TU917517:TU917519 ADQ917517:ADQ917519 ANM917517:ANM917519 AXI917517:AXI917519 BHE917517:BHE917519 BRA917517:BRA917519 CAW917517:CAW917519 CKS917517:CKS917519 CUO917517:CUO917519 DEK917517:DEK917519 DOG917517:DOG917519 DYC917517:DYC917519 EHY917517:EHY917519 ERU917517:ERU917519 FBQ917517:FBQ917519 FLM917517:FLM917519 FVI917517:FVI917519 GFE917517:GFE917519 GPA917517:GPA917519 GYW917517:GYW917519 HIS917517:HIS917519 HSO917517:HSO917519 ICK917517:ICK917519 IMG917517:IMG917519 IWC917517:IWC917519 JFY917517:JFY917519 JPU917517:JPU917519 JZQ917517:JZQ917519 KJM917517:KJM917519 KTI917517:KTI917519 LDE917517:LDE917519 LNA917517:LNA917519 LWW917517:LWW917519 MGS917517:MGS917519 MQO917517:MQO917519 NAK917517:NAK917519 NKG917517:NKG917519 NUC917517:NUC917519 ODY917517:ODY917519 ONU917517:ONU917519 OXQ917517:OXQ917519 PHM917517:PHM917519 PRI917517:PRI917519 QBE917517:QBE917519 QLA917517:QLA917519 QUW917517:QUW917519 RES917517:RES917519 ROO917517:ROO917519 RYK917517:RYK917519 SIG917517:SIG917519 SSC917517:SSC917519 TBY917517:TBY917519 TLU917517:TLU917519 TVQ917517:TVQ917519 UFM917517:UFM917519 UPI917517:UPI917519 UZE917517:UZE917519 VJA917517:VJA917519 VSW917517:VSW917519 WCS917517:WCS917519 WMO917517:WMO917519 WWK917517:WWK917519 AC983053:AC983055 JY983053:JY983055 TU983053:TU983055 ADQ983053:ADQ983055 ANM983053:ANM983055 AXI983053:AXI983055 BHE983053:BHE983055 BRA983053:BRA983055 CAW983053:CAW983055 CKS983053:CKS983055 CUO983053:CUO983055 DEK983053:DEK983055 DOG983053:DOG983055 DYC983053:DYC983055 EHY983053:EHY983055 ERU983053:ERU983055 FBQ983053:FBQ983055 FLM983053:FLM983055 FVI983053:FVI983055 GFE983053:GFE983055 GPA983053:GPA983055 GYW983053:GYW983055 HIS983053:HIS983055 HSO983053:HSO983055 ICK983053:ICK983055 IMG983053:IMG983055 IWC983053:IWC983055 JFY983053:JFY983055 JPU983053:JPU983055 JZQ983053:JZQ983055 KJM983053:KJM983055 KTI983053:KTI983055 LDE983053:LDE983055 LNA983053:LNA983055 LWW983053:LWW983055 MGS983053:MGS983055 MQO983053:MQO983055 NAK983053:NAK983055 NKG983053:NKG983055 NUC983053:NUC983055 ODY983053:ODY983055 ONU983053:ONU983055 OXQ983053:OXQ983055 PHM983053:PHM983055 PRI983053:PRI983055 QBE983053:QBE983055 QLA983053:QLA983055 QUW983053:QUW983055 RES983053:RES983055 ROO983053:ROO983055 RYK983053:RYK983055 SIG983053:SIG983055 SSC983053:SSC983055 TBY983053:TBY983055 TLU983053:TLU983055 TVQ983053:TVQ983055 UFM983053:UFM983055 UPI983053:UPI983055 UZE983053:UZE983055 VJA983053:VJA983055 VSW983053:VSW983055 WCS983053:WCS983055 WMO983053:WMO983055 WWK983053:WWK983055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AC65568:AC65569 JY65568:JY65569 TU65568:TU65569 ADQ65568:ADQ65569 ANM65568:ANM65569 AXI65568:AXI65569 BHE65568:BHE65569 BRA65568:BRA65569 CAW65568:CAW65569 CKS65568:CKS65569 CUO65568:CUO65569 DEK65568:DEK65569 DOG65568:DOG65569 DYC65568:DYC65569 EHY65568:EHY65569 ERU65568:ERU65569 FBQ65568:FBQ65569 FLM65568:FLM65569 FVI65568:FVI65569 GFE65568:GFE65569 GPA65568:GPA65569 GYW65568:GYW65569 HIS65568:HIS65569 HSO65568:HSO65569 ICK65568:ICK65569 IMG65568:IMG65569 IWC65568:IWC65569 JFY65568:JFY65569 JPU65568:JPU65569 JZQ65568:JZQ65569 KJM65568:KJM65569 KTI65568:KTI65569 LDE65568:LDE65569 LNA65568:LNA65569 LWW65568:LWW65569 MGS65568:MGS65569 MQO65568:MQO65569 NAK65568:NAK65569 NKG65568:NKG65569 NUC65568:NUC65569 ODY65568:ODY65569 ONU65568:ONU65569 OXQ65568:OXQ65569 PHM65568:PHM65569 PRI65568:PRI65569 QBE65568:QBE65569 QLA65568:QLA65569 QUW65568:QUW65569 RES65568:RES65569 ROO65568:ROO65569 RYK65568:RYK65569 SIG65568:SIG65569 SSC65568:SSC65569 TBY65568:TBY65569 TLU65568:TLU65569 TVQ65568:TVQ65569 UFM65568:UFM65569 UPI65568:UPI65569 UZE65568:UZE65569 VJA65568:VJA65569 VSW65568:VSW65569 WCS65568:WCS65569 WMO65568:WMO65569 WWK65568:WWK65569 AC131104:AC131105 JY131104:JY131105 TU131104:TU131105 ADQ131104:ADQ131105 ANM131104:ANM131105 AXI131104:AXI131105 BHE131104:BHE131105 BRA131104:BRA131105 CAW131104:CAW131105 CKS131104:CKS131105 CUO131104:CUO131105 DEK131104:DEK131105 DOG131104:DOG131105 DYC131104:DYC131105 EHY131104:EHY131105 ERU131104:ERU131105 FBQ131104:FBQ131105 FLM131104:FLM131105 FVI131104:FVI131105 GFE131104:GFE131105 GPA131104:GPA131105 GYW131104:GYW131105 HIS131104:HIS131105 HSO131104:HSO131105 ICK131104:ICK131105 IMG131104:IMG131105 IWC131104:IWC131105 JFY131104:JFY131105 JPU131104:JPU131105 JZQ131104:JZQ131105 KJM131104:KJM131105 KTI131104:KTI131105 LDE131104:LDE131105 LNA131104:LNA131105 LWW131104:LWW131105 MGS131104:MGS131105 MQO131104:MQO131105 NAK131104:NAK131105 NKG131104:NKG131105 NUC131104:NUC131105 ODY131104:ODY131105 ONU131104:ONU131105 OXQ131104:OXQ131105 PHM131104:PHM131105 PRI131104:PRI131105 QBE131104:QBE131105 QLA131104:QLA131105 QUW131104:QUW131105 RES131104:RES131105 ROO131104:ROO131105 RYK131104:RYK131105 SIG131104:SIG131105 SSC131104:SSC131105 TBY131104:TBY131105 TLU131104:TLU131105 TVQ131104:TVQ131105 UFM131104:UFM131105 UPI131104:UPI131105 UZE131104:UZE131105 VJA131104:VJA131105 VSW131104:VSW131105 WCS131104:WCS131105 WMO131104:WMO131105 WWK131104:WWK131105 AC196640:AC196641 JY196640:JY196641 TU196640:TU196641 ADQ196640:ADQ196641 ANM196640:ANM196641 AXI196640:AXI196641 BHE196640:BHE196641 BRA196640:BRA196641 CAW196640:CAW196641 CKS196640:CKS196641 CUO196640:CUO196641 DEK196640:DEK196641 DOG196640:DOG196641 DYC196640:DYC196641 EHY196640:EHY196641 ERU196640:ERU196641 FBQ196640:FBQ196641 FLM196640:FLM196641 FVI196640:FVI196641 GFE196640:GFE196641 GPA196640:GPA196641 GYW196640:GYW196641 HIS196640:HIS196641 HSO196640:HSO196641 ICK196640:ICK196641 IMG196640:IMG196641 IWC196640:IWC196641 JFY196640:JFY196641 JPU196640:JPU196641 JZQ196640:JZQ196641 KJM196640:KJM196641 KTI196640:KTI196641 LDE196640:LDE196641 LNA196640:LNA196641 LWW196640:LWW196641 MGS196640:MGS196641 MQO196640:MQO196641 NAK196640:NAK196641 NKG196640:NKG196641 NUC196640:NUC196641 ODY196640:ODY196641 ONU196640:ONU196641 OXQ196640:OXQ196641 PHM196640:PHM196641 PRI196640:PRI196641 QBE196640:QBE196641 QLA196640:QLA196641 QUW196640:QUW196641 RES196640:RES196641 ROO196640:ROO196641 RYK196640:RYK196641 SIG196640:SIG196641 SSC196640:SSC196641 TBY196640:TBY196641 TLU196640:TLU196641 TVQ196640:TVQ196641 UFM196640:UFM196641 UPI196640:UPI196641 UZE196640:UZE196641 VJA196640:VJA196641 VSW196640:VSW196641 WCS196640:WCS196641 WMO196640:WMO196641 WWK196640:WWK196641 AC262176:AC262177 JY262176:JY262177 TU262176:TU262177 ADQ262176:ADQ262177 ANM262176:ANM262177 AXI262176:AXI262177 BHE262176:BHE262177 BRA262176:BRA262177 CAW262176:CAW262177 CKS262176:CKS262177 CUO262176:CUO262177 DEK262176:DEK262177 DOG262176:DOG262177 DYC262176:DYC262177 EHY262176:EHY262177 ERU262176:ERU262177 FBQ262176:FBQ262177 FLM262176:FLM262177 FVI262176:FVI262177 GFE262176:GFE262177 GPA262176:GPA262177 GYW262176:GYW262177 HIS262176:HIS262177 HSO262176:HSO262177 ICK262176:ICK262177 IMG262176:IMG262177 IWC262176:IWC262177 JFY262176:JFY262177 JPU262176:JPU262177 JZQ262176:JZQ262177 KJM262176:KJM262177 KTI262176:KTI262177 LDE262176:LDE262177 LNA262176:LNA262177 LWW262176:LWW262177 MGS262176:MGS262177 MQO262176:MQO262177 NAK262176:NAK262177 NKG262176:NKG262177 NUC262176:NUC262177 ODY262176:ODY262177 ONU262176:ONU262177 OXQ262176:OXQ262177 PHM262176:PHM262177 PRI262176:PRI262177 QBE262176:QBE262177 QLA262176:QLA262177 QUW262176:QUW262177 RES262176:RES262177 ROO262176:ROO262177 RYK262176:RYK262177 SIG262176:SIG262177 SSC262176:SSC262177 TBY262176:TBY262177 TLU262176:TLU262177 TVQ262176:TVQ262177 UFM262176:UFM262177 UPI262176:UPI262177 UZE262176:UZE262177 VJA262176:VJA262177 VSW262176:VSW262177 WCS262176:WCS262177 WMO262176:WMO262177 WWK262176:WWK262177 AC327712:AC327713 JY327712:JY327713 TU327712:TU327713 ADQ327712:ADQ327713 ANM327712:ANM327713 AXI327712:AXI327713 BHE327712:BHE327713 BRA327712:BRA327713 CAW327712:CAW327713 CKS327712:CKS327713 CUO327712:CUO327713 DEK327712:DEK327713 DOG327712:DOG327713 DYC327712:DYC327713 EHY327712:EHY327713 ERU327712:ERU327713 FBQ327712:FBQ327713 FLM327712:FLM327713 FVI327712:FVI327713 GFE327712:GFE327713 GPA327712:GPA327713 GYW327712:GYW327713 HIS327712:HIS327713 HSO327712:HSO327713 ICK327712:ICK327713 IMG327712:IMG327713 IWC327712:IWC327713 JFY327712:JFY327713 JPU327712:JPU327713 JZQ327712:JZQ327713 KJM327712:KJM327713 KTI327712:KTI327713 LDE327712:LDE327713 LNA327712:LNA327713 LWW327712:LWW327713 MGS327712:MGS327713 MQO327712:MQO327713 NAK327712:NAK327713 NKG327712:NKG327713 NUC327712:NUC327713 ODY327712:ODY327713 ONU327712:ONU327713 OXQ327712:OXQ327713 PHM327712:PHM327713 PRI327712:PRI327713 QBE327712:QBE327713 QLA327712:QLA327713 QUW327712:QUW327713 RES327712:RES327713 ROO327712:ROO327713 RYK327712:RYK327713 SIG327712:SIG327713 SSC327712:SSC327713 TBY327712:TBY327713 TLU327712:TLU327713 TVQ327712:TVQ327713 UFM327712:UFM327713 UPI327712:UPI327713 UZE327712:UZE327713 VJA327712:VJA327713 VSW327712:VSW327713 WCS327712:WCS327713 WMO327712:WMO327713 WWK327712:WWK327713 AC393248:AC393249 JY393248:JY393249 TU393248:TU393249 ADQ393248:ADQ393249 ANM393248:ANM393249 AXI393248:AXI393249 BHE393248:BHE393249 BRA393248:BRA393249 CAW393248:CAW393249 CKS393248:CKS393249 CUO393248:CUO393249 DEK393248:DEK393249 DOG393248:DOG393249 DYC393248:DYC393249 EHY393248:EHY393249 ERU393248:ERU393249 FBQ393248:FBQ393249 FLM393248:FLM393249 FVI393248:FVI393249 GFE393248:GFE393249 GPA393248:GPA393249 GYW393248:GYW393249 HIS393248:HIS393249 HSO393248:HSO393249 ICK393248:ICK393249 IMG393248:IMG393249 IWC393248:IWC393249 JFY393248:JFY393249 JPU393248:JPU393249 JZQ393248:JZQ393249 KJM393248:KJM393249 KTI393248:KTI393249 LDE393248:LDE393249 LNA393248:LNA393249 LWW393248:LWW393249 MGS393248:MGS393249 MQO393248:MQO393249 NAK393248:NAK393249 NKG393248:NKG393249 NUC393248:NUC393249 ODY393248:ODY393249 ONU393248:ONU393249 OXQ393248:OXQ393249 PHM393248:PHM393249 PRI393248:PRI393249 QBE393248:QBE393249 QLA393248:QLA393249 QUW393248:QUW393249 RES393248:RES393249 ROO393248:ROO393249 RYK393248:RYK393249 SIG393248:SIG393249 SSC393248:SSC393249 TBY393248:TBY393249 TLU393248:TLU393249 TVQ393248:TVQ393249 UFM393248:UFM393249 UPI393248:UPI393249 UZE393248:UZE393249 VJA393248:VJA393249 VSW393248:VSW393249 WCS393248:WCS393249 WMO393248:WMO393249 WWK393248:WWK393249 AC458784:AC458785 JY458784:JY458785 TU458784:TU458785 ADQ458784:ADQ458785 ANM458784:ANM458785 AXI458784:AXI458785 BHE458784:BHE458785 BRA458784:BRA458785 CAW458784:CAW458785 CKS458784:CKS458785 CUO458784:CUO458785 DEK458784:DEK458785 DOG458784:DOG458785 DYC458784:DYC458785 EHY458784:EHY458785 ERU458784:ERU458785 FBQ458784:FBQ458785 FLM458784:FLM458785 FVI458784:FVI458785 GFE458784:GFE458785 GPA458784:GPA458785 GYW458784:GYW458785 HIS458784:HIS458785 HSO458784:HSO458785 ICK458784:ICK458785 IMG458784:IMG458785 IWC458784:IWC458785 JFY458784:JFY458785 JPU458784:JPU458785 JZQ458784:JZQ458785 KJM458784:KJM458785 KTI458784:KTI458785 LDE458784:LDE458785 LNA458784:LNA458785 LWW458784:LWW458785 MGS458784:MGS458785 MQO458784:MQO458785 NAK458784:NAK458785 NKG458784:NKG458785 NUC458784:NUC458785 ODY458784:ODY458785 ONU458784:ONU458785 OXQ458784:OXQ458785 PHM458784:PHM458785 PRI458784:PRI458785 QBE458784:QBE458785 QLA458784:QLA458785 QUW458784:QUW458785 RES458784:RES458785 ROO458784:ROO458785 RYK458784:RYK458785 SIG458784:SIG458785 SSC458784:SSC458785 TBY458784:TBY458785 TLU458784:TLU458785 TVQ458784:TVQ458785 UFM458784:UFM458785 UPI458784:UPI458785 UZE458784:UZE458785 VJA458784:VJA458785 VSW458784:VSW458785 WCS458784:WCS458785 WMO458784:WMO458785 WWK458784:WWK458785 AC524320:AC524321 JY524320:JY524321 TU524320:TU524321 ADQ524320:ADQ524321 ANM524320:ANM524321 AXI524320:AXI524321 BHE524320:BHE524321 BRA524320:BRA524321 CAW524320:CAW524321 CKS524320:CKS524321 CUO524320:CUO524321 DEK524320:DEK524321 DOG524320:DOG524321 DYC524320:DYC524321 EHY524320:EHY524321 ERU524320:ERU524321 FBQ524320:FBQ524321 FLM524320:FLM524321 FVI524320:FVI524321 GFE524320:GFE524321 GPA524320:GPA524321 GYW524320:GYW524321 HIS524320:HIS524321 HSO524320:HSO524321 ICK524320:ICK524321 IMG524320:IMG524321 IWC524320:IWC524321 JFY524320:JFY524321 JPU524320:JPU524321 JZQ524320:JZQ524321 KJM524320:KJM524321 KTI524320:KTI524321 LDE524320:LDE524321 LNA524320:LNA524321 LWW524320:LWW524321 MGS524320:MGS524321 MQO524320:MQO524321 NAK524320:NAK524321 NKG524320:NKG524321 NUC524320:NUC524321 ODY524320:ODY524321 ONU524320:ONU524321 OXQ524320:OXQ524321 PHM524320:PHM524321 PRI524320:PRI524321 QBE524320:QBE524321 QLA524320:QLA524321 QUW524320:QUW524321 RES524320:RES524321 ROO524320:ROO524321 RYK524320:RYK524321 SIG524320:SIG524321 SSC524320:SSC524321 TBY524320:TBY524321 TLU524320:TLU524321 TVQ524320:TVQ524321 UFM524320:UFM524321 UPI524320:UPI524321 UZE524320:UZE524321 VJA524320:VJA524321 VSW524320:VSW524321 WCS524320:WCS524321 WMO524320:WMO524321 WWK524320:WWK524321 AC589856:AC589857 JY589856:JY589857 TU589856:TU589857 ADQ589856:ADQ589857 ANM589856:ANM589857 AXI589856:AXI589857 BHE589856:BHE589857 BRA589856:BRA589857 CAW589856:CAW589857 CKS589856:CKS589857 CUO589856:CUO589857 DEK589856:DEK589857 DOG589856:DOG589857 DYC589856:DYC589857 EHY589856:EHY589857 ERU589856:ERU589857 FBQ589856:FBQ589857 FLM589856:FLM589857 FVI589856:FVI589857 GFE589856:GFE589857 GPA589856:GPA589857 GYW589856:GYW589857 HIS589856:HIS589857 HSO589856:HSO589857 ICK589856:ICK589857 IMG589856:IMG589857 IWC589856:IWC589857 JFY589856:JFY589857 JPU589856:JPU589857 JZQ589856:JZQ589857 KJM589856:KJM589857 KTI589856:KTI589857 LDE589856:LDE589857 LNA589856:LNA589857 LWW589856:LWW589857 MGS589856:MGS589857 MQO589856:MQO589857 NAK589856:NAK589857 NKG589856:NKG589857 NUC589856:NUC589857 ODY589856:ODY589857 ONU589856:ONU589857 OXQ589856:OXQ589857 PHM589856:PHM589857 PRI589856:PRI589857 QBE589856:QBE589857 QLA589856:QLA589857 QUW589856:QUW589857 RES589856:RES589857 ROO589856:ROO589857 RYK589856:RYK589857 SIG589856:SIG589857 SSC589856:SSC589857 TBY589856:TBY589857 TLU589856:TLU589857 TVQ589856:TVQ589857 UFM589856:UFM589857 UPI589856:UPI589857 UZE589856:UZE589857 VJA589856:VJA589857 VSW589856:VSW589857 WCS589856:WCS589857 WMO589856:WMO589857 WWK589856:WWK589857 AC655392:AC655393 JY655392:JY655393 TU655392:TU655393 ADQ655392:ADQ655393 ANM655392:ANM655393 AXI655392:AXI655393 BHE655392:BHE655393 BRA655392:BRA655393 CAW655392:CAW655393 CKS655392:CKS655393 CUO655392:CUO655393 DEK655392:DEK655393 DOG655392:DOG655393 DYC655392:DYC655393 EHY655392:EHY655393 ERU655392:ERU655393 FBQ655392:FBQ655393 FLM655392:FLM655393 FVI655392:FVI655393 GFE655392:GFE655393 GPA655392:GPA655393 GYW655392:GYW655393 HIS655392:HIS655393 HSO655392:HSO655393 ICK655392:ICK655393 IMG655392:IMG655393 IWC655392:IWC655393 JFY655392:JFY655393 JPU655392:JPU655393 JZQ655392:JZQ655393 KJM655392:KJM655393 KTI655392:KTI655393 LDE655392:LDE655393 LNA655392:LNA655393 LWW655392:LWW655393 MGS655392:MGS655393 MQO655392:MQO655393 NAK655392:NAK655393 NKG655392:NKG655393 NUC655392:NUC655393 ODY655392:ODY655393 ONU655392:ONU655393 OXQ655392:OXQ655393 PHM655392:PHM655393 PRI655392:PRI655393 QBE655392:QBE655393 QLA655392:QLA655393 QUW655392:QUW655393 RES655392:RES655393 ROO655392:ROO655393 RYK655392:RYK655393 SIG655392:SIG655393 SSC655392:SSC655393 TBY655392:TBY655393 TLU655392:TLU655393 TVQ655392:TVQ655393 UFM655392:UFM655393 UPI655392:UPI655393 UZE655392:UZE655393 VJA655392:VJA655393 VSW655392:VSW655393 WCS655392:WCS655393 WMO655392:WMO655393 WWK655392:WWK655393 AC720928:AC720929 JY720928:JY720929 TU720928:TU720929 ADQ720928:ADQ720929 ANM720928:ANM720929 AXI720928:AXI720929 BHE720928:BHE720929 BRA720928:BRA720929 CAW720928:CAW720929 CKS720928:CKS720929 CUO720928:CUO720929 DEK720928:DEK720929 DOG720928:DOG720929 DYC720928:DYC720929 EHY720928:EHY720929 ERU720928:ERU720929 FBQ720928:FBQ720929 FLM720928:FLM720929 FVI720928:FVI720929 GFE720928:GFE720929 GPA720928:GPA720929 GYW720928:GYW720929 HIS720928:HIS720929 HSO720928:HSO720929 ICK720928:ICK720929 IMG720928:IMG720929 IWC720928:IWC720929 JFY720928:JFY720929 JPU720928:JPU720929 JZQ720928:JZQ720929 KJM720928:KJM720929 KTI720928:KTI720929 LDE720928:LDE720929 LNA720928:LNA720929 LWW720928:LWW720929 MGS720928:MGS720929 MQO720928:MQO720929 NAK720928:NAK720929 NKG720928:NKG720929 NUC720928:NUC720929 ODY720928:ODY720929 ONU720928:ONU720929 OXQ720928:OXQ720929 PHM720928:PHM720929 PRI720928:PRI720929 QBE720928:QBE720929 QLA720928:QLA720929 QUW720928:QUW720929 RES720928:RES720929 ROO720928:ROO720929 RYK720928:RYK720929 SIG720928:SIG720929 SSC720928:SSC720929 TBY720928:TBY720929 TLU720928:TLU720929 TVQ720928:TVQ720929 UFM720928:UFM720929 UPI720928:UPI720929 UZE720928:UZE720929 VJA720928:VJA720929 VSW720928:VSW720929 WCS720928:WCS720929 WMO720928:WMO720929 WWK720928:WWK720929 AC786464:AC786465 JY786464:JY786465 TU786464:TU786465 ADQ786464:ADQ786465 ANM786464:ANM786465 AXI786464:AXI786465 BHE786464:BHE786465 BRA786464:BRA786465 CAW786464:CAW786465 CKS786464:CKS786465 CUO786464:CUO786465 DEK786464:DEK786465 DOG786464:DOG786465 DYC786464:DYC786465 EHY786464:EHY786465 ERU786464:ERU786465 FBQ786464:FBQ786465 FLM786464:FLM786465 FVI786464:FVI786465 GFE786464:GFE786465 GPA786464:GPA786465 GYW786464:GYW786465 HIS786464:HIS786465 HSO786464:HSO786465 ICK786464:ICK786465 IMG786464:IMG786465 IWC786464:IWC786465 JFY786464:JFY786465 JPU786464:JPU786465 JZQ786464:JZQ786465 KJM786464:KJM786465 KTI786464:KTI786465 LDE786464:LDE786465 LNA786464:LNA786465 LWW786464:LWW786465 MGS786464:MGS786465 MQO786464:MQO786465 NAK786464:NAK786465 NKG786464:NKG786465 NUC786464:NUC786465 ODY786464:ODY786465 ONU786464:ONU786465 OXQ786464:OXQ786465 PHM786464:PHM786465 PRI786464:PRI786465 QBE786464:QBE786465 QLA786464:QLA786465 QUW786464:QUW786465 RES786464:RES786465 ROO786464:ROO786465 RYK786464:RYK786465 SIG786464:SIG786465 SSC786464:SSC786465 TBY786464:TBY786465 TLU786464:TLU786465 TVQ786464:TVQ786465 UFM786464:UFM786465 UPI786464:UPI786465 UZE786464:UZE786465 VJA786464:VJA786465 VSW786464:VSW786465 WCS786464:WCS786465 WMO786464:WMO786465 WWK786464:WWK786465 AC852000:AC852001 JY852000:JY852001 TU852000:TU852001 ADQ852000:ADQ852001 ANM852000:ANM852001 AXI852000:AXI852001 BHE852000:BHE852001 BRA852000:BRA852001 CAW852000:CAW852001 CKS852000:CKS852001 CUO852000:CUO852001 DEK852000:DEK852001 DOG852000:DOG852001 DYC852000:DYC852001 EHY852000:EHY852001 ERU852000:ERU852001 FBQ852000:FBQ852001 FLM852000:FLM852001 FVI852000:FVI852001 GFE852000:GFE852001 GPA852000:GPA852001 GYW852000:GYW852001 HIS852000:HIS852001 HSO852000:HSO852001 ICK852000:ICK852001 IMG852000:IMG852001 IWC852000:IWC852001 JFY852000:JFY852001 JPU852000:JPU852001 JZQ852000:JZQ852001 KJM852000:KJM852001 KTI852000:KTI852001 LDE852000:LDE852001 LNA852000:LNA852001 LWW852000:LWW852001 MGS852000:MGS852001 MQO852000:MQO852001 NAK852000:NAK852001 NKG852000:NKG852001 NUC852000:NUC852001 ODY852000:ODY852001 ONU852000:ONU852001 OXQ852000:OXQ852001 PHM852000:PHM852001 PRI852000:PRI852001 QBE852000:QBE852001 QLA852000:QLA852001 QUW852000:QUW852001 RES852000:RES852001 ROO852000:ROO852001 RYK852000:RYK852001 SIG852000:SIG852001 SSC852000:SSC852001 TBY852000:TBY852001 TLU852000:TLU852001 TVQ852000:TVQ852001 UFM852000:UFM852001 UPI852000:UPI852001 UZE852000:UZE852001 VJA852000:VJA852001 VSW852000:VSW852001 WCS852000:WCS852001 WMO852000:WMO852001 WWK852000:WWK852001 AC917536:AC917537 JY917536:JY917537 TU917536:TU917537 ADQ917536:ADQ917537 ANM917536:ANM917537 AXI917536:AXI917537 BHE917536:BHE917537 BRA917536:BRA917537 CAW917536:CAW917537 CKS917536:CKS917537 CUO917536:CUO917537 DEK917536:DEK917537 DOG917536:DOG917537 DYC917536:DYC917537 EHY917536:EHY917537 ERU917536:ERU917537 FBQ917536:FBQ917537 FLM917536:FLM917537 FVI917536:FVI917537 GFE917536:GFE917537 GPA917536:GPA917537 GYW917536:GYW917537 HIS917536:HIS917537 HSO917536:HSO917537 ICK917536:ICK917537 IMG917536:IMG917537 IWC917536:IWC917537 JFY917536:JFY917537 JPU917536:JPU917537 JZQ917536:JZQ917537 KJM917536:KJM917537 KTI917536:KTI917537 LDE917536:LDE917537 LNA917536:LNA917537 LWW917536:LWW917537 MGS917536:MGS917537 MQO917536:MQO917537 NAK917536:NAK917537 NKG917536:NKG917537 NUC917536:NUC917537 ODY917536:ODY917537 ONU917536:ONU917537 OXQ917536:OXQ917537 PHM917536:PHM917537 PRI917536:PRI917537 QBE917536:QBE917537 QLA917536:QLA917537 QUW917536:QUW917537 RES917536:RES917537 ROO917536:ROO917537 RYK917536:RYK917537 SIG917536:SIG917537 SSC917536:SSC917537 TBY917536:TBY917537 TLU917536:TLU917537 TVQ917536:TVQ917537 UFM917536:UFM917537 UPI917536:UPI917537 UZE917536:UZE917537 VJA917536:VJA917537 VSW917536:VSW917537 WCS917536:WCS917537 WMO917536:WMO917537 WWK917536:WWK917537 AC983072:AC983073 JY983072:JY983073 TU983072:TU983073 ADQ983072:ADQ983073 ANM983072:ANM983073 AXI983072:AXI983073 BHE983072:BHE983073 BRA983072:BRA983073 CAW983072:CAW983073 CKS983072:CKS983073 CUO983072:CUO983073 DEK983072:DEK983073 DOG983072:DOG983073 DYC983072:DYC983073 EHY983072:EHY983073 ERU983072:ERU983073 FBQ983072:FBQ983073 FLM983072:FLM983073 FVI983072:FVI983073 GFE983072:GFE983073 GPA983072:GPA983073 GYW983072:GYW983073 HIS983072:HIS983073 HSO983072:HSO983073 ICK983072:ICK983073 IMG983072:IMG983073 IWC983072:IWC983073 JFY983072:JFY983073 JPU983072:JPU983073 JZQ983072:JZQ983073 KJM983072:KJM983073 KTI983072:KTI983073 LDE983072:LDE983073 LNA983072:LNA983073 LWW983072:LWW983073 MGS983072:MGS983073 MQO983072:MQO983073 NAK983072:NAK983073 NKG983072:NKG983073 NUC983072:NUC983073 ODY983072:ODY983073 ONU983072:ONU983073 OXQ983072:OXQ983073 PHM983072:PHM983073 PRI983072:PRI983073 QBE983072:QBE983073 QLA983072:QLA983073 QUW983072:QUW983073 RES983072:RES983073 ROO983072:ROO983073 RYK983072:RYK983073 SIG983072:SIG983073 SSC983072:SSC983073 TBY983072:TBY983073 TLU983072:TLU983073 TVQ983072:TVQ983073 UFM983072:UFM983073 UPI983072:UPI983073 UZE983072:UZE983073 VJA983072:VJA983073 VSW983072:VSW983073 WCS983072:WCS983073 WMO983072:WMO983073 WWK983072:WWK983073 P33:U33 JL33:JQ33 TH33:TM33 ADD33:ADI33 AMZ33:ANE33 AWV33:AXA33 BGR33:BGW33 BQN33:BQS33 CAJ33:CAO33 CKF33:CKK33 CUB33:CUG33 DDX33:DEC33 DNT33:DNY33 DXP33:DXU33 EHL33:EHQ33 ERH33:ERM33 FBD33:FBI33 FKZ33:FLE33 FUV33:FVA33 GER33:GEW33 GON33:GOS33 GYJ33:GYO33 HIF33:HIK33 HSB33:HSG33 IBX33:ICC33 ILT33:ILY33 IVP33:IVU33 JFL33:JFQ33 JPH33:JPM33 JZD33:JZI33 KIZ33:KJE33 KSV33:KTA33 LCR33:LCW33 LMN33:LMS33 LWJ33:LWO33 MGF33:MGK33 MQB33:MQG33 MZX33:NAC33 NJT33:NJY33 NTP33:NTU33 ODL33:ODQ33 ONH33:ONM33 OXD33:OXI33 PGZ33:PHE33 PQV33:PRA33 QAR33:QAW33 QKN33:QKS33 QUJ33:QUO33 REF33:REK33 ROB33:ROG33 RXX33:RYC33 SHT33:SHY33 SRP33:SRU33 TBL33:TBQ33 TLH33:TLM33 TVD33:TVI33 UEZ33:UFE33 UOV33:UPA33 UYR33:UYW33 VIN33:VIS33 VSJ33:VSO33 WCF33:WCK33 WMB33:WMG33 WVX33:WWC33 P65569:U65569 JL65569:JQ65569 TH65569:TM65569 ADD65569:ADI65569 AMZ65569:ANE65569 AWV65569:AXA65569 BGR65569:BGW65569 BQN65569:BQS65569 CAJ65569:CAO65569 CKF65569:CKK65569 CUB65569:CUG65569 DDX65569:DEC65569 DNT65569:DNY65569 DXP65569:DXU65569 EHL65569:EHQ65569 ERH65569:ERM65569 FBD65569:FBI65569 FKZ65569:FLE65569 FUV65569:FVA65569 GER65569:GEW65569 GON65569:GOS65569 GYJ65569:GYO65569 HIF65569:HIK65569 HSB65569:HSG65569 IBX65569:ICC65569 ILT65569:ILY65569 IVP65569:IVU65569 JFL65569:JFQ65569 JPH65569:JPM65569 JZD65569:JZI65569 KIZ65569:KJE65569 KSV65569:KTA65569 LCR65569:LCW65569 LMN65569:LMS65569 LWJ65569:LWO65569 MGF65569:MGK65569 MQB65569:MQG65569 MZX65569:NAC65569 NJT65569:NJY65569 NTP65569:NTU65569 ODL65569:ODQ65569 ONH65569:ONM65569 OXD65569:OXI65569 PGZ65569:PHE65569 PQV65569:PRA65569 QAR65569:QAW65569 QKN65569:QKS65569 QUJ65569:QUO65569 REF65569:REK65569 ROB65569:ROG65569 RXX65569:RYC65569 SHT65569:SHY65569 SRP65569:SRU65569 TBL65569:TBQ65569 TLH65569:TLM65569 TVD65569:TVI65569 UEZ65569:UFE65569 UOV65569:UPA65569 UYR65569:UYW65569 VIN65569:VIS65569 VSJ65569:VSO65569 WCF65569:WCK65569 WMB65569:WMG65569 WVX65569:WWC65569 P131105:U131105 JL131105:JQ131105 TH131105:TM131105 ADD131105:ADI131105 AMZ131105:ANE131105 AWV131105:AXA131105 BGR131105:BGW131105 BQN131105:BQS131105 CAJ131105:CAO131105 CKF131105:CKK131105 CUB131105:CUG131105 DDX131105:DEC131105 DNT131105:DNY131105 DXP131105:DXU131105 EHL131105:EHQ131105 ERH131105:ERM131105 FBD131105:FBI131105 FKZ131105:FLE131105 FUV131105:FVA131105 GER131105:GEW131105 GON131105:GOS131105 GYJ131105:GYO131105 HIF131105:HIK131105 HSB131105:HSG131105 IBX131105:ICC131105 ILT131105:ILY131105 IVP131105:IVU131105 JFL131105:JFQ131105 JPH131105:JPM131105 JZD131105:JZI131105 KIZ131105:KJE131105 KSV131105:KTA131105 LCR131105:LCW131105 LMN131105:LMS131105 LWJ131105:LWO131105 MGF131105:MGK131105 MQB131105:MQG131105 MZX131105:NAC131105 NJT131105:NJY131105 NTP131105:NTU131105 ODL131105:ODQ131105 ONH131105:ONM131105 OXD131105:OXI131105 PGZ131105:PHE131105 PQV131105:PRA131105 QAR131105:QAW131105 QKN131105:QKS131105 QUJ131105:QUO131105 REF131105:REK131105 ROB131105:ROG131105 RXX131105:RYC131105 SHT131105:SHY131105 SRP131105:SRU131105 TBL131105:TBQ131105 TLH131105:TLM131105 TVD131105:TVI131105 UEZ131105:UFE131105 UOV131105:UPA131105 UYR131105:UYW131105 VIN131105:VIS131105 VSJ131105:VSO131105 WCF131105:WCK131105 WMB131105:WMG131105 WVX131105:WWC131105 P196641:U196641 JL196641:JQ196641 TH196641:TM196641 ADD196641:ADI196641 AMZ196641:ANE196641 AWV196641:AXA196641 BGR196641:BGW196641 BQN196641:BQS196641 CAJ196641:CAO196641 CKF196641:CKK196641 CUB196641:CUG196641 DDX196641:DEC196641 DNT196641:DNY196641 DXP196641:DXU196641 EHL196641:EHQ196641 ERH196641:ERM196641 FBD196641:FBI196641 FKZ196641:FLE196641 FUV196641:FVA196641 GER196641:GEW196641 GON196641:GOS196641 GYJ196641:GYO196641 HIF196641:HIK196641 HSB196641:HSG196641 IBX196641:ICC196641 ILT196641:ILY196641 IVP196641:IVU196641 JFL196641:JFQ196641 JPH196641:JPM196641 JZD196641:JZI196641 KIZ196641:KJE196641 KSV196641:KTA196641 LCR196641:LCW196641 LMN196641:LMS196641 LWJ196641:LWO196641 MGF196641:MGK196641 MQB196641:MQG196641 MZX196641:NAC196641 NJT196641:NJY196641 NTP196641:NTU196641 ODL196641:ODQ196641 ONH196641:ONM196641 OXD196641:OXI196641 PGZ196641:PHE196641 PQV196641:PRA196641 QAR196641:QAW196641 QKN196641:QKS196641 QUJ196641:QUO196641 REF196641:REK196641 ROB196641:ROG196641 RXX196641:RYC196641 SHT196641:SHY196641 SRP196641:SRU196641 TBL196641:TBQ196641 TLH196641:TLM196641 TVD196641:TVI196641 UEZ196641:UFE196641 UOV196641:UPA196641 UYR196641:UYW196641 VIN196641:VIS196641 VSJ196641:VSO196641 WCF196641:WCK196641 WMB196641:WMG196641 WVX196641:WWC196641 P262177:U262177 JL262177:JQ262177 TH262177:TM262177 ADD262177:ADI262177 AMZ262177:ANE262177 AWV262177:AXA262177 BGR262177:BGW262177 BQN262177:BQS262177 CAJ262177:CAO262177 CKF262177:CKK262177 CUB262177:CUG262177 DDX262177:DEC262177 DNT262177:DNY262177 DXP262177:DXU262177 EHL262177:EHQ262177 ERH262177:ERM262177 FBD262177:FBI262177 FKZ262177:FLE262177 FUV262177:FVA262177 GER262177:GEW262177 GON262177:GOS262177 GYJ262177:GYO262177 HIF262177:HIK262177 HSB262177:HSG262177 IBX262177:ICC262177 ILT262177:ILY262177 IVP262177:IVU262177 JFL262177:JFQ262177 JPH262177:JPM262177 JZD262177:JZI262177 KIZ262177:KJE262177 KSV262177:KTA262177 LCR262177:LCW262177 LMN262177:LMS262177 LWJ262177:LWO262177 MGF262177:MGK262177 MQB262177:MQG262177 MZX262177:NAC262177 NJT262177:NJY262177 NTP262177:NTU262177 ODL262177:ODQ262177 ONH262177:ONM262177 OXD262177:OXI262177 PGZ262177:PHE262177 PQV262177:PRA262177 QAR262177:QAW262177 QKN262177:QKS262177 QUJ262177:QUO262177 REF262177:REK262177 ROB262177:ROG262177 RXX262177:RYC262177 SHT262177:SHY262177 SRP262177:SRU262177 TBL262177:TBQ262177 TLH262177:TLM262177 TVD262177:TVI262177 UEZ262177:UFE262177 UOV262177:UPA262177 UYR262177:UYW262177 VIN262177:VIS262177 VSJ262177:VSO262177 WCF262177:WCK262177 WMB262177:WMG262177 WVX262177:WWC262177 P327713:U327713 JL327713:JQ327713 TH327713:TM327713 ADD327713:ADI327713 AMZ327713:ANE327713 AWV327713:AXA327713 BGR327713:BGW327713 BQN327713:BQS327713 CAJ327713:CAO327713 CKF327713:CKK327713 CUB327713:CUG327713 DDX327713:DEC327713 DNT327713:DNY327713 DXP327713:DXU327713 EHL327713:EHQ327713 ERH327713:ERM327713 FBD327713:FBI327713 FKZ327713:FLE327713 FUV327713:FVA327713 GER327713:GEW327713 GON327713:GOS327713 GYJ327713:GYO327713 HIF327713:HIK327713 HSB327713:HSG327713 IBX327713:ICC327713 ILT327713:ILY327713 IVP327713:IVU327713 JFL327713:JFQ327713 JPH327713:JPM327713 JZD327713:JZI327713 KIZ327713:KJE327713 KSV327713:KTA327713 LCR327713:LCW327713 LMN327713:LMS327713 LWJ327713:LWO327713 MGF327713:MGK327713 MQB327713:MQG327713 MZX327713:NAC327713 NJT327713:NJY327713 NTP327713:NTU327713 ODL327713:ODQ327713 ONH327713:ONM327713 OXD327713:OXI327713 PGZ327713:PHE327713 PQV327713:PRA327713 QAR327713:QAW327713 QKN327713:QKS327713 QUJ327713:QUO327713 REF327713:REK327713 ROB327713:ROG327713 RXX327713:RYC327713 SHT327713:SHY327713 SRP327713:SRU327713 TBL327713:TBQ327713 TLH327713:TLM327713 TVD327713:TVI327713 UEZ327713:UFE327713 UOV327713:UPA327713 UYR327713:UYW327713 VIN327713:VIS327713 VSJ327713:VSO327713 WCF327713:WCK327713 WMB327713:WMG327713 WVX327713:WWC327713 P393249:U393249 JL393249:JQ393249 TH393249:TM393249 ADD393249:ADI393249 AMZ393249:ANE393249 AWV393249:AXA393249 BGR393249:BGW393249 BQN393249:BQS393249 CAJ393249:CAO393249 CKF393249:CKK393249 CUB393249:CUG393249 DDX393249:DEC393249 DNT393249:DNY393249 DXP393249:DXU393249 EHL393249:EHQ393249 ERH393249:ERM393249 FBD393249:FBI393249 FKZ393249:FLE393249 FUV393249:FVA393249 GER393249:GEW393249 GON393249:GOS393249 GYJ393249:GYO393249 HIF393249:HIK393249 HSB393249:HSG393249 IBX393249:ICC393249 ILT393249:ILY393249 IVP393249:IVU393249 JFL393249:JFQ393249 JPH393249:JPM393249 JZD393249:JZI393249 KIZ393249:KJE393249 KSV393249:KTA393249 LCR393249:LCW393249 LMN393249:LMS393249 LWJ393249:LWO393249 MGF393249:MGK393249 MQB393249:MQG393249 MZX393249:NAC393249 NJT393249:NJY393249 NTP393249:NTU393249 ODL393249:ODQ393249 ONH393249:ONM393249 OXD393249:OXI393249 PGZ393249:PHE393249 PQV393249:PRA393249 QAR393249:QAW393249 QKN393249:QKS393249 QUJ393249:QUO393249 REF393249:REK393249 ROB393249:ROG393249 RXX393249:RYC393249 SHT393249:SHY393249 SRP393249:SRU393249 TBL393249:TBQ393249 TLH393249:TLM393249 TVD393249:TVI393249 UEZ393249:UFE393249 UOV393249:UPA393249 UYR393249:UYW393249 VIN393249:VIS393249 VSJ393249:VSO393249 WCF393249:WCK393249 WMB393249:WMG393249 WVX393249:WWC393249 P458785:U458785 JL458785:JQ458785 TH458785:TM458785 ADD458785:ADI458785 AMZ458785:ANE458785 AWV458785:AXA458785 BGR458785:BGW458785 BQN458785:BQS458785 CAJ458785:CAO458785 CKF458785:CKK458785 CUB458785:CUG458785 DDX458785:DEC458785 DNT458785:DNY458785 DXP458785:DXU458785 EHL458785:EHQ458785 ERH458785:ERM458785 FBD458785:FBI458785 FKZ458785:FLE458785 FUV458785:FVA458785 GER458785:GEW458785 GON458785:GOS458785 GYJ458785:GYO458785 HIF458785:HIK458785 HSB458785:HSG458785 IBX458785:ICC458785 ILT458785:ILY458785 IVP458785:IVU458785 JFL458785:JFQ458785 JPH458785:JPM458785 JZD458785:JZI458785 KIZ458785:KJE458785 KSV458785:KTA458785 LCR458785:LCW458785 LMN458785:LMS458785 LWJ458785:LWO458785 MGF458785:MGK458785 MQB458785:MQG458785 MZX458785:NAC458785 NJT458785:NJY458785 NTP458785:NTU458785 ODL458785:ODQ458785 ONH458785:ONM458785 OXD458785:OXI458785 PGZ458785:PHE458785 PQV458785:PRA458785 QAR458785:QAW458785 QKN458785:QKS458785 QUJ458785:QUO458785 REF458785:REK458785 ROB458785:ROG458785 RXX458785:RYC458785 SHT458785:SHY458785 SRP458785:SRU458785 TBL458785:TBQ458785 TLH458785:TLM458785 TVD458785:TVI458785 UEZ458785:UFE458785 UOV458785:UPA458785 UYR458785:UYW458785 VIN458785:VIS458785 VSJ458785:VSO458785 WCF458785:WCK458785 WMB458785:WMG458785 WVX458785:WWC458785 P524321:U524321 JL524321:JQ524321 TH524321:TM524321 ADD524321:ADI524321 AMZ524321:ANE524321 AWV524321:AXA524321 BGR524321:BGW524321 BQN524321:BQS524321 CAJ524321:CAO524321 CKF524321:CKK524321 CUB524321:CUG524321 DDX524321:DEC524321 DNT524321:DNY524321 DXP524321:DXU524321 EHL524321:EHQ524321 ERH524321:ERM524321 FBD524321:FBI524321 FKZ524321:FLE524321 FUV524321:FVA524321 GER524321:GEW524321 GON524321:GOS524321 GYJ524321:GYO524321 HIF524321:HIK524321 HSB524321:HSG524321 IBX524321:ICC524321 ILT524321:ILY524321 IVP524321:IVU524321 JFL524321:JFQ524321 JPH524321:JPM524321 JZD524321:JZI524321 KIZ524321:KJE524321 KSV524321:KTA524321 LCR524321:LCW524321 LMN524321:LMS524321 LWJ524321:LWO524321 MGF524321:MGK524321 MQB524321:MQG524321 MZX524321:NAC524321 NJT524321:NJY524321 NTP524321:NTU524321 ODL524321:ODQ524321 ONH524321:ONM524321 OXD524321:OXI524321 PGZ524321:PHE524321 PQV524321:PRA524321 QAR524321:QAW524321 QKN524321:QKS524321 QUJ524321:QUO524321 REF524321:REK524321 ROB524321:ROG524321 RXX524321:RYC524321 SHT524321:SHY524321 SRP524321:SRU524321 TBL524321:TBQ524321 TLH524321:TLM524321 TVD524321:TVI524321 UEZ524321:UFE524321 UOV524321:UPA524321 UYR524321:UYW524321 VIN524321:VIS524321 VSJ524321:VSO524321 WCF524321:WCK524321 WMB524321:WMG524321 WVX524321:WWC524321 P589857:U589857 JL589857:JQ589857 TH589857:TM589857 ADD589857:ADI589857 AMZ589857:ANE589857 AWV589857:AXA589857 BGR589857:BGW589857 BQN589857:BQS589857 CAJ589857:CAO589857 CKF589857:CKK589857 CUB589857:CUG589857 DDX589857:DEC589857 DNT589857:DNY589857 DXP589857:DXU589857 EHL589857:EHQ589857 ERH589857:ERM589857 FBD589857:FBI589857 FKZ589857:FLE589857 FUV589857:FVA589857 GER589857:GEW589857 GON589857:GOS589857 GYJ589857:GYO589857 HIF589857:HIK589857 HSB589857:HSG589857 IBX589857:ICC589857 ILT589857:ILY589857 IVP589857:IVU589857 JFL589857:JFQ589857 JPH589857:JPM589857 JZD589857:JZI589857 KIZ589857:KJE589857 KSV589857:KTA589857 LCR589857:LCW589857 LMN589857:LMS589857 LWJ589857:LWO589857 MGF589857:MGK589857 MQB589857:MQG589857 MZX589857:NAC589857 NJT589857:NJY589857 NTP589857:NTU589857 ODL589857:ODQ589857 ONH589857:ONM589857 OXD589857:OXI589857 PGZ589857:PHE589857 PQV589857:PRA589857 QAR589857:QAW589857 QKN589857:QKS589857 QUJ589857:QUO589857 REF589857:REK589857 ROB589857:ROG589857 RXX589857:RYC589857 SHT589857:SHY589857 SRP589857:SRU589857 TBL589857:TBQ589857 TLH589857:TLM589857 TVD589857:TVI589857 UEZ589857:UFE589857 UOV589857:UPA589857 UYR589857:UYW589857 VIN589857:VIS589857 VSJ589857:VSO589857 WCF589857:WCK589857 WMB589857:WMG589857 WVX589857:WWC589857 P655393:U655393 JL655393:JQ655393 TH655393:TM655393 ADD655393:ADI655393 AMZ655393:ANE655393 AWV655393:AXA655393 BGR655393:BGW655393 BQN655393:BQS655393 CAJ655393:CAO655393 CKF655393:CKK655393 CUB655393:CUG655393 DDX655393:DEC655393 DNT655393:DNY655393 DXP655393:DXU655393 EHL655393:EHQ655393 ERH655393:ERM655393 FBD655393:FBI655393 FKZ655393:FLE655393 FUV655393:FVA655393 GER655393:GEW655393 GON655393:GOS655393 GYJ655393:GYO655393 HIF655393:HIK655393 HSB655393:HSG655393 IBX655393:ICC655393 ILT655393:ILY655393 IVP655393:IVU655393 JFL655393:JFQ655393 JPH655393:JPM655393 JZD655393:JZI655393 KIZ655393:KJE655393 KSV655393:KTA655393 LCR655393:LCW655393 LMN655393:LMS655393 LWJ655393:LWO655393 MGF655393:MGK655393 MQB655393:MQG655393 MZX655393:NAC655393 NJT655393:NJY655393 NTP655393:NTU655393 ODL655393:ODQ655393 ONH655393:ONM655393 OXD655393:OXI655393 PGZ655393:PHE655393 PQV655393:PRA655393 QAR655393:QAW655393 QKN655393:QKS655393 QUJ655393:QUO655393 REF655393:REK655393 ROB655393:ROG655393 RXX655393:RYC655393 SHT655393:SHY655393 SRP655393:SRU655393 TBL655393:TBQ655393 TLH655393:TLM655393 TVD655393:TVI655393 UEZ655393:UFE655393 UOV655393:UPA655393 UYR655393:UYW655393 VIN655393:VIS655393 VSJ655393:VSO655393 WCF655393:WCK655393 WMB655393:WMG655393 WVX655393:WWC655393 P720929:U720929 JL720929:JQ720929 TH720929:TM720929 ADD720929:ADI720929 AMZ720929:ANE720929 AWV720929:AXA720929 BGR720929:BGW720929 BQN720929:BQS720929 CAJ720929:CAO720929 CKF720929:CKK720929 CUB720929:CUG720929 DDX720929:DEC720929 DNT720929:DNY720929 DXP720929:DXU720929 EHL720929:EHQ720929 ERH720929:ERM720929 FBD720929:FBI720929 FKZ720929:FLE720929 FUV720929:FVA720929 GER720929:GEW720929 GON720929:GOS720929 GYJ720929:GYO720929 HIF720929:HIK720929 HSB720929:HSG720929 IBX720929:ICC720929 ILT720929:ILY720929 IVP720929:IVU720929 JFL720929:JFQ720929 JPH720929:JPM720929 JZD720929:JZI720929 KIZ720929:KJE720929 KSV720929:KTA720929 LCR720929:LCW720929 LMN720929:LMS720929 LWJ720929:LWO720929 MGF720929:MGK720929 MQB720929:MQG720929 MZX720929:NAC720929 NJT720929:NJY720929 NTP720929:NTU720929 ODL720929:ODQ720929 ONH720929:ONM720929 OXD720929:OXI720929 PGZ720929:PHE720929 PQV720929:PRA720929 QAR720929:QAW720929 QKN720929:QKS720929 QUJ720929:QUO720929 REF720929:REK720929 ROB720929:ROG720929 RXX720929:RYC720929 SHT720929:SHY720929 SRP720929:SRU720929 TBL720929:TBQ720929 TLH720929:TLM720929 TVD720929:TVI720929 UEZ720929:UFE720929 UOV720929:UPA720929 UYR720929:UYW720929 VIN720929:VIS720929 VSJ720929:VSO720929 WCF720929:WCK720929 WMB720929:WMG720929 WVX720929:WWC720929 P786465:U786465 JL786465:JQ786465 TH786465:TM786465 ADD786465:ADI786465 AMZ786465:ANE786465 AWV786465:AXA786465 BGR786465:BGW786465 BQN786465:BQS786465 CAJ786465:CAO786465 CKF786465:CKK786465 CUB786465:CUG786465 DDX786465:DEC786465 DNT786465:DNY786465 DXP786465:DXU786465 EHL786465:EHQ786465 ERH786465:ERM786465 FBD786465:FBI786465 FKZ786465:FLE786465 FUV786465:FVA786465 GER786465:GEW786465 GON786465:GOS786465 GYJ786465:GYO786465 HIF786465:HIK786465 HSB786465:HSG786465 IBX786465:ICC786465 ILT786465:ILY786465 IVP786465:IVU786465 JFL786465:JFQ786465 JPH786465:JPM786465 JZD786465:JZI786465 KIZ786465:KJE786465 KSV786465:KTA786465 LCR786465:LCW786465 LMN786465:LMS786465 LWJ786465:LWO786465 MGF786465:MGK786465 MQB786465:MQG786465 MZX786465:NAC786465 NJT786465:NJY786465 NTP786465:NTU786465 ODL786465:ODQ786465 ONH786465:ONM786465 OXD786465:OXI786465 PGZ786465:PHE786465 PQV786465:PRA786465 QAR786465:QAW786465 QKN786465:QKS786465 QUJ786465:QUO786465 REF786465:REK786465 ROB786465:ROG786465 RXX786465:RYC786465 SHT786465:SHY786465 SRP786465:SRU786465 TBL786465:TBQ786465 TLH786465:TLM786465 TVD786465:TVI786465 UEZ786465:UFE786465 UOV786465:UPA786465 UYR786465:UYW786465 VIN786465:VIS786465 VSJ786465:VSO786465 WCF786465:WCK786465 WMB786465:WMG786465 WVX786465:WWC786465 P852001:U852001 JL852001:JQ852001 TH852001:TM852001 ADD852001:ADI852001 AMZ852001:ANE852001 AWV852001:AXA852001 BGR852001:BGW852001 BQN852001:BQS852001 CAJ852001:CAO852001 CKF852001:CKK852001 CUB852001:CUG852001 DDX852001:DEC852001 DNT852001:DNY852001 DXP852001:DXU852001 EHL852001:EHQ852001 ERH852001:ERM852001 FBD852001:FBI852001 FKZ852001:FLE852001 FUV852001:FVA852001 GER852001:GEW852001 GON852001:GOS852001 GYJ852001:GYO852001 HIF852001:HIK852001 HSB852001:HSG852001 IBX852001:ICC852001 ILT852001:ILY852001 IVP852001:IVU852001 JFL852001:JFQ852001 JPH852001:JPM852001 JZD852001:JZI852001 KIZ852001:KJE852001 KSV852001:KTA852001 LCR852001:LCW852001 LMN852001:LMS852001 LWJ852001:LWO852001 MGF852001:MGK852001 MQB852001:MQG852001 MZX852001:NAC852001 NJT852001:NJY852001 NTP852001:NTU852001 ODL852001:ODQ852001 ONH852001:ONM852001 OXD852001:OXI852001 PGZ852001:PHE852001 PQV852001:PRA852001 QAR852001:QAW852001 QKN852001:QKS852001 QUJ852001:QUO852001 REF852001:REK852001 ROB852001:ROG852001 RXX852001:RYC852001 SHT852001:SHY852001 SRP852001:SRU852001 TBL852001:TBQ852001 TLH852001:TLM852001 TVD852001:TVI852001 UEZ852001:UFE852001 UOV852001:UPA852001 UYR852001:UYW852001 VIN852001:VIS852001 VSJ852001:VSO852001 WCF852001:WCK852001 WMB852001:WMG852001 WVX852001:WWC852001 P917537:U917537 JL917537:JQ917537 TH917537:TM917537 ADD917537:ADI917537 AMZ917537:ANE917537 AWV917537:AXA917537 BGR917537:BGW917537 BQN917537:BQS917537 CAJ917537:CAO917537 CKF917537:CKK917537 CUB917537:CUG917537 DDX917537:DEC917537 DNT917537:DNY917537 DXP917537:DXU917537 EHL917537:EHQ917537 ERH917537:ERM917537 FBD917537:FBI917537 FKZ917537:FLE917537 FUV917537:FVA917537 GER917537:GEW917537 GON917537:GOS917537 GYJ917537:GYO917537 HIF917537:HIK917537 HSB917537:HSG917537 IBX917537:ICC917537 ILT917537:ILY917537 IVP917537:IVU917537 JFL917537:JFQ917537 JPH917537:JPM917537 JZD917537:JZI917537 KIZ917537:KJE917537 KSV917537:KTA917537 LCR917537:LCW917537 LMN917537:LMS917537 LWJ917537:LWO917537 MGF917537:MGK917537 MQB917537:MQG917537 MZX917537:NAC917537 NJT917537:NJY917537 NTP917537:NTU917537 ODL917537:ODQ917537 ONH917537:ONM917537 OXD917537:OXI917537 PGZ917537:PHE917537 PQV917537:PRA917537 QAR917537:QAW917537 QKN917537:QKS917537 QUJ917537:QUO917537 REF917537:REK917537 ROB917537:ROG917537 RXX917537:RYC917537 SHT917537:SHY917537 SRP917537:SRU917537 TBL917537:TBQ917537 TLH917537:TLM917537 TVD917537:TVI917537 UEZ917537:UFE917537 UOV917537:UPA917537 UYR917537:UYW917537 VIN917537:VIS917537 VSJ917537:VSO917537 WCF917537:WCK917537 WMB917537:WMG917537 WVX917537:WWC917537 P983073:U983073 JL983073:JQ983073 TH983073:TM983073 ADD983073:ADI983073 AMZ983073:ANE983073 AWV983073:AXA983073 BGR983073:BGW983073 BQN983073:BQS983073 CAJ983073:CAO983073 CKF983073:CKK983073 CUB983073:CUG983073 DDX983073:DEC983073 DNT983073:DNY983073 DXP983073:DXU983073 EHL983073:EHQ983073 ERH983073:ERM983073 FBD983073:FBI983073 FKZ983073:FLE983073 FUV983073:FVA983073 GER983073:GEW983073 GON983073:GOS983073 GYJ983073:GYO983073 HIF983073:HIK983073 HSB983073:HSG983073 IBX983073:ICC983073 ILT983073:ILY983073 IVP983073:IVU983073 JFL983073:JFQ983073 JPH983073:JPM983073 JZD983073:JZI983073 KIZ983073:KJE983073 KSV983073:KTA983073 LCR983073:LCW983073 LMN983073:LMS983073 LWJ983073:LWO983073 MGF983073:MGK983073 MQB983073:MQG983073 MZX983073:NAC983073 NJT983073:NJY983073 NTP983073:NTU983073 ODL983073:ODQ983073 ONH983073:ONM983073 OXD983073:OXI983073 PGZ983073:PHE983073 PQV983073:PRA983073 QAR983073:QAW983073 QKN983073:QKS983073 QUJ983073:QUO983073 REF983073:REK983073 ROB983073:ROG983073 RXX983073:RYC983073 SHT983073:SHY983073 SRP983073:SRU983073 TBL983073:TBQ983073 TLH983073:TLM983073 TVD983073:TVI983073 UEZ983073:UFE983073 UOV983073:UPA983073 UYR983073:UYW983073 VIN983073:VIS983073 VSJ983073:VSO983073 WCF983073:WCK983073 WMB983073:WMG983073 WVX983073:WWC983073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WWI38:WWI40 AA65574:AA65576 JW65574:JW65576 TS65574:TS65576 ADO65574:ADO65576 ANK65574:ANK65576 AXG65574:AXG65576 BHC65574:BHC65576 BQY65574:BQY65576 CAU65574:CAU65576 CKQ65574:CKQ65576 CUM65574:CUM65576 DEI65574:DEI65576 DOE65574:DOE65576 DYA65574:DYA65576 EHW65574:EHW65576 ERS65574:ERS65576 FBO65574:FBO65576 FLK65574:FLK65576 FVG65574:FVG65576 GFC65574:GFC65576 GOY65574:GOY65576 GYU65574:GYU65576 HIQ65574:HIQ65576 HSM65574:HSM65576 ICI65574:ICI65576 IME65574:IME65576 IWA65574:IWA65576 JFW65574:JFW65576 JPS65574:JPS65576 JZO65574:JZO65576 KJK65574:KJK65576 KTG65574:KTG65576 LDC65574:LDC65576 LMY65574:LMY65576 LWU65574:LWU65576 MGQ65574:MGQ65576 MQM65574:MQM65576 NAI65574:NAI65576 NKE65574:NKE65576 NUA65574:NUA65576 ODW65574:ODW65576 ONS65574:ONS65576 OXO65574:OXO65576 PHK65574:PHK65576 PRG65574:PRG65576 QBC65574:QBC65576 QKY65574:QKY65576 QUU65574:QUU65576 REQ65574:REQ65576 ROM65574:ROM65576 RYI65574:RYI65576 SIE65574:SIE65576 SSA65574:SSA65576 TBW65574:TBW65576 TLS65574:TLS65576 TVO65574:TVO65576 UFK65574:UFK65576 UPG65574:UPG65576 UZC65574:UZC65576 VIY65574:VIY65576 VSU65574:VSU65576 WCQ65574:WCQ65576 WMM65574:WMM65576 WWI65574:WWI65576 AA131110:AA131112 JW131110:JW131112 TS131110:TS131112 ADO131110:ADO131112 ANK131110:ANK131112 AXG131110:AXG131112 BHC131110:BHC131112 BQY131110:BQY131112 CAU131110:CAU131112 CKQ131110:CKQ131112 CUM131110:CUM131112 DEI131110:DEI131112 DOE131110:DOE131112 DYA131110:DYA131112 EHW131110:EHW131112 ERS131110:ERS131112 FBO131110:FBO131112 FLK131110:FLK131112 FVG131110:FVG131112 GFC131110:GFC131112 GOY131110:GOY131112 GYU131110:GYU131112 HIQ131110:HIQ131112 HSM131110:HSM131112 ICI131110:ICI131112 IME131110:IME131112 IWA131110:IWA131112 JFW131110:JFW131112 JPS131110:JPS131112 JZO131110:JZO131112 KJK131110:KJK131112 KTG131110:KTG131112 LDC131110:LDC131112 LMY131110:LMY131112 LWU131110:LWU131112 MGQ131110:MGQ131112 MQM131110:MQM131112 NAI131110:NAI131112 NKE131110:NKE131112 NUA131110:NUA131112 ODW131110:ODW131112 ONS131110:ONS131112 OXO131110:OXO131112 PHK131110:PHK131112 PRG131110:PRG131112 QBC131110:QBC131112 QKY131110:QKY131112 QUU131110:QUU131112 REQ131110:REQ131112 ROM131110:ROM131112 RYI131110:RYI131112 SIE131110:SIE131112 SSA131110:SSA131112 TBW131110:TBW131112 TLS131110:TLS131112 TVO131110:TVO131112 UFK131110:UFK131112 UPG131110:UPG131112 UZC131110:UZC131112 VIY131110:VIY131112 VSU131110:VSU131112 WCQ131110:WCQ131112 WMM131110:WMM131112 WWI131110:WWI131112 AA196646:AA196648 JW196646:JW196648 TS196646:TS196648 ADO196646:ADO196648 ANK196646:ANK196648 AXG196646:AXG196648 BHC196646:BHC196648 BQY196646:BQY196648 CAU196646:CAU196648 CKQ196646:CKQ196648 CUM196646:CUM196648 DEI196646:DEI196648 DOE196646:DOE196648 DYA196646:DYA196648 EHW196646:EHW196648 ERS196646:ERS196648 FBO196646:FBO196648 FLK196646:FLK196648 FVG196646:FVG196648 GFC196646:GFC196648 GOY196646:GOY196648 GYU196646:GYU196648 HIQ196646:HIQ196648 HSM196646:HSM196648 ICI196646:ICI196648 IME196646:IME196648 IWA196646:IWA196648 JFW196646:JFW196648 JPS196646:JPS196648 JZO196646:JZO196648 KJK196646:KJK196648 KTG196646:KTG196648 LDC196646:LDC196648 LMY196646:LMY196648 LWU196646:LWU196648 MGQ196646:MGQ196648 MQM196646:MQM196648 NAI196646:NAI196648 NKE196646:NKE196648 NUA196646:NUA196648 ODW196646:ODW196648 ONS196646:ONS196648 OXO196646:OXO196648 PHK196646:PHK196648 PRG196646:PRG196648 QBC196646:QBC196648 QKY196646:QKY196648 QUU196646:QUU196648 REQ196646:REQ196648 ROM196646:ROM196648 RYI196646:RYI196648 SIE196646:SIE196648 SSA196646:SSA196648 TBW196646:TBW196648 TLS196646:TLS196648 TVO196646:TVO196648 UFK196646:UFK196648 UPG196646:UPG196648 UZC196646:UZC196648 VIY196646:VIY196648 VSU196646:VSU196648 WCQ196646:WCQ196648 WMM196646:WMM196648 WWI196646:WWI196648 AA262182:AA262184 JW262182:JW262184 TS262182:TS262184 ADO262182:ADO262184 ANK262182:ANK262184 AXG262182:AXG262184 BHC262182:BHC262184 BQY262182:BQY262184 CAU262182:CAU262184 CKQ262182:CKQ262184 CUM262182:CUM262184 DEI262182:DEI262184 DOE262182:DOE262184 DYA262182:DYA262184 EHW262182:EHW262184 ERS262182:ERS262184 FBO262182:FBO262184 FLK262182:FLK262184 FVG262182:FVG262184 GFC262182:GFC262184 GOY262182:GOY262184 GYU262182:GYU262184 HIQ262182:HIQ262184 HSM262182:HSM262184 ICI262182:ICI262184 IME262182:IME262184 IWA262182:IWA262184 JFW262182:JFW262184 JPS262182:JPS262184 JZO262182:JZO262184 KJK262182:KJK262184 KTG262182:KTG262184 LDC262182:LDC262184 LMY262182:LMY262184 LWU262182:LWU262184 MGQ262182:MGQ262184 MQM262182:MQM262184 NAI262182:NAI262184 NKE262182:NKE262184 NUA262182:NUA262184 ODW262182:ODW262184 ONS262182:ONS262184 OXO262182:OXO262184 PHK262182:PHK262184 PRG262182:PRG262184 QBC262182:QBC262184 QKY262182:QKY262184 QUU262182:QUU262184 REQ262182:REQ262184 ROM262182:ROM262184 RYI262182:RYI262184 SIE262182:SIE262184 SSA262182:SSA262184 TBW262182:TBW262184 TLS262182:TLS262184 TVO262182:TVO262184 UFK262182:UFK262184 UPG262182:UPG262184 UZC262182:UZC262184 VIY262182:VIY262184 VSU262182:VSU262184 WCQ262182:WCQ262184 WMM262182:WMM262184 WWI262182:WWI262184 AA327718:AA327720 JW327718:JW327720 TS327718:TS327720 ADO327718:ADO327720 ANK327718:ANK327720 AXG327718:AXG327720 BHC327718:BHC327720 BQY327718:BQY327720 CAU327718:CAU327720 CKQ327718:CKQ327720 CUM327718:CUM327720 DEI327718:DEI327720 DOE327718:DOE327720 DYA327718:DYA327720 EHW327718:EHW327720 ERS327718:ERS327720 FBO327718:FBO327720 FLK327718:FLK327720 FVG327718:FVG327720 GFC327718:GFC327720 GOY327718:GOY327720 GYU327718:GYU327720 HIQ327718:HIQ327720 HSM327718:HSM327720 ICI327718:ICI327720 IME327718:IME327720 IWA327718:IWA327720 JFW327718:JFW327720 JPS327718:JPS327720 JZO327718:JZO327720 KJK327718:KJK327720 KTG327718:KTG327720 LDC327718:LDC327720 LMY327718:LMY327720 LWU327718:LWU327720 MGQ327718:MGQ327720 MQM327718:MQM327720 NAI327718:NAI327720 NKE327718:NKE327720 NUA327718:NUA327720 ODW327718:ODW327720 ONS327718:ONS327720 OXO327718:OXO327720 PHK327718:PHK327720 PRG327718:PRG327720 QBC327718:QBC327720 QKY327718:QKY327720 QUU327718:QUU327720 REQ327718:REQ327720 ROM327718:ROM327720 RYI327718:RYI327720 SIE327718:SIE327720 SSA327718:SSA327720 TBW327718:TBW327720 TLS327718:TLS327720 TVO327718:TVO327720 UFK327718:UFK327720 UPG327718:UPG327720 UZC327718:UZC327720 VIY327718:VIY327720 VSU327718:VSU327720 WCQ327718:WCQ327720 WMM327718:WMM327720 WWI327718:WWI327720 AA393254:AA393256 JW393254:JW393256 TS393254:TS393256 ADO393254:ADO393256 ANK393254:ANK393256 AXG393254:AXG393256 BHC393254:BHC393256 BQY393254:BQY393256 CAU393254:CAU393256 CKQ393254:CKQ393256 CUM393254:CUM393256 DEI393254:DEI393256 DOE393254:DOE393256 DYA393254:DYA393256 EHW393254:EHW393256 ERS393254:ERS393256 FBO393254:FBO393256 FLK393254:FLK393256 FVG393254:FVG393256 GFC393254:GFC393256 GOY393254:GOY393256 GYU393254:GYU393256 HIQ393254:HIQ393256 HSM393254:HSM393256 ICI393254:ICI393256 IME393254:IME393256 IWA393254:IWA393256 JFW393254:JFW393256 JPS393254:JPS393256 JZO393254:JZO393256 KJK393254:KJK393256 KTG393254:KTG393256 LDC393254:LDC393256 LMY393254:LMY393256 LWU393254:LWU393256 MGQ393254:MGQ393256 MQM393254:MQM393256 NAI393254:NAI393256 NKE393254:NKE393256 NUA393254:NUA393256 ODW393254:ODW393256 ONS393254:ONS393256 OXO393254:OXO393256 PHK393254:PHK393256 PRG393254:PRG393256 QBC393254:QBC393256 QKY393254:QKY393256 QUU393254:QUU393256 REQ393254:REQ393256 ROM393254:ROM393256 RYI393254:RYI393256 SIE393254:SIE393256 SSA393254:SSA393256 TBW393254:TBW393256 TLS393254:TLS393256 TVO393254:TVO393256 UFK393254:UFK393256 UPG393254:UPG393256 UZC393254:UZC393256 VIY393254:VIY393256 VSU393254:VSU393256 WCQ393254:WCQ393256 WMM393254:WMM393256 WWI393254:WWI393256 AA458790:AA458792 JW458790:JW458792 TS458790:TS458792 ADO458790:ADO458792 ANK458790:ANK458792 AXG458790:AXG458792 BHC458790:BHC458792 BQY458790:BQY458792 CAU458790:CAU458792 CKQ458790:CKQ458792 CUM458790:CUM458792 DEI458790:DEI458792 DOE458790:DOE458792 DYA458790:DYA458792 EHW458790:EHW458792 ERS458790:ERS458792 FBO458790:FBO458792 FLK458790:FLK458792 FVG458790:FVG458792 GFC458790:GFC458792 GOY458790:GOY458792 GYU458790:GYU458792 HIQ458790:HIQ458792 HSM458790:HSM458792 ICI458790:ICI458792 IME458790:IME458792 IWA458790:IWA458792 JFW458790:JFW458792 JPS458790:JPS458792 JZO458790:JZO458792 KJK458790:KJK458792 KTG458790:KTG458792 LDC458790:LDC458792 LMY458790:LMY458792 LWU458790:LWU458792 MGQ458790:MGQ458792 MQM458790:MQM458792 NAI458790:NAI458792 NKE458790:NKE458792 NUA458790:NUA458792 ODW458790:ODW458792 ONS458790:ONS458792 OXO458790:OXO458792 PHK458790:PHK458792 PRG458790:PRG458792 QBC458790:QBC458792 QKY458790:QKY458792 QUU458790:QUU458792 REQ458790:REQ458792 ROM458790:ROM458792 RYI458790:RYI458792 SIE458790:SIE458792 SSA458790:SSA458792 TBW458790:TBW458792 TLS458790:TLS458792 TVO458790:TVO458792 UFK458790:UFK458792 UPG458790:UPG458792 UZC458790:UZC458792 VIY458790:VIY458792 VSU458790:VSU458792 WCQ458790:WCQ458792 WMM458790:WMM458792 WWI458790:WWI458792 AA524326:AA524328 JW524326:JW524328 TS524326:TS524328 ADO524326:ADO524328 ANK524326:ANK524328 AXG524326:AXG524328 BHC524326:BHC524328 BQY524326:BQY524328 CAU524326:CAU524328 CKQ524326:CKQ524328 CUM524326:CUM524328 DEI524326:DEI524328 DOE524326:DOE524328 DYA524326:DYA524328 EHW524326:EHW524328 ERS524326:ERS524328 FBO524326:FBO524328 FLK524326:FLK524328 FVG524326:FVG524328 GFC524326:GFC524328 GOY524326:GOY524328 GYU524326:GYU524328 HIQ524326:HIQ524328 HSM524326:HSM524328 ICI524326:ICI524328 IME524326:IME524328 IWA524326:IWA524328 JFW524326:JFW524328 JPS524326:JPS524328 JZO524326:JZO524328 KJK524326:KJK524328 KTG524326:KTG524328 LDC524326:LDC524328 LMY524326:LMY524328 LWU524326:LWU524328 MGQ524326:MGQ524328 MQM524326:MQM524328 NAI524326:NAI524328 NKE524326:NKE524328 NUA524326:NUA524328 ODW524326:ODW524328 ONS524326:ONS524328 OXO524326:OXO524328 PHK524326:PHK524328 PRG524326:PRG524328 QBC524326:QBC524328 QKY524326:QKY524328 QUU524326:QUU524328 REQ524326:REQ524328 ROM524326:ROM524328 RYI524326:RYI524328 SIE524326:SIE524328 SSA524326:SSA524328 TBW524326:TBW524328 TLS524326:TLS524328 TVO524326:TVO524328 UFK524326:UFK524328 UPG524326:UPG524328 UZC524326:UZC524328 VIY524326:VIY524328 VSU524326:VSU524328 WCQ524326:WCQ524328 WMM524326:WMM524328 WWI524326:WWI524328 AA589862:AA589864 JW589862:JW589864 TS589862:TS589864 ADO589862:ADO589864 ANK589862:ANK589864 AXG589862:AXG589864 BHC589862:BHC589864 BQY589862:BQY589864 CAU589862:CAU589864 CKQ589862:CKQ589864 CUM589862:CUM589864 DEI589862:DEI589864 DOE589862:DOE589864 DYA589862:DYA589864 EHW589862:EHW589864 ERS589862:ERS589864 FBO589862:FBO589864 FLK589862:FLK589864 FVG589862:FVG589864 GFC589862:GFC589864 GOY589862:GOY589864 GYU589862:GYU589864 HIQ589862:HIQ589864 HSM589862:HSM589864 ICI589862:ICI589864 IME589862:IME589864 IWA589862:IWA589864 JFW589862:JFW589864 JPS589862:JPS589864 JZO589862:JZO589864 KJK589862:KJK589864 KTG589862:KTG589864 LDC589862:LDC589864 LMY589862:LMY589864 LWU589862:LWU589864 MGQ589862:MGQ589864 MQM589862:MQM589864 NAI589862:NAI589864 NKE589862:NKE589864 NUA589862:NUA589864 ODW589862:ODW589864 ONS589862:ONS589864 OXO589862:OXO589864 PHK589862:PHK589864 PRG589862:PRG589864 QBC589862:QBC589864 QKY589862:QKY589864 QUU589862:QUU589864 REQ589862:REQ589864 ROM589862:ROM589864 RYI589862:RYI589864 SIE589862:SIE589864 SSA589862:SSA589864 TBW589862:TBW589864 TLS589862:TLS589864 TVO589862:TVO589864 UFK589862:UFK589864 UPG589862:UPG589864 UZC589862:UZC589864 VIY589862:VIY589864 VSU589862:VSU589864 WCQ589862:WCQ589864 WMM589862:WMM589864 WWI589862:WWI589864 AA655398:AA655400 JW655398:JW655400 TS655398:TS655400 ADO655398:ADO655400 ANK655398:ANK655400 AXG655398:AXG655400 BHC655398:BHC655400 BQY655398:BQY655400 CAU655398:CAU655400 CKQ655398:CKQ655400 CUM655398:CUM655400 DEI655398:DEI655400 DOE655398:DOE655400 DYA655398:DYA655400 EHW655398:EHW655400 ERS655398:ERS655400 FBO655398:FBO655400 FLK655398:FLK655400 FVG655398:FVG655400 GFC655398:GFC655400 GOY655398:GOY655400 GYU655398:GYU655400 HIQ655398:HIQ655400 HSM655398:HSM655400 ICI655398:ICI655400 IME655398:IME655400 IWA655398:IWA655400 JFW655398:JFW655400 JPS655398:JPS655400 JZO655398:JZO655400 KJK655398:KJK655400 KTG655398:KTG655400 LDC655398:LDC655400 LMY655398:LMY655400 LWU655398:LWU655400 MGQ655398:MGQ655400 MQM655398:MQM655400 NAI655398:NAI655400 NKE655398:NKE655400 NUA655398:NUA655400 ODW655398:ODW655400 ONS655398:ONS655400 OXO655398:OXO655400 PHK655398:PHK655400 PRG655398:PRG655400 QBC655398:QBC655400 QKY655398:QKY655400 QUU655398:QUU655400 REQ655398:REQ655400 ROM655398:ROM655400 RYI655398:RYI655400 SIE655398:SIE655400 SSA655398:SSA655400 TBW655398:TBW655400 TLS655398:TLS655400 TVO655398:TVO655400 UFK655398:UFK655400 UPG655398:UPG655400 UZC655398:UZC655400 VIY655398:VIY655400 VSU655398:VSU655400 WCQ655398:WCQ655400 WMM655398:WMM655400 WWI655398:WWI655400 AA720934:AA720936 JW720934:JW720936 TS720934:TS720936 ADO720934:ADO720936 ANK720934:ANK720936 AXG720934:AXG720936 BHC720934:BHC720936 BQY720934:BQY720936 CAU720934:CAU720936 CKQ720934:CKQ720936 CUM720934:CUM720936 DEI720934:DEI720936 DOE720934:DOE720936 DYA720934:DYA720936 EHW720934:EHW720936 ERS720934:ERS720936 FBO720934:FBO720936 FLK720934:FLK720936 FVG720934:FVG720936 GFC720934:GFC720936 GOY720934:GOY720936 GYU720934:GYU720936 HIQ720934:HIQ720936 HSM720934:HSM720936 ICI720934:ICI720936 IME720934:IME720936 IWA720934:IWA720936 JFW720934:JFW720936 JPS720934:JPS720936 JZO720934:JZO720936 KJK720934:KJK720936 KTG720934:KTG720936 LDC720934:LDC720936 LMY720934:LMY720936 LWU720934:LWU720936 MGQ720934:MGQ720936 MQM720934:MQM720936 NAI720934:NAI720936 NKE720934:NKE720936 NUA720934:NUA720936 ODW720934:ODW720936 ONS720934:ONS720936 OXO720934:OXO720936 PHK720934:PHK720936 PRG720934:PRG720936 QBC720934:QBC720936 QKY720934:QKY720936 QUU720934:QUU720936 REQ720934:REQ720936 ROM720934:ROM720936 RYI720934:RYI720936 SIE720934:SIE720936 SSA720934:SSA720936 TBW720934:TBW720936 TLS720934:TLS720936 TVO720934:TVO720936 UFK720934:UFK720936 UPG720934:UPG720936 UZC720934:UZC720936 VIY720934:VIY720936 VSU720934:VSU720936 WCQ720934:WCQ720936 WMM720934:WMM720936 WWI720934:WWI720936 AA786470:AA786472 JW786470:JW786472 TS786470:TS786472 ADO786470:ADO786472 ANK786470:ANK786472 AXG786470:AXG786472 BHC786470:BHC786472 BQY786470:BQY786472 CAU786470:CAU786472 CKQ786470:CKQ786472 CUM786470:CUM786472 DEI786470:DEI786472 DOE786470:DOE786472 DYA786470:DYA786472 EHW786470:EHW786472 ERS786470:ERS786472 FBO786470:FBO786472 FLK786470:FLK786472 FVG786470:FVG786472 GFC786470:GFC786472 GOY786470:GOY786472 GYU786470:GYU786472 HIQ786470:HIQ786472 HSM786470:HSM786472 ICI786470:ICI786472 IME786470:IME786472 IWA786470:IWA786472 JFW786470:JFW786472 JPS786470:JPS786472 JZO786470:JZO786472 KJK786470:KJK786472 KTG786470:KTG786472 LDC786470:LDC786472 LMY786470:LMY786472 LWU786470:LWU786472 MGQ786470:MGQ786472 MQM786470:MQM786472 NAI786470:NAI786472 NKE786470:NKE786472 NUA786470:NUA786472 ODW786470:ODW786472 ONS786470:ONS786472 OXO786470:OXO786472 PHK786470:PHK786472 PRG786470:PRG786472 QBC786470:QBC786472 QKY786470:QKY786472 QUU786470:QUU786472 REQ786470:REQ786472 ROM786470:ROM786472 RYI786470:RYI786472 SIE786470:SIE786472 SSA786470:SSA786472 TBW786470:TBW786472 TLS786470:TLS786472 TVO786470:TVO786472 UFK786470:UFK786472 UPG786470:UPG786472 UZC786470:UZC786472 VIY786470:VIY786472 VSU786470:VSU786472 WCQ786470:WCQ786472 WMM786470:WMM786472 WWI786470:WWI786472 AA852006:AA852008 JW852006:JW852008 TS852006:TS852008 ADO852006:ADO852008 ANK852006:ANK852008 AXG852006:AXG852008 BHC852006:BHC852008 BQY852006:BQY852008 CAU852006:CAU852008 CKQ852006:CKQ852008 CUM852006:CUM852008 DEI852006:DEI852008 DOE852006:DOE852008 DYA852006:DYA852008 EHW852006:EHW852008 ERS852006:ERS852008 FBO852006:FBO852008 FLK852006:FLK852008 FVG852006:FVG852008 GFC852006:GFC852008 GOY852006:GOY852008 GYU852006:GYU852008 HIQ852006:HIQ852008 HSM852006:HSM852008 ICI852006:ICI852008 IME852006:IME852008 IWA852006:IWA852008 JFW852006:JFW852008 JPS852006:JPS852008 JZO852006:JZO852008 KJK852006:KJK852008 KTG852006:KTG852008 LDC852006:LDC852008 LMY852006:LMY852008 LWU852006:LWU852008 MGQ852006:MGQ852008 MQM852006:MQM852008 NAI852006:NAI852008 NKE852006:NKE852008 NUA852006:NUA852008 ODW852006:ODW852008 ONS852006:ONS852008 OXO852006:OXO852008 PHK852006:PHK852008 PRG852006:PRG852008 QBC852006:QBC852008 QKY852006:QKY852008 QUU852006:QUU852008 REQ852006:REQ852008 ROM852006:ROM852008 RYI852006:RYI852008 SIE852006:SIE852008 SSA852006:SSA852008 TBW852006:TBW852008 TLS852006:TLS852008 TVO852006:TVO852008 UFK852006:UFK852008 UPG852006:UPG852008 UZC852006:UZC852008 VIY852006:VIY852008 VSU852006:VSU852008 WCQ852006:WCQ852008 WMM852006:WMM852008 WWI852006:WWI852008 AA917542:AA917544 JW917542:JW917544 TS917542:TS917544 ADO917542:ADO917544 ANK917542:ANK917544 AXG917542:AXG917544 BHC917542:BHC917544 BQY917542:BQY917544 CAU917542:CAU917544 CKQ917542:CKQ917544 CUM917542:CUM917544 DEI917542:DEI917544 DOE917542:DOE917544 DYA917542:DYA917544 EHW917542:EHW917544 ERS917542:ERS917544 FBO917542:FBO917544 FLK917542:FLK917544 FVG917542:FVG917544 GFC917542:GFC917544 GOY917542:GOY917544 GYU917542:GYU917544 HIQ917542:HIQ917544 HSM917542:HSM917544 ICI917542:ICI917544 IME917542:IME917544 IWA917542:IWA917544 JFW917542:JFW917544 JPS917542:JPS917544 JZO917542:JZO917544 KJK917542:KJK917544 KTG917542:KTG917544 LDC917542:LDC917544 LMY917542:LMY917544 LWU917542:LWU917544 MGQ917542:MGQ917544 MQM917542:MQM917544 NAI917542:NAI917544 NKE917542:NKE917544 NUA917542:NUA917544 ODW917542:ODW917544 ONS917542:ONS917544 OXO917542:OXO917544 PHK917542:PHK917544 PRG917542:PRG917544 QBC917542:QBC917544 QKY917542:QKY917544 QUU917542:QUU917544 REQ917542:REQ917544 ROM917542:ROM917544 RYI917542:RYI917544 SIE917542:SIE917544 SSA917542:SSA917544 TBW917542:TBW917544 TLS917542:TLS917544 TVO917542:TVO917544 UFK917542:UFK917544 UPG917542:UPG917544 UZC917542:UZC917544 VIY917542:VIY917544 VSU917542:VSU917544 WCQ917542:WCQ917544 WMM917542:WMM917544 WWI917542:WWI917544 AA983078:AA983080 JW983078:JW983080 TS983078:TS983080 ADO983078:ADO983080 ANK983078:ANK983080 AXG983078:AXG983080 BHC983078:BHC983080 BQY983078:BQY983080 CAU983078:CAU983080 CKQ983078:CKQ983080 CUM983078:CUM983080 DEI983078:DEI983080 DOE983078:DOE983080 DYA983078:DYA983080 EHW983078:EHW983080 ERS983078:ERS983080 FBO983078:FBO983080 FLK983078:FLK983080 FVG983078:FVG983080 GFC983078:GFC983080 GOY983078:GOY983080 GYU983078:GYU983080 HIQ983078:HIQ983080 HSM983078:HSM983080 ICI983078:ICI983080 IME983078:IME983080 IWA983078:IWA983080 JFW983078:JFW983080 JPS983078:JPS983080 JZO983078:JZO983080 KJK983078:KJK983080 KTG983078:KTG983080 LDC983078:LDC983080 LMY983078:LMY983080 LWU983078:LWU983080 MGQ983078:MGQ983080 MQM983078:MQM983080 NAI983078:NAI983080 NKE983078:NKE983080 NUA983078:NUA983080 ODW983078:ODW983080 ONS983078:ONS983080 OXO983078:OXO983080 PHK983078:PHK983080 PRG983078:PRG983080 QBC983078:QBC983080 QKY983078:QKY983080 QUU983078:QUU983080 REQ983078:REQ983080 ROM983078:ROM983080 RYI983078:RYI983080 SIE983078:SIE983080 SSA983078:SSA983080 TBW983078:TBW983080 TLS983078:TLS983080 TVO983078:TVO983080 UFK983078:UFK983080 UPG983078:UPG983080 UZC983078:UZC983080 VIY983078:VIY983080 VSU983078:VSU983080 WCQ983078:WCQ983080 WMM983078:WMM983080 WWI983078:WWI983080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AC47 JY47 TU47 ADQ47 ANM47 AXI47 BHE47 BRA47 CAW47 CKS47 CUO47 DEK47 DOG47 DYC47 EHY47 ERU47 FBQ47 FLM47 FVI47 GFE47 GPA47 GYW47 HIS47 HSO47 ICK47 IMG47 IWC47 JFY47 JPU47 JZQ47 KJM47 KTI47 LDE47 LNA47 LWW47 MGS47 MQO47 NAK47 NKG47 NUC47 ODY47 ONU47 OXQ47 PHM47 PRI47 QBE47 QLA47 QUW47 RES47 ROO47 RYK47 SIG47 SSC47 TBY47 TLU47 TVQ47 UFM47 UPI47 UZE47 VJA47 VSW47 WCS47 WMO47 WWK47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AA59:AA60 JW59:JW60 TS59:TS60 ADO59:ADO60 ANK59:ANK60 AXG59:AXG60 BHC59:BHC60 BQY59:BQY60 CAU59:CAU60 CKQ59:CKQ60 CUM59:CUM60 DEI59:DEI60 DOE59:DOE60 DYA59:DYA60 EHW59:EHW60 ERS59:ERS60 FBO59:FBO60 FLK59:FLK60 FVG59:FVG60 GFC59:GFC60 GOY59:GOY60 GYU59:GYU60 HIQ59:HIQ60 HSM59:HSM60 ICI59:ICI60 IME59:IME60 IWA59:IWA60 JFW59:JFW60 JPS59:JPS60 JZO59:JZO60 KJK59:KJK60 KTG59:KTG60 LDC59:LDC60 LMY59:LMY60 LWU59:LWU60 MGQ59:MGQ60 MQM59:MQM60 NAI59:NAI60 NKE59:NKE60 NUA59:NUA60 ODW59:ODW60 ONS59:ONS60 OXO59:OXO60 PHK59:PHK60 PRG59:PRG60 QBC59:QBC60 QKY59:QKY60 QUU59:QUU60 REQ59:REQ60 ROM59:ROM60 RYI59:RYI60 SIE59:SIE60 SSA59:SSA60 TBW59:TBW60 TLS59:TLS60 TVO59:TVO60 UFK59:UFK60 UPG59:UPG60 UZC59:UZC60 VIY59:VIY60 VSU59:VSU60 WCQ59:WCQ60 WMM59:WMM60 WWI59:WWI60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AC59:AC60 JY59:JY60 TU59:TU60 ADQ59:ADQ60 ANM59:ANM60 AXI59:AXI60 BHE59:BHE60 BRA59:BRA60 CAW59:CAW60 CKS59:CKS60 CUO59:CUO60 DEK59:DEK60 DOG59:DOG60 DYC59:DYC60 EHY59:EHY60 ERU59:ERU60 FBQ59:FBQ60 FLM59:FLM60 FVI59:FVI60 GFE59:GFE60 GPA59:GPA60 GYW59:GYW60 HIS59:HIS60 HSO59:HSO60 ICK59:ICK60 IMG59:IMG60 IWC59:IWC60 JFY59:JFY60 JPU59:JPU60 JZQ59:JZQ60 KJM59:KJM60 KTI59:KTI60 LDE59:LDE60 LNA59:LNA60 LWW59:LWW60 MGS59:MGS60 MQO59:MQO60 NAK59:NAK60 NKG59:NKG60 NUC59:NUC60 ODY59:ODY60 ONU59:ONU60 OXQ59:OXQ60 PHM59:PHM60 PRI59:PRI60 QBE59:QBE60 QLA59:QLA60 QUW59:QUW60 RES59:RES60 ROO59:ROO60 RYK59:RYK60 SIG59:SIG60 SSC59:SSC60 TBY59:TBY60 TLU59:TLU60 TVQ59:TVQ60 UFM59:UFM60 UPI59:UPI60 UZE59:UZE60 VJA59:VJA60 VSW59:VSW60 WCS59:WCS60 WMO59:WMO60 WWK59:WWK60 AC65595:AC65596 JY65595:JY65596 TU65595:TU65596 ADQ65595:ADQ65596 ANM65595:ANM65596 AXI65595:AXI65596 BHE65595:BHE65596 BRA65595:BRA65596 CAW65595:CAW65596 CKS65595:CKS65596 CUO65595:CUO65596 DEK65595:DEK65596 DOG65595:DOG65596 DYC65595:DYC65596 EHY65595:EHY65596 ERU65595:ERU65596 FBQ65595:FBQ65596 FLM65595:FLM65596 FVI65595:FVI65596 GFE65595:GFE65596 GPA65595:GPA65596 GYW65595:GYW65596 HIS65595:HIS65596 HSO65595:HSO65596 ICK65595:ICK65596 IMG65595:IMG65596 IWC65595:IWC65596 JFY65595:JFY65596 JPU65595:JPU65596 JZQ65595:JZQ65596 KJM65595:KJM65596 KTI65595:KTI65596 LDE65595:LDE65596 LNA65595:LNA65596 LWW65595:LWW65596 MGS65595:MGS65596 MQO65595:MQO65596 NAK65595:NAK65596 NKG65595:NKG65596 NUC65595:NUC65596 ODY65595:ODY65596 ONU65595:ONU65596 OXQ65595:OXQ65596 PHM65595:PHM65596 PRI65595:PRI65596 QBE65595:QBE65596 QLA65595:QLA65596 QUW65595:QUW65596 RES65595:RES65596 ROO65595:ROO65596 RYK65595:RYK65596 SIG65595:SIG65596 SSC65595:SSC65596 TBY65595:TBY65596 TLU65595:TLU65596 TVQ65595:TVQ65596 UFM65595:UFM65596 UPI65595:UPI65596 UZE65595:UZE65596 VJA65595:VJA65596 VSW65595:VSW65596 WCS65595:WCS65596 WMO65595:WMO65596 WWK65595:WWK65596 AC131131:AC131132 JY131131:JY131132 TU131131:TU131132 ADQ131131:ADQ131132 ANM131131:ANM131132 AXI131131:AXI131132 BHE131131:BHE131132 BRA131131:BRA131132 CAW131131:CAW131132 CKS131131:CKS131132 CUO131131:CUO131132 DEK131131:DEK131132 DOG131131:DOG131132 DYC131131:DYC131132 EHY131131:EHY131132 ERU131131:ERU131132 FBQ131131:FBQ131132 FLM131131:FLM131132 FVI131131:FVI131132 GFE131131:GFE131132 GPA131131:GPA131132 GYW131131:GYW131132 HIS131131:HIS131132 HSO131131:HSO131132 ICK131131:ICK131132 IMG131131:IMG131132 IWC131131:IWC131132 JFY131131:JFY131132 JPU131131:JPU131132 JZQ131131:JZQ131132 KJM131131:KJM131132 KTI131131:KTI131132 LDE131131:LDE131132 LNA131131:LNA131132 LWW131131:LWW131132 MGS131131:MGS131132 MQO131131:MQO131132 NAK131131:NAK131132 NKG131131:NKG131132 NUC131131:NUC131132 ODY131131:ODY131132 ONU131131:ONU131132 OXQ131131:OXQ131132 PHM131131:PHM131132 PRI131131:PRI131132 QBE131131:QBE131132 QLA131131:QLA131132 QUW131131:QUW131132 RES131131:RES131132 ROO131131:ROO131132 RYK131131:RYK131132 SIG131131:SIG131132 SSC131131:SSC131132 TBY131131:TBY131132 TLU131131:TLU131132 TVQ131131:TVQ131132 UFM131131:UFM131132 UPI131131:UPI131132 UZE131131:UZE131132 VJA131131:VJA131132 VSW131131:VSW131132 WCS131131:WCS131132 WMO131131:WMO131132 WWK131131:WWK131132 AC196667:AC196668 JY196667:JY196668 TU196667:TU196668 ADQ196667:ADQ196668 ANM196667:ANM196668 AXI196667:AXI196668 BHE196667:BHE196668 BRA196667:BRA196668 CAW196667:CAW196668 CKS196667:CKS196668 CUO196667:CUO196668 DEK196667:DEK196668 DOG196667:DOG196668 DYC196667:DYC196668 EHY196667:EHY196668 ERU196667:ERU196668 FBQ196667:FBQ196668 FLM196667:FLM196668 FVI196667:FVI196668 GFE196667:GFE196668 GPA196667:GPA196668 GYW196667:GYW196668 HIS196667:HIS196668 HSO196667:HSO196668 ICK196667:ICK196668 IMG196667:IMG196668 IWC196667:IWC196668 JFY196667:JFY196668 JPU196667:JPU196668 JZQ196667:JZQ196668 KJM196667:KJM196668 KTI196667:KTI196668 LDE196667:LDE196668 LNA196667:LNA196668 LWW196667:LWW196668 MGS196667:MGS196668 MQO196667:MQO196668 NAK196667:NAK196668 NKG196667:NKG196668 NUC196667:NUC196668 ODY196667:ODY196668 ONU196667:ONU196668 OXQ196667:OXQ196668 PHM196667:PHM196668 PRI196667:PRI196668 QBE196667:QBE196668 QLA196667:QLA196668 QUW196667:QUW196668 RES196667:RES196668 ROO196667:ROO196668 RYK196667:RYK196668 SIG196667:SIG196668 SSC196667:SSC196668 TBY196667:TBY196668 TLU196667:TLU196668 TVQ196667:TVQ196668 UFM196667:UFM196668 UPI196667:UPI196668 UZE196667:UZE196668 VJA196667:VJA196668 VSW196667:VSW196668 WCS196667:WCS196668 WMO196667:WMO196668 WWK196667:WWK196668 AC262203:AC262204 JY262203:JY262204 TU262203:TU262204 ADQ262203:ADQ262204 ANM262203:ANM262204 AXI262203:AXI262204 BHE262203:BHE262204 BRA262203:BRA262204 CAW262203:CAW262204 CKS262203:CKS262204 CUO262203:CUO262204 DEK262203:DEK262204 DOG262203:DOG262204 DYC262203:DYC262204 EHY262203:EHY262204 ERU262203:ERU262204 FBQ262203:FBQ262204 FLM262203:FLM262204 FVI262203:FVI262204 GFE262203:GFE262204 GPA262203:GPA262204 GYW262203:GYW262204 HIS262203:HIS262204 HSO262203:HSO262204 ICK262203:ICK262204 IMG262203:IMG262204 IWC262203:IWC262204 JFY262203:JFY262204 JPU262203:JPU262204 JZQ262203:JZQ262204 KJM262203:KJM262204 KTI262203:KTI262204 LDE262203:LDE262204 LNA262203:LNA262204 LWW262203:LWW262204 MGS262203:MGS262204 MQO262203:MQO262204 NAK262203:NAK262204 NKG262203:NKG262204 NUC262203:NUC262204 ODY262203:ODY262204 ONU262203:ONU262204 OXQ262203:OXQ262204 PHM262203:PHM262204 PRI262203:PRI262204 QBE262203:QBE262204 QLA262203:QLA262204 QUW262203:QUW262204 RES262203:RES262204 ROO262203:ROO262204 RYK262203:RYK262204 SIG262203:SIG262204 SSC262203:SSC262204 TBY262203:TBY262204 TLU262203:TLU262204 TVQ262203:TVQ262204 UFM262203:UFM262204 UPI262203:UPI262204 UZE262203:UZE262204 VJA262203:VJA262204 VSW262203:VSW262204 WCS262203:WCS262204 WMO262203:WMO262204 WWK262203:WWK262204 AC327739:AC327740 JY327739:JY327740 TU327739:TU327740 ADQ327739:ADQ327740 ANM327739:ANM327740 AXI327739:AXI327740 BHE327739:BHE327740 BRA327739:BRA327740 CAW327739:CAW327740 CKS327739:CKS327740 CUO327739:CUO327740 DEK327739:DEK327740 DOG327739:DOG327740 DYC327739:DYC327740 EHY327739:EHY327740 ERU327739:ERU327740 FBQ327739:FBQ327740 FLM327739:FLM327740 FVI327739:FVI327740 GFE327739:GFE327740 GPA327739:GPA327740 GYW327739:GYW327740 HIS327739:HIS327740 HSO327739:HSO327740 ICK327739:ICK327740 IMG327739:IMG327740 IWC327739:IWC327740 JFY327739:JFY327740 JPU327739:JPU327740 JZQ327739:JZQ327740 KJM327739:KJM327740 KTI327739:KTI327740 LDE327739:LDE327740 LNA327739:LNA327740 LWW327739:LWW327740 MGS327739:MGS327740 MQO327739:MQO327740 NAK327739:NAK327740 NKG327739:NKG327740 NUC327739:NUC327740 ODY327739:ODY327740 ONU327739:ONU327740 OXQ327739:OXQ327740 PHM327739:PHM327740 PRI327739:PRI327740 QBE327739:QBE327740 QLA327739:QLA327740 QUW327739:QUW327740 RES327739:RES327740 ROO327739:ROO327740 RYK327739:RYK327740 SIG327739:SIG327740 SSC327739:SSC327740 TBY327739:TBY327740 TLU327739:TLU327740 TVQ327739:TVQ327740 UFM327739:UFM327740 UPI327739:UPI327740 UZE327739:UZE327740 VJA327739:VJA327740 VSW327739:VSW327740 WCS327739:WCS327740 WMO327739:WMO327740 WWK327739:WWK327740 AC393275:AC393276 JY393275:JY393276 TU393275:TU393276 ADQ393275:ADQ393276 ANM393275:ANM393276 AXI393275:AXI393276 BHE393275:BHE393276 BRA393275:BRA393276 CAW393275:CAW393276 CKS393275:CKS393276 CUO393275:CUO393276 DEK393275:DEK393276 DOG393275:DOG393276 DYC393275:DYC393276 EHY393275:EHY393276 ERU393275:ERU393276 FBQ393275:FBQ393276 FLM393275:FLM393276 FVI393275:FVI393276 GFE393275:GFE393276 GPA393275:GPA393276 GYW393275:GYW393276 HIS393275:HIS393276 HSO393275:HSO393276 ICK393275:ICK393276 IMG393275:IMG393276 IWC393275:IWC393276 JFY393275:JFY393276 JPU393275:JPU393276 JZQ393275:JZQ393276 KJM393275:KJM393276 KTI393275:KTI393276 LDE393275:LDE393276 LNA393275:LNA393276 LWW393275:LWW393276 MGS393275:MGS393276 MQO393275:MQO393276 NAK393275:NAK393276 NKG393275:NKG393276 NUC393275:NUC393276 ODY393275:ODY393276 ONU393275:ONU393276 OXQ393275:OXQ393276 PHM393275:PHM393276 PRI393275:PRI393276 QBE393275:QBE393276 QLA393275:QLA393276 QUW393275:QUW393276 RES393275:RES393276 ROO393275:ROO393276 RYK393275:RYK393276 SIG393275:SIG393276 SSC393275:SSC393276 TBY393275:TBY393276 TLU393275:TLU393276 TVQ393275:TVQ393276 UFM393275:UFM393276 UPI393275:UPI393276 UZE393275:UZE393276 VJA393275:VJA393276 VSW393275:VSW393276 WCS393275:WCS393276 WMO393275:WMO393276 WWK393275:WWK393276 AC458811:AC458812 JY458811:JY458812 TU458811:TU458812 ADQ458811:ADQ458812 ANM458811:ANM458812 AXI458811:AXI458812 BHE458811:BHE458812 BRA458811:BRA458812 CAW458811:CAW458812 CKS458811:CKS458812 CUO458811:CUO458812 DEK458811:DEK458812 DOG458811:DOG458812 DYC458811:DYC458812 EHY458811:EHY458812 ERU458811:ERU458812 FBQ458811:FBQ458812 FLM458811:FLM458812 FVI458811:FVI458812 GFE458811:GFE458812 GPA458811:GPA458812 GYW458811:GYW458812 HIS458811:HIS458812 HSO458811:HSO458812 ICK458811:ICK458812 IMG458811:IMG458812 IWC458811:IWC458812 JFY458811:JFY458812 JPU458811:JPU458812 JZQ458811:JZQ458812 KJM458811:KJM458812 KTI458811:KTI458812 LDE458811:LDE458812 LNA458811:LNA458812 LWW458811:LWW458812 MGS458811:MGS458812 MQO458811:MQO458812 NAK458811:NAK458812 NKG458811:NKG458812 NUC458811:NUC458812 ODY458811:ODY458812 ONU458811:ONU458812 OXQ458811:OXQ458812 PHM458811:PHM458812 PRI458811:PRI458812 QBE458811:QBE458812 QLA458811:QLA458812 QUW458811:QUW458812 RES458811:RES458812 ROO458811:ROO458812 RYK458811:RYK458812 SIG458811:SIG458812 SSC458811:SSC458812 TBY458811:TBY458812 TLU458811:TLU458812 TVQ458811:TVQ458812 UFM458811:UFM458812 UPI458811:UPI458812 UZE458811:UZE458812 VJA458811:VJA458812 VSW458811:VSW458812 WCS458811:WCS458812 WMO458811:WMO458812 WWK458811:WWK458812 AC524347:AC524348 JY524347:JY524348 TU524347:TU524348 ADQ524347:ADQ524348 ANM524347:ANM524348 AXI524347:AXI524348 BHE524347:BHE524348 BRA524347:BRA524348 CAW524347:CAW524348 CKS524347:CKS524348 CUO524347:CUO524348 DEK524347:DEK524348 DOG524347:DOG524348 DYC524347:DYC524348 EHY524347:EHY524348 ERU524347:ERU524348 FBQ524347:FBQ524348 FLM524347:FLM524348 FVI524347:FVI524348 GFE524347:GFE524348 GPA524347:GPA524348 GYW524347:GYW524348 HIS524347:HIS524348 HSO524347:HSO524348 ICK524347:ICK524348 IMG524347:IMG524348 IWC524347:IWC524348 JFY524347:JFY524348 JPU524347:JPU524348 JZQ524347:JZQ524348 KJM524347:KJM524348 KTI524347:KTI524348 LDE524347:LDE524348 LNA524347:LNA524348 LWW524347:LWW524348 MGS524347:MGS524348 MQO524347:MQO524348 NAK524347:NAK524348 NKG524347:NKG524348 NUC524347:NUC524348 ODY524347:ODY524348 ONU524347:ONU524348 OXQ524347:OXQ524348 PHM524347:PHM524348 PRI524347:PRI524348 QBE524347:QBE524348 QLA524347:QLA524348 QUW524347:QUW524348 RES524347:RES524348 ROO524347:ROO524348 RYK524347:RYK524348 SIG524347:SIG524348 SSC524347:SSC524348 TBY524347:TBY524348 TLU524347:TLU524348 TVQ524347:TVQ524348 UFM524347:UFM524348 UPI524347:UPI524348 UZE524347:UZE524348 VJA524347:VJA524348 VSW524347:VSW524348 WCS524347:WCS524348 WMO524347:WMO524348 WWK524347:WWK524348 AC589883:AC589884 JY589883:JY589884 TU589883:TU589884 ADQ589883:ADQ589884 ANM589883:ANM589884 AXI589883:AXI589884 BHE589883:BHE589884 BRA589883:BRA589884 CAW589883:CAW589884 CKS589883:CKS589884 CUO589883:CUO589884 DEK589883:DEK589884 DOG589883:DOG589884 DYC589883:DYC589884 EHY589883:EHY589884 ERU589883:ERU589884 FBQ589883:FBQ589884 FLM589883:FLM589884 FVI589883:FVI589884 GFE589883:GFE589884 GPA589883:GPA589884 GYW589883:GYW589884 HIS589883:HIS589884 HSO589883:HSO589884 ICK589883:ICK589884 IMG589883:IMG589884 IWC589883:IWC589884 JFY589883:JFY589884 JPU589883:JPU589884 JZQ589883:JZQ589884 KJM589883:KJM589884 KTI589883:KTI589884 LDE589883:LDE589884 LNA589883:LNA589884 LWW589883:LWW589884 MGS589883:MGS589884 MQO589883:MQO589884 NAK589883:NAK589884 NKG589883:NKG589884 NUC589883:NUC589884 ODY589883:ODY589884 ONU589883:ONU589884 OXQ589883:OXQ589884 PHM589883:PHM589884 PRI589883:PRI589884 QBE589883:QBE589884 QLA589883:QLA589884 QUW589883:QUW589884 RES589883:RES589884 ROO589883:ROO589884 RYK589883:RYK589884 SIG589883:SIG589884 SSC589883:SSC589884 TBY589883:TBY589884 TLU589883:TLU589884 TVQ589883:TVQ589884 UFM589883:UFM589884 UPI589883:UPI589884 UZE589883:UZE589884 VJA589883:VJA589884 VSW589883:VSW589884 WCS589883:WCS589884 WMO589883:WMO589884 WWK589883:WWK589884 AC655419:AC655420 JY655419:JY655420 TU655419:TU655420 ADQ655419:ADQ655420 ANM655419:ANM655420 AXI655419:AXI655420 BHE655419:BHE655420 BRA655419:BRA655420 CAW655419:CAW655420 CKS655419:CKS655420 CUO655419:CUO655420 DEK655419:DEK655420 DOG655419:DOG655420 DYC655419:DYC655420 EHY655419:EHY655420 ERU655419:ERU655420 FBQ655419:FBQ655420 FLM655419:FLM655420 FVI655419:FVI655420 GFE655419:GFE655420 GPA655419:GPA655420 GYW655419:GYW655420 HIS655419:HIS655420 HSO655419:HSO655420 ICK655419:ICK655420 IMG655419:IMG655420 IWC655419:IWC655420 JFY655419:JFY655420 JPU655419:JPU655420 JZQ655419:JZQ655420 KJM655419:KJM655420 KTI655419:KTI655420 LDE655419:LDE655420 LNA655419:LNA655420 LWW655419:LWW655420 MGS655419:MGS655420 MQO655419:MQO655420 NAK655419:NAK655420 NKG655419:NKG655420 NUC655419:NUC655420 ODY655419:ODY655420 ONU655419:ONU655420 OXQ655419:OXQ655420 PHM655419:PHM655420 PRI655419:PRI655420 QBE655419:QBE655420 QLA655419:QLA655420 QUW655419:QUW655420 RES655419:RES655420 ROO655419:ROO655420 RYK655419:RYK655420 SIG655419:SIG655420 SSC655419:SSC655420 TBY655419:TBY655420 TLU655419:TLU655420 TVQ655419:TVQ655420 UFM655419:UFM655420 UPI655419:UPI655420 UZE655419:UZE655420 VJA655419:VJA655420 VSW655419:VSW655420 WCS655419:WCS655420 WMO655419:WMO655420 WWK655419:WWK655420 AC720955:AC720956 JY720955:JY720956 TU720955:TU720956 ADQ720955:ADQ720956 ANM720955:ANM720956 AXI720955:AXI720956 BHE720955:BHE720956 BRA720955:BRA720956 CAW720955:CAW720956 CKS720955:CKS720956 CUO720955:CUO720956 DEK720955:DEK720956 DOG720955:DOG720956 DYC720955:DYC720956 EHY720955:EHY720956 ERU720955:ERU720956 FBQ720955:FBQ720956 FLM720955:FLM720956 FVI720955:FVI720956 GFE720955:GFE720956 GPA720955:GPA720956 GYW720955:GYW720956 HIS720955:HIS720956 HSO720955:HSO720956 ICK720955:ICK720956 IMG720955:IMG720956 IWC720955:IWC720956 JFY720955:JFY720956 JPU720955:JPU720956 JZQ720955:JZQ720956 KJM720955:KJM720956 KTI720955:KTI720956 LDE720955:LDE720956 LNA720955:LNA720956 LWW720955:LWW720956 MGS720955:MGS720956 MQO720955:MQO720956 NAK720955:NAK720956 NKG720955:NKG720956 NUC720955:NUC720956 ODY720955:ODY720956 ONU720955:ONU720956 OXQ720955:OXQ720956 PHM720955:PHM720956 PRI720955:PRI720956 QBE720955:QBE720956 QLA720955:QLA720956 QUW720955:QUW720956 RES720955:RES720956 ROO720955:ROO720956 RYK720955:RYK720956 SIG720955:SIG720956 SSC720955:SSC720956 TBY720955:TBY720956 TLU720955:TLU720956 TVQ720955:TVQ720956 UFM720955:UFM720956 UPI720955:UPI720956 UZE720955:UZE720956 VJA720955:VJA720956 VSW720955:VSW720956 WCS720955:WCS720956 WMO720955:WMO720956 WWK720955:WWK720956 AC786491:AC786492 JY786491:JY786492 TU786491:TU786492 ADQ786491:ADQ786492 ANM786491:ANM786492 AXI786491:AXI786492 BHE786491:BHE786492 BRA786491:BRA786492 CAW786491:CAW786492 CKS786491:CKS786492 CUO786491:CUO786492 DEK786491:DEK786492 DOG786491:DOG786492 DYC786491:DYC786492 EHY786491:EHY786492 ERU786491:ERU786492 FBQ786491:FBQ786492 FLM786491:FLM786492 FVI786491:FVI786492 GFE786491:GFE786492 GPA786491:GPA786492 GYW786491:GYW786492 HIS786491:HIS786492 HSO786491:HSO786492 ICK786491:ICK786492 IMG786491:IMG786492 IWC786491:IWC786492 JFY786491:JFY786492 JPU786491:JPU786492 JZQ786491:JZQ786492 KJM786491:KJM786492 KTI786491:KTI786492 LDE786491:LDE786492 LNA786491:LNA786492 LWW786491:LWW786492 MGS786491:MGS786492 MQO786491:MQO786492 NAK786491:NAK786492 NKG786491:NKG786492 NUC786491:NUC786492 ODY786491:ODY786492 ONU786491:ONU786492 OXQ786491:OXQ786492 PHM786491:PHM786492 PRI786491:PRI786492 QBE786491:QBE786492 QLA786491:QLA786492 QUW786491:QUW786492 RES786491:RES786492 ROO786491:ROO786492 RYK786491:RYK786492 SIG786491:SIG786492 SSC786491:SSC786492 TBY786491:TBY786492 TLU786491:TLU786492 TVQ786491:TVQ786492 UFM786491:UFM786492 UPI786491:UPI786492 UZE786491:UZE786492 VJA786491:VJA786492 VSW786491:VSW786492 WCS786491:WCS786492 WMO786491:WMO786492 WWK786491:WWK786492 AC852027:AC852028 JY852027:JY852028 TU852027:TU852028 ADQ852027:ADQ852028 ANM852027:ANM852028 AXI852027:AXI852028 BHE852027:BHE852028 BRA852027:BRA852028 CAW852027:CAW852028 CKS852027:CKS852028 CUO852027:CUO852028 DEK852027:DEK852028 DOG852027:DOG852028 DYC852027:DYC852028 EHY852027:EHY852028 ERU852027:ERU852028 FBQ852027:FBQ852028 FLM852027:FLM852028 FVI852027:FVI852028 GFE852027:GFE852028 GPA852027:GPA852028 GYW852027:GYW852028 HIS852027:HIS852028 HSO852027:HSO852028 ICK852027:ICK852028 IMG852027:IMG852028 IWC852027:IWC852028 JFY852027:JFY852028 JPU852027:JPU852028 JZQ852027:JZQ852028 KJM852027:KJM852028 KTI852027:KTI852028 LDE852027:LDE852028 LNA852027:LNA852028 LWW852027:LWW852028 MGS852027:MGS852028 MQO852027:MQO852028 NAK852027:NAK852028 NKG852027:NKG852028 NUC852027:NUC852028 ODY852027:ODY852028 ONU852027:ONU852028 OXQ852027:OXQ852028 PHM852027:PHM852028 PRI852027:PRI852028 QBE852027:QBE852028 QLA852027:QLA852028 QUW852027:QUW852028 RES852027:RES852028 ROO852027:ROO852028 RYK852027:RYK852028 SIG852027:SIG852028 SSC852027:SSC852028 TBY852027:TBY852028 TLU852027:TLU852028 TVQ852027:TVQ852028 UFM852027:UFM852028 UPI852027:UPI852028 UZE852027:UZE852028 VJA852027:VJA852028 VSW852027:VSW852028 WCS852027:WCS852028 WMO852027:WMO852028 WWK852027:WWK852028 AC917563:AC917564 JY917563:JY917564 TU917563:TU917564 ADQ917563:ADQ917564 ANM917563:ANM917564 AXI917563:AXI917564 BHE917563:BHE917564 BRA917563:BRA917564 CAW917563:CAW917564 CKS917563:CKS917564 CUO917563:CUO917564 DEK917563:DEK917564 DOG917563:DOG917564 DYC917563:DYC917564 EHY917563:EHY917564 ERU917563:ERU917564 FBQ917563:FBQ917564 FLM917563:FLM917564 FVI917563:FVI917564 GFE917563:GFE917564 GPA917563:GPA917564 GYW917563:GYW917564 HIS917563:HIS917564 HSO917563:HSO917564 ICK917563:ICK917564 IMG917563:IMG917564 IWC917563:IWC917564 JFY917563:JFY917564 JPU917563:JPU917564 JZQ917563:JZQ917564 KJM917563:KJM917564 KTI917563:KTI917564 LDE917563:LDE917564 LNA917563:LNA917564 LWW917563:LWW917564 MGS917563:MGS917564 MQO917563:MQO917564 NAK917563:NAK917564 NKG917563:NKG917564 NUC917563:NUC917564 ODY917563:ODY917564 ONU917563:ONU917564 OXQ917563:OXQ917564 PHM917563:PHM917564 PRI917563:PRI917564 QBE917563:QBE917564 QLA917563:QLA917564 QUW917563:QUW917564 RES917563:RES917564 ROO917563:ROO917564 RYK917563:RYK917564 SIG917563:SIG917564 SSC917563:SSC917564 TBY917563:TBY917564 TLU917563:TLU917564 TVQ917563:TVQ917564 UFM917563:UFM917564 UPI917563:UPI917564 UZE917563:UZE917564 VJA917563:VJA917564 VSW917563:VSW917564 WCS917563:WCS917564 WMO917563:WMO917564 WWK917563:WWK917564 AC983099:AC983100 JY983099:JY983100 TU983099:TU983100 ADQ983099:ADQ983100 ANM983099:ANM983100 AXI983099:AXI983100 BHE983099:BHE983100 BRA983099:BRA983100 CAW983099:CAW983100 CKS983099:CKS983100 CUO983099:CUO983100 DEK983099:DEK983100 DOG983099:DOG983100 DYC983099:DYC983100 EHY983099:EHY983100 ERU983099:ERU983100 FBQ983099:FBQ983100 FLM983099:FLM983100 FVI983099:FVI983100 GFE983099:GFE983100 GPA983099:GPA983100 GYW983099:GYW983100 HIS983099:HIS983100 HSO983099:HSO983100 ICK983099:ICK983100 IMG983099:IMG983100 IWC983099:IWC983100 JFY983099:JFY983100 JPU983099:JPU983100 JZQ983099:JZQ983100 KJM983099:KJM983100 KTI983099:KTI983100 LDE983099:LDE983100 LNA983099:LNA983100 LWW983099:LWW983100 MGS983099:MGS983100 MQO983099:MQO983100 NAK983099:NAK983100 NKG983099:NKG983100 NUC983099:NUC983100 ODY983099:ODY983100 ONU983099:ONU983100 OXQ983099:OXQ983100 PHM983099:PHM983100 PRI983099:PRI983100 QBE983099:QBE983100 QLA983099:QLA983100 QUW983099:QUW983100 RES983099:RES983100 ROO983099:ROO983100 RYK983099:RYK983100 SIG983099:SIG983100 SSC983099:SSC983100 TBY983099:TBY983100 TLU983099:TLU983100 TVQ983099:TVQ983100 UFM983099:UFM983100 UPI983099:UPI983100 UZE983099:UZE983100 VJA983099:VJA983100 VSW983099:VSW983100 WCS983099:WCS983100 WMO983099:WMO983100 WWK983099:WWK983100 P60:U60 JL60:JQ60 TH60:TM60 ADD60:ADI60 AMZ60:ANE60 AWV60:AXA60 BGR60:BGW60 BQN60:BQS60 CAJ60:CAO60 CKF60:CKK60 CUB60:CUG60 DDX60:DEC60 DNT60:DNY60 DXP60:DXU60 EHL60:EHQ60 ERH60:ERM60 FBD60:FBI60 FKZ60:FLE60 FUV60:FVA60 GER60:GEW60 GON60:GOS60 GYJ60:GYO60 HIF60:HIK60 HSB60:HSG60 IBX60:ICC60 ILT60:ILY60 IVP60:IVU60 JFL60:JFQ60 JPH60:JPM60 JZD60:JZI60 KIZ60:KJE60 KSV60:KTA60 LCR60:LCW60 LMN60:LMS60 LWJ60:LWO60 MGF60:MGK60 MQB60:MQG60 MZX60:NAC60 NJT60:NJY60 NTP60:NTU60 ODL60:ODQ60 ONH60:ONM60 OXD60:OXI60 PGZ60:PHE60 PQV60:PRA60 QAR60:QAW60 QKN60:QKS60 QUJ60:QUO60 REF60:REK60 ROB60:ROG60 RXX60:RYC60 SHT60:SHY60 SRP60:SRU60 TBL60:TBQ60 TLH60:TLM60 TVD60:TVI60 UEZ60:UFE60 UOV60:UPA60 UYR60:UYW60 VIN60:VIS60 VSJ60:VSO60 WCF60:WCK60 WMB60:WMG60 WVX60:WWC60 P65596:U65596 JL65596:JQ65596 TH65596:TM65596 ADD65596:ADI65596 AMZ65596:ANE65596 AWV65596:AXA65596 BGR65596:BGW65596 BQN65596:BQS65596 CAJ65596:CAO65596 CKF65596:CKK65596 CUB65596:CUG65596 DDX65596:DEC65596 DNT65596:DNY65596 DXP65596:DXU65596 EHL65596:EHQ65596 ERH65596:ERM65596 FBD65596:FBI65596 FKZ65596:FLE65596 FUV65596:FVA65596 GER65596:GEW65596 GON65596:GOS65596 GYJ65596:GYO65596 HIF65596:HIK65596 HSB65596:HSG65596 IBX65596:ICC65596 ILT65596:ILY65596 IVP65596:IVU65596 JFL65596:JFQ65596 JPH65596:JPM65596 JZD65596:JZI65596 KIZ65596:KJE65596 KSV65596:KTA65596 LCR65596:LCW65596 LMN65596:LMS65596 LWJ65596:LWO65596 MGF65596:MGK65596 MQB65596:MQG65596 MZX65596:NAC65596 NJT65596:NJY65596 NTP65596:NTU65596 ODL65596:ODQ65596 ONH65596:ONM65596 OXD65596:OXI65596 PGZ65596:PHE65596 PQV65596:PRA65596 QAR65596:QAW65596 QKN65596:QKS65596 QUJ65596:QUO65596 REF65596:REK65596 ROB65596:ROG65596 RXX65596:RYC65596 SHT65596:SHY65596 SRP65596:SRU65596 TBL65596:TBQ65596 TLH65596:TLM65596 TVD65596:TVI65596 UEZ65596:UFE65596 UOV65596:UPA65596 UYR65596:UYW65596 VIN65596:VIS65596 VSJ65596:VSO65596 WCF65596:WCK65596 WMB65596:WMG65596 WVX65596:WWC65596 P131132:U131132 JL131132:JQ131132 TH131132:TM131132 ADD131132:ADI131132 AMZ131132:ANE131132 AWV131132:AXA131132 BGR131132:BGW131132 BQN131132:BQS131132 CAJ131132:CAO131132 CKF131132:CKK131132 CUB131132:CUG131132 DDX131132:DEC131132 DNT131132:DNY131132 DXP131132:DXU131132 EHL131132:EHQ131132 ERH131132:ERM131132 FBD131132:FBI131132 FKZ131132:FLE131132 FUV131132:FVA131132 GER131132:GEW131132 GON131132:GOS131132 GYJ131132:GYO131132 HIF131132:HIK131132 HSB131132:HSG131132 IBX131132:ICC131132 ILT131132:ILY131132 IVP131132:IVU131132 JFL131132:JFQ131132 JPH131132:JPM131132 JZD131132:JZI131132 KIZ131132:KJE131132 KSV131132:KTA131132 LCR131132:LCW131132 LMN131132:LMS131132 LWJ131132:LWO131132 MGF131132:MGK131132 MQB131132:MQG131132 MZX131132:NAC131132 NJT131132:NJY131132 NTP131132:NTU131132 ODL131132:ODQ131132 ONH131132:ONM131132 OXD131132:OXI131132 PGZ131132:PHE131132 PQV131132:PRA131132 QAR131132:QAW131132 QKN131132:QKS131132 QUJ131132:QUO131132 REF131132:REK131132 ROB131132:ROG131132 RXX131132:RYC131132 SHT131132:SHY131132 SRP131132:SRU131132 TBL131132:TBQ131132 TLH131132:TLM131132 TVD131132:TVI131132 UEZ131132:UFE131132 UOV131132:UPA131132 UYR131132:UYW131132 VIN131132:VIS131132 VSJ131132:VSO131132 WCF131132:WCK131132 WMB131132:WMG131132 WVX131132:WWC131132 P196668:U196668 JL196668:JQ196668 TH196668:TM196668 ADD196668:ADI196668 AMZ196668:ANE196668 AWV196668:AXA196668 BGR196668:BGW196668 BQN196668:BQS196668 CAJ196668:CAO196668 CKF196668:CKK196668 CUB196668:CUG196668 DDX196668:DEC196668 DNT196668:DNY196668 DXP196668:DXU196668 EHL196668:EHQ196668 ERH196668:ERM196668 FBD196668:FBI196668 FKZ196668:FLE196668 FUV196668:FVA196668 GER196668:GEW196668 GON196668:GOS196668 GYJ196668:GYO196668 HIF196668:HIK196668 HSB196668:HSG196668 IBX196668:ICC196668 ILT196668:ILY196668 IVP196668:IVU196668 JFL196668:JFQ196668 JPH196668:JPM196668 JZD196668:JZI196668 KIZ196668:KJE196668 KSV196668:KTA196668 LCR196668:LCW196668 LMN196668:LMS196668 LWJ196668:LWO196668 MGF196668:MGK196668 MQB196668:MQG196668 MZX196668:NAC196668 NJT196668:NJY196668 NTP196668:NTU196668 ODL196668:ODQ196668 ONH196668:ONM196668 OXD196668:OXI196668 PGZ196668:PHE196668 PQV196668:PRA196668 QAR196668:QAW196668 QKN196668:QKS196668 QUJ196668:QUO196668 REF196668:REK196668 ROB196668:ROG196668 RXX196668:RYC196668 SHT196668:SHY196668 SRP196668:SRU196668 TBL196668:TBQ196668 TLH196668:TLM196668 TVD196668:TVI196668 UEZ196668:UFE196668 UOV196668:UPA196668 UYR196668:UYW196668 VIN196668:VIS196668 VSJ196668:VSO196668 WCF196668:WCK196668 WMB196668:WMG196668 WVX196668:WWC196668 P262204:U262204 JL262204:JQ262204 TH262204:TM262204 ADD262204:ADI262204 AMZ262204:ANE262204 AWV262204:AXA262204 BGR262204:BGW262204 BQN262204:BQS262204 CAJ262204:CAO262204 CKF262204:CKK262204 CUB262204:CUG262204 DDX262204:DEC262204 DNT262204:DNY262204 DXP262204:DXU262204 EHL262204:EHQ262204 ERH262204:ERM262204 FBD262204:FBI262204 FKZ262204:FLE262204 FUV262204:FVA262204 GER262204:GEW262204 GON262204:GOS262204 GYJ262204:GYO262204 HIF262204:HIK262204 HSB262204:HSG262204 IBX262204:ICC262204 ILT262204:ILY262204 IVP262204:IVU262204 JFL262204:JFQ262204 JPH262204:JPM262204 JZD262204:JZI262204 KIZ262204:KJE262204 KSV262204:KTA262204 LCR262204:LCW262204 LMN262204:LMS262204 LWJ262204:LWO262204 MGF262204:MGK262204 MQB262204:MQG262204 MZX262204:NAC262204 NJT262204:NJY262204 NTP262204:NTU262204 ODL262204:ODQ262204 ONH262204:ONM262204 OXD262204:OXI262204 PGZ262204:PHE262204 PQV262204:PRA262204 QAR262204:QAW262204 QKN262204:QKS262204 QUJ262204:QUO262204 REF262204:REK262204 ROB262204:ROG262204 RXX262204:RYC262204 SHT262204:SHY262204 SRP262204:SRU262204 TBL262204:TBQ262204 TLH262204:TLM262204 TVD262204:TVI262204 UEZ262204:UFE262204 UOV262204:UPA262204 UYR262204:UYW262204 VIN262204:VIS262204 VSJ262204:VSO262204 WCF262204:WCK262204 WMB262204:WMG262204 WVX262204:WWC262204 P327740:U327740 JL327740:JQ327740 TH327740:TM327740 ADD327740:ADI327740 AMZ327740:ANE327740 AWV327740:AXA327740 BGR327740:BGW327740 BQN327740:BQS327740 CAJ327740:CAO327740 CKF327740:CKK327740 CUB327740:CUG327740 DDX327740:DEC327740 DNT327740:DNY327740 DXP327740:DXU327740 EHL327740:EHQ327740 ERH327740:ERM327740 FBD327740:FBI327740 FKZ327740:FLE327740 FUV327740:FVA327740 GER327740:GEW327740 GON327740:GOS327740 GYJ327740:GYO327740 HIF327740:HIK327740 HSB327740:HSG327740 IBX327740:ICC327740 ILT327740:ILY327740 IVP327740:IVU327740 JFL327740:JFQ327740 JPH327740:JPM327740 JZD327740:JZI327740 KIZ327740:KJE327740 KSV327740:KTA327740 LCR327740:LCW327740 LMN327740:LMS327740 LWJ327740:LWO327740 MGF327740:MGK327740 MQB327740:MQG327740 MZX327740:NAC327740 NJT327740:NJY327740 NTP327740:NTU327740 ODL327740:ODQ327740 ONH327740:ONM327740 OXD327740:OXI327740 PGZ327740:PHE327740 PQV327740:PRA327740 QAR327740:QAW327740 QKN327740:QKS327740 QUJ327740:QUO327740 REF327740:REK327740 ROB327740:ROG327740 RXX327740:RYC327740 SHT327740:SHY327740 SRP327740:SRU327740 TBL327740:TBQ327740 TLH327740:TLM327740 TVD327740:TVI327740 UEZ327740:UFE327740 UOV327740:UPA327740 UYR327740:UYW327740 VIN327740:VIS327740 VSJ327740:VSO327740 WCF327740:WCK327740 WMB327740:WMG327740 WVX327740:WWC327740 P393276:U393276 JL393276:JQ393276 TH393276:TM393276 ADD393276:ADI393276 AMZ393276:ANE393276 AWV393276:AXA393276 BGR393276:BGW393276 BQN393276:BQS393276 CAJ393276:CAO393276 CKF393276:CKK393276 CUB393276:CUG393276 DDX393276:DEC393276 DNT393276:DNY393276 DXP393276:DXU393276 EHL393276:EHQ393276 ERH393276:ERM393276 FBD393276:FBI393276 FKZ393276:FLE393276 FUV393276:FVA393276 GER393276:GEW393276 GON393276:GOS393276 GYJ393276:GYO393276 HIF393276:HIK393276 HSB393276:HSG393276 IBX393276:ICC393276 ILT393276:ILY393276 IVP393276:IVU393276 JFL393276:JFQ393276 JPH393276:JPM393276 JZD393276:JZI393276 KIZ393276:KJE393276 KSV393276:KTA393276 LCR393276:LCW393276 LMN393276:LMS393276 LWJ393276:LWO393276 MGF393276:MGK393276 MQB393276:MQG393276 MZX393276:NAC393276 NJT393276:NJY393276 NTP393276:NTU393276 ODL393276:ODQ393276 ONH393276:ONM393276 OXD393276:OXI393276 PGZ393276:PHE393276 PQV393276:PRA393276 QAR393276:QAW393276 QKN393276:QKS393276 QUJ393276:QUO393276 REF393276:REK393276 ROB393276:ROG393276 RXX393276:RYC393276 SHT393276:SHY393276 SRP393276:SRU393276 TBL393276:TBQ393276 TLH393276:TLM393276 TVD393276:TVI393276 UEZ393276:UFE393276 UOV393276:UPA393276 UYR393276:UYW393276 VIN393276:VIS393276 VSJ393276:VSO393276 WCF393276:WCK393276 WMB393276:WMG393276 WVX393276:WWC393276 P458812:U458812 JL458812:JQ458812 TH458812:TM458812 ADD458812:ADI458812 AMZ458812:ANE458812 AWV458812:AXA458812 BGR458812:BGW458812 BQN458812:BQS458812 CAJ458812:CAO458812 CKF458812:CKK458812 CUB458812:CUG458812 DDX458812:DEC458812 DNT458812:DNY458812 DXP458812:DXU458812 EHL458812:EHQ458812 ERH458812:ERM458812 FBD458812:FBI458812 FKZ458812:FLE458812 FUV458812:FVA458812 GER458812:GEW458812 GON458812:GOS458812 GYJ458812:GYO458812 HIF458812:HIK458812 HSB458812:HSG458812 IBX458812:ICC458812 ILT458812:ILY458812 IVP458812:IVU458812 JFL458812:JFQ458812 JPH458812:JPM458812 JZD458812:JZI458812 KIZ458812:KJE458812 KSV458812:KTA458812 LCR458812:LCW458812 LMN458812:LMS458812 LWJ458812:LWO458812 MGF458812:MGK458812 MQB458812:MQG458812 MZX458812:NAC458812 NJT458812:NJY458812 NTP458812:NTU458812 ODL458812:ODQ458812 ONH458812:ONM458812 OXD458812:OXI458812 PGZ458812:PHE458812 PQV458812:PRA458812 QAR458812:QAW458812 QKN458812:QKS458812 QUJ458812:QUO458812 REF458812:REK458812 ROB458812:ROG458812 RXX458812:RYC458812 SHT458812:SHY458812 SRP458812:SRU458812 TBL458812:TBQ458812 TLH458812:TLM458812 TVD458812:TVI458812 UEZ458812:UFE458812 UOV458812:UPA458812 UYR458812:UYW458812 VIN458812:VIS458812 VSJ458812:VSO458812 WCF458812:WCK458812 WMB458812:WMG458812 WVX458812:WWC458812 P524348:U524348 JL524348:JQ524348 TH524348:TM524348 ADD524348:ADI524348 AMZ524348:ANE524348 AWV524348:AXA524348 BGR524348:BGW524348 BQN524348:BQS524348 CAJ524348:CAO524348 CKF524348:CKK524348 CUB524348:CUG524348 DDX524348:DEC524348 DNT524348:DNY524348 DXP524348:DXU524348 EHL524348:EHQ524348 ERH524348:ERM524348 FBD524348:FBI524348 FKZ524348:FLE524348 FUV524348:FVA524348 GER524348:GEW524348 GON524348:GOS524348 GYJ524348:GYO524348 HIF524348:HIK524348 HSB524348:HSG524348 IBX524348:ICC524348 ILT524348:ILY524348 IVP524348:IVU524348 JFL524348:JFQ524348 JPH524348:JPM524348 JZD524348:JZI524348 KIZ524348:KJE524348 KSV524348:KTA524348 LCR524348:LCW524348 LMN524348:LMS524348 LWJ524348:LWO524348 MGF524348:MGK524348 MQB524348:MQG524348 MZX524348:NAC524348 NJT524348:NJY524348 NTP524348:NTU524348 ODL524348:ODQ524348 ONH524348:ONM524348 OXD524348:OXI524348 PGZ524348:PHE524348 PQV524348:PRA524348 QAR524348:QAW524348 QKN524348:QKS524348 QUJ524348:QUO524348 REF524348:REK524348 ROB524348:ROG524348 RXX524348:RYC524348 SHT524348:SHY524348 SRP524348:SRU524348 TBL524348:TBQ524348 TLH524348:TLM524348 TVD524348:TVI524348 UEZ524348:UFE524348 UOV524348:UPA524348 UYR524348:UYW524348 VIN524348:VIS524348 VSJ524348:VSO524348 WCF524348:WCK524348 WMB524348:WMG524348 WVX524348:WWC524348 P589884:U589884 JL589884:JQ589884 TH589884:TM589884 ADD589884:ADI589884 AMZ589884:ANE589884 AWV589884:AXA589884 BGR589884:BGW589884 BQN589884:BQS589884 CAJ589884:CAO589884 CKF589884:CKK589884 CUB589884:CUG589884 DDX589884:DEC589884 DNT589884:DNY589884 DXP589884:DXU589884 EHL589884:EHQ589884 ERH589884:ERM589884 FBD589884:FBI589884 FKZ589884:FLE589884 FUV589884:FVA589884 GER589884:GEW589884 GON589884:GOS589884 GYJ589884:GYO589884 HIF589884:HIK589884 HSB589884:HSG589884 IBX589884:ICC589884 ILT589884:ILY589884 IVP589884:IVU589884 JFL589884:JFQ589884 JPH589884:JPM589884 JZD589884:JZI589884 KIZ589884:KJE589884 KSV589884:KTA589884 LCR589884:LCW589884 LMN589884:LMS589884 LWJ589884:LWO589884 MGF589884:MGK589884 MQB589884:MQG589884 MZX589884:NAC589884 NJT589884:NJY589884 NTP589884:NTU589884 ODL589884:ODQ589884 ONH589884:ONM589884 OXD589884:OXI589884 PGZ589884:PHE589884 PQV589884:PRA589884 QAR589884:QAW589884 QKN589884:QKS589884 QUJ589884:QUO589884 REF589884:REK589884 ROB589884:ROG589884 RXX589884:RYC589884 SHT589884:SHY589884 SRP589884:SRU589884 TBL589884:TBQ589884 TLH589884:TLM589884 TVD589884:TVI589884 UEZ589884:UFE589884 UOV589884:UPA589884 UYR589884:UYW589884 VIN589884:VIS589884 VSJ589884:VSO589884 WCF589884:WCK589884 WMB589884:WMG589884 WVX589884:WWC589884 P655420:U655420 JL655420:JQ655420 TH655420:TM655420 ADD655420:ADI655420 AMZ655420:ANE655420 AWV655420:AXA655420 BGR655420:BGW655420 BQN655420:BQS655420 CAJ655420:CAO655420 CKF655420:CKK655420 CUB655420:CUG655420 DDX655420:DEC655420 DNT655420:DNY655420 DXP655420:DXU655420 EHL655420:EHQ655420 ERH655420:ERM655420 FBD655420:FBI655420 FKZ655420:FLE655420 FUV655420:FVA655420 GER655420:GEW655420 GON655420:GOS655420 GYJ655420:GYO655420 HIF655420:HIK655420 HSB655420:HSG655420 IBX655420:ICC655420 ILT655420:ILY655420 IVP655420:IVU655420 JFL655420:JFQ655420 JPH655420:JPM655420 JZD655420:JZI655420 KIZ655420:KJE655420 KSV655420:KTA655420 LCR655420:LCW655420 LMN655420:LMS655420 LWJ655420:LWO655420 MGF655420:MGK655420 MQB655420:MQG655420 MZX655420:NAC655420 NJT655420:NJY655420 NTP655420:NTU655420 ODL655420:ODQ655420 ONH655420:ONM655420 OXD655420:OXI655420 PGZ655420:PHE655420 PQV655420:PRA655420 QAR655420:QAW655420 QKN655420:QKS655420 QUJ655420:QUO655420 REF655420:REK655420 ROB655420:ROG655420 RXX655420:RYC655420 SHT655420:SHY655420 SRP655420:SRU655420 TBL655420:TBQ655420 TLH655420:TLM655420 TVD655420:TVI655420 UEZ655420:UFE655420 UOV655420:UPA655420 UYR655420:UYW655420 VIN655420:VIS655420 VSJ655420:VSO655420 WCF655420:WCK655420 WMB655420:WMG655420 WVX655420:WWC655420 P720956:U720956 JL720956:JQ720956 TH720956:TM720956 ADD720956:ADI720956 AMZ720956:ANE720956 AWV720956:AXA720956 BGR720956:BGW720956 BQN720956:BQS720956 CAJ720956:CAO720956 CKF720956:CKK720956 CUB720956:CUG720956 DDX720956:DEC720956 DNT720956:DNY720956 DXP720956:DXU720956 EHL720956:EHQ720956 ERH720956:ERM720956 FBD720956:FBI720956 FKZ720956:FLE720956 FUV720956:FVA720956 GER720956:GEW720956 GON720956:GOS720956 GYJ720956:GYO720956 HIF720956:HIK720956 HSB720956:HSG720956 IBX720956:ICC720956 ILT720956:ILY720956 IVP720956:IVU720956 JFL720956:JFQ720956 JPH720956:JPM720956 JZD720956:JZI720956 KIZ720956:KJE720956 KSV720956:KTA720956 LCR720956:LCW720956 LMN720956:LMS720956 LWJ720956:LWO720956 MGF720956:MGK720956 MQB720956:MQG720956 MZX720956:NAC720956 NJT720956:NJY720956 NTP720956:NTU720956 ODL720956:ODQ720956 ONH720956:ONM720956 OXD720956:OXI720956 PGZ720956:PHE720956 PQV720956:PRA720956 QAR720956:QAW720956 QKN720956:QKS720956 QUJ720956:QUO720956 REF720956:REK720956 ROB720956:ROG720956 RXX720956:RYC720956 SHT720956:SHY720956 SRP720956:SRU720956 TBL720956:TBQ720956 TLH720956:TLM720956 TVD720956:TVI720956 UEZ720956:UFE720956 UOV720956:UPA720956 UYR720956:UYW720956 VIN720956:VIS720956 VSJ720956:VSO720956 WCF720956:WCK720956 WMB720956:WMG720956 WVX720956:WWC720956 P786492:U786492 JL786492:JQ786492 TH786492:TM786492 ADD786492:ADI786492 AMZ786492:ANE786492 AWV786492:AXA786492 BGR786492:BGW786492 BQN786492:BQS786492 CAJ786492:CAO786492 CKF786492:CKK786492 CUB786492:CUG786492 DDX786492:DEC786492 DNT786492:DNY786492 DXP786492:DXU786492 EHL786492:EHQ786492 ERH786492:ERM786492 FBD786492:FBI786492 FKZ786492:FLE786492 FUV786492:FVA786492 GER786492:GEW786492 GON786492:GOS786492 GYJ786492:GYO786492 HIF786492:HIK786492 HSB786492:HSG786492 IBX786492:ICC786492 ILT786492:ILY786492 IVP786492:IVU786492 JFL786492:JFQ786492 JPH786492:JPM786492 JZD786492:JZI786492 KIZ786492:KJE786492 KSV786492:KTA786492 LCR786492:LCW786492 LMN786492:LMS786492 LWJ786492:LWO786492 MGF786492:MGK786492 MQB786492:MQG786492 MZX786492:NAC786492 NJT786492:NJY786492 NTP786492:NTU786492 ODL786492:ODQ786492 ONH786492:ONM786492 OXD786492:OXI786492 PGZ786492:PHE786492 PQV786492:PRA786492 QAR786492:QAW786492 QKN786492:QKS786492 QUJ786492:QUO786492 REF786492:REK786492 ROB786492:ROG786492 RXX786492:RYC786492 SHT786492:SHY786492 SRP786492:SRU786492 TBL786492:TBQ786492 TLH786492:TLM786492 TVD786492:TVI786492 UEZ786492:UFE786492 UOV786492:UPA786492 UYR786492:UYW786492 VIN786492:VIS786492 VSJ786492:VSO786492 WCF786492:WCK786492 WMB786492:WMG786492 WVX786492:WWC786492 P852028:U852028 JL852028:JQ852028 TH852028:TM852028 ADD852028:ADI852028 AMZ852028:ANE852028 AWV852028:AXA852028 BGR852028:BGW852028 BQN852028:BQS852028 CAJ852028:CAO852028 CKF852028:CKK852028 CUB852028:CUG852028 DDX852028:DEC852028 DNT852028:DNY852028 DXP852028:DXU852028 EHL852028:EHQ852028 ERH852028:ERM852028 FBD852028:FBI852028 FKZ852028:FLE852028 FUV852028:FVA852028 GER852028:GEW852028 GON852028:GOS852028 GYJ852028:GYO852028 HIF852028:HIK852028 HSB852028:HSG852028 IBX852028:ICC852028 ILT852028:ILY852028 IVP852028:IVU852028 JFL852028:JFQ852028 JPH852028:JPM852028 JZD852028:JZI852028 KIZ852028:KJE852028 KSV852028:KTA852028 LCR852028:LCW852028 LMN852028:LMS852028 LWJ852028:LWO852028 MGF852028:MGK852028 MQB852028:MQG852028 MZX852028:NAC852028 NJT852028:NJY852028 NTP852028:NTU852028 ODL852028:ODQ852028 ONH852028:ONM852028 OXD852028:OXI852028 PGZ852028:PHE852028 PQV852028:PRA852028 QAR852028:QAW852028 QKN852028:QKS852028 QUJ852028:QUO852028 REF852028:REK852028 ROB852028:ROG852028 RXX852028:RYC852028 SHT852028:SHY852028 SRP852028:SRU852028 TBL852028:TBQ852028 TLH852028:TLM852028 TVD852028:TVI852028 UEZ852028:UFE852028 UOV852028:UPA852028 UYR852028:UYW852028 VIN852028:VIS852028 VSJ852028:VSO852028 WCF852028:WCK852028 WMB852028:WMG852028 WVX852028:WWC852028 P917564:U917564 JL917564:JQ917564 TH917564:TM917564 ADD917564:ADI917564 AMZ917564:ANE917564 AWV917564:AXA917564 BGR917564:BGW917564 BQN917564:BQS917564 CAJ917564:CAO917564 CKF917564:CKK917564 CUB917564:CUG917564 DDX917564:DEC917564 DNT917564:DNY917564 DXP917564:DXU917564 EHL917564:EHQ917564 ERH917564:ERM917564 FBD917564:FBI917564 FKZ917564:FLE917564 FUV917564:FVA917564 GER917564:GEW917564 GON917564:GOS917564 GYJ917564:GYO917564 HIF917564:HIK917564 HSB917564:HSG917564 IBX917564:ICC917564 ILT917564:ILY917564 IVP917564:IVU917564 JFL917564:JFQ917564 JPH917564:JPM917564 JZD917564:JZI917564 KIZ917564:KJE917564 KSV917564:KTA917564 LCR917564:LCW917564 LMN917564:LMS917564 LWJ917564:LWO917564 MGF917564:MGK917564 MQB917564:MQG917564 MZX917564:NAC917564 NJT917564:NJY917564 NTP917564:NTU917564 ODL917564:ODQ917564 ONH917564:ONM917564 OXD917564:OXI917564 PGZ917564:PHE917564 PQV917564:PRA917564 QAR917564:QAW917564 QKN917564:QKS917564 QUJ917564:QUO917564 REF917564:REK917564 ROB917564:ROG917564 RXX917564:RYC917564 SHT917564:SHY917564 SRP917564:SRU917564 TBL917564:TBQ917564 TLH917564:TLM917564 TVD917564:TVI917564 UEZ917564:UFE917564 UOV917564:UPA917564 UYR917564:UYW917564 VIN917564:VIS917564 VSJ917564:VSO917564 WCF917564:WCK917564 WMB917564:WMG917564 WVX917564:WWC917564 P983100:U983100 JL983100:JQ983100 TH983100:TM983100 ADD983100:ADI983100 AMZ983100:ANE983100 AWV983100:AXA983100 BGR983100:BGW983100 BQN983100:BQS983100 CAJ983100:CAO983100 CKF983100:CKK983100 CUB983100:CUG983100 DDX983100:DEC983100 DNT983100:DNY983100 DXP983100:DXU983100 EHL983100:EHQ983100 ERH983100:ERM983100 FBD983100:FBI983100 FKZ983100:FLE983100 FUV983100:FVA983100 GER983100:GEW983100 GON983100:GOS983100 GYJ983100:GYO983100 HIF983100:HIK983100 HSB983100:HSG983100 IBX983100:ICC983100 ILT983100:ILY983100 IVP983100:IVU983100 JFL983100:JFQ983100 JPH983100:JPM983100 JZD983100:JZI983100 KIZ983100:KJE983100 KSV983100:KTA983100 LCR983100:LCW983100 LMN983100:LMS983100 LWJ983100:LWO983100 MGF983100:MGK983100 MQB983100:MQG983100 MZX983100:NAC983100 NJT983100:NJY983100 NTP983100:NTU983100 ODL983100:ODQ983100 ONH983100:ONM983100 OXD983100:OXI983100 PGZ983100:PHE983100 PQV983100:PRA983100 QAR983100:QAW983100 QKN983100:QKS983100 QUJ983100:QUO983100 REF983100:REK983100 ROB983100:ROG983100 RXX983100:RYC983100 SHT983100:SHY983100 SRP983100:SRU983100 TBL983100:TBQ983100 TLH983100:TLM983100 TVD983100:TVI983100 UEZ983100:UFE983100 UOV983100:UPA983100 UYR983100:UYW983100 VIN983100:VIS983100 VSJ983100:VSO983100 WCF983100:WCK983100 WMB983100:WMG983100 WVX983100:WWC983100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K82"/>
  <sheetViews>
    <sheetView zoomScale="115" zoomScaleNormal="115" workbookViewId="0">
      <selection activeCell="B3" sqref="B3"/>
    </sheetView>
  </sheetViews>
  <sheetFormatPr defaultColWidth="9" defaultRowHeight="13.2"/>
  <cols>
    <col min="1" max="1" width="1.44140625" style="60" customWidth="1"/>
    <col min="2" max="2" width="10" style="60" customWidth="1"/>
    <col min="3" max="3" width="6.77734375" style="60" customWidth="1"/>
    <col min="4" max="4" width="10" style="60" customWidth="1"/>
    <col min="5" max="32" width="3.88671875" style="60" customWidth="1"/>
    <col min="33" max="35" width="9" style="60" customWidth="1"/>
    <col min="36" max="36" width="2.44140625" style="60" customWidth="1"/>
    <col min="37" max="16384" width="9" style="60"/>
  </cols>
  <sheetData>
    <row r="2" spans="2:37">
      <c r="B2" s="308" t="s">
        <v>851</v>
      </c>
    </row>
    <row r="3" spans="2:37">
      <c r="B3" s="91"/>
    </row>
    <row r="4" spans="2:37" ht="13.5" customHeight="1">
      <c r="B4" s="242" t="s">
        <v>472</v>
      </c>
      <c r="X4" s="92" t="s">
        <v>205</v>
      </c>
    </row>
    <row r="5" spans="2:37" ht="6.75" customHeight="1">
      <c r="B5" s="63"/>
      <c r="W5" s="92"/>
      <c r="AJ5" s="86"/>
      <c r="AK5" s="86"/>
    </row>
    <row r="6" spans="2:37" ht="13.5" customHeight="1">
      <c r="X6" s="63" t="s">
        <v>204</v>
      </c>
      <c r="AJ6" s="86"/>
      <c r="AK6" s="86"/>
    </row>
    <row r="7" spans="2:37" ht="6.75" customHeight="1">
      <c r="W7" s="63"/>
      <c r="AJ7" s="86"/>
      <c r="AK7" s="86"/>
    </row>
    <row r="8" spans="2:37" ht="14.25" customHeight="1">
      <c r="B8" s="63" t="s">
        <v>203</v>
      </c>
      <c r="AB8" s="63" t="s">
        <v>202</v>
      </c>
      <c r="AJ8" s="86"/>
      <c r="AK8" s="86"/>
    </row>
    <row r="9" spans="2:37" ht="14.25" customHeight="1">
      <c r="B9" s="91"/>
      <c r="AJ9" s="86"/>
      <c r="AK9" s="86"/>
    </row>
    <row r="10" spans="2:37" ht="18" customHeight="1">
      <c r="B10" s="1056" t="s">
        <v>201</v>
      </c>
      <c r="C10" s="1056" t="s">
        <v>200</v>
      </c>
      <c r="D10" s="1056" t="s">
        <v>199</v>
      </c>
      <c r="E10" s="1057" t="s">
        <v>198</v>
      </c>
      <c r="F10" s="1057"/>
      <c r="G10" s="1057"/>
      <c r="H10" s="1057"/>
      <c r="I10" s="1057"/>
      <c r="J10" s="1057"/>
      <c r="K10" s="1057"/>
      <c r="L10" s="1057" t="s">
        <v>197</v>
      </c>
      <c r="M10" s="1057"/>
      <c r="N10" s="1057"/>
      <c r="O10" s="1057"/>
      <c r="P10" s="1057"/>
      <c r="Q10" s="1057"/>
      <c r="R10" s="1057"/>
      <c r="S10" s="1057" t="s">
        <v>196</v>
      </c>
      <c r="T10" s="1057"/>
      <c r="U10" s="1057"/>
      <c r="V10" s="1057"/>
      <c r="W10" s="1057"/>
      <c r="X10" s="1057"/>
      <c r="Y10" s="1057"/>
      <c r="Z10" s="1060" t="s">
        <v>195</v>
      </c>
      <c r="AA10" s="1060"/>
      <c r="AB10" s="1060"/>
      <c r="AC10" s="1060"/>
      <c r="AD10" s="1060"/>
      <c r="AE10" s="1060"/>
      <c r="AF10" s="1060"/>
      <c r="AG10" s="1061" t="s">
        <v>194</v>
      </c>
      <c r="AH10" s="1056" t="s">
        <v>193</v>
      </c>
      <c r="AI10" s="1056" t="s">
        <v>192</v>
      </c>
      <c r="AJ10" s="86"/>
      <c r="AK10" s="86"/>
    </row>
    <row r="11" spans="2:37" ht="18" customHeight="1">
      <c r="B11" s="1056"/>
      <c r="C11" s="1056"/>
      <c r="D11" s="1056"/>
      <c r="E11" s="90">
        <v>1</v>
      </c>
      <c r="F11" s="90">
        <v>2</v>
      </c>
      <c r="G11" s="90">
        <v>3</v>
      </c>
      <c r="H11" s="90">
        <v>4</v>
      </c>
      <c r="I11" s="90">
        <v>5</v>
      </c>
      <c r="J11" s="90">
        <v>6</v>
      </c>
      <c r="K11" s="90">
        <v>7</v>
      </c>
      <c r="L11" s="90">
        <v>8</v>
      </c>
      <c r="M11" s="90">
        <v>9</v>
      </c>
      <c r="N11" s="90">
        <v>10</v>
      </c>
      <c r="O11" s="90">
        <v>11</v>
      </c>
      <c r="P11" s="90">
        <v>12</v>
      </c>
      <c r="Q11" s="90">
        <v>13</v>
      </c>
      <c r="R11" s="90">
        <v>14</v>
      </c>
      <c r="S11" s="90">
        <v>15</v>
      </c>
      <c r="T11" s="90">
        <v>16</v>
      </c>
      <c r="U11" s="90">
        <v>17</v>
      </c>
      <c r="V11" s="90">
        <v>18</v>
      </c>
      <c r="W11" s="90">
        <v>19</v>
      </c>
      <c r="X11" s="90">
        <v>20</v>
      </c>
      <c r="Y11" s="90">
        <v>21</v>
      </c>
      <c r="Z11" s="90">
        <v>22</v>
      </c>
      <c r="AA11" s="90">
        <v>23</v>
      </c>
      <c r="AB11" s="90">
        <v>24</v>
      </c>
      <c r="AC11" s="90">
        <v>25</v>
      </c>
      <c r="AD11" s="90">
        <v>26</v>
      </c>
      <c r="AE11" s="90">
        <v>27</v>
      </c>
      <c r="AF11" s="89">
        <v>28</v>
      </c>
      <c r="AG11" s="1061"/>
      <c r="AH11" s="1056"/>
      <c r="AI11" s="1056"/>
      <c r="AJ11" s="86"/>
      <c r="AK11" s="86"/>
    </row>
    <row r="12" spans="2:37" ht="18" customHeight="1">
      <c r="B12" s="1056"/>
      <c r="C12" s="1056"/>
      <c r="D12" s="1056"/>
      <c r="E12" s="311" t="s">
        <v>191</v>
      </c>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7"/>
      <c r="AG12" s="1061"/>
      <c r="AH12" s="1056"/>
      <c r="AI12" s="1056"/>
      <c r="AJ12" s="86"/>
      <c r="AK12" s="86"/>
    </row>
    <row r="13" spans="2:37" ht="18" customHeight="1">
      <c r="B13" s="1056" t="s">
        <v>190</v>
      </c>
      <c r="C13" s="1056"/>
      <c r="D13" s="1056"/>
      <c r="E13" s="82" t="s">
        <v>187</v>
      </c>
      <c r="F13" s="82" t="s">
        <v>187</v>
      </c>
      <c r="G13" s="82" t="s">
        <v>189</v>
      </c>
      <c r="H13" s="82" t="s">
        <v>188</v>
      </c>
      <c r="I13" s="82" t="s">
        <v>186</v>
      </c>
      <c r="J13" s="82" t="s">
        <v>187</v>
      </c>
      <c r="K13" s="82" t="s">
        <v>186</v>
      </c>
      <c r="L13" s="85"/>
      <c r="M13" s="85"/>
      <c r="N13" s="85"/>
      <c r="O13" s="85"/>
      <c r="P13" s="85"/>
      <c r="Q13" s="85"/>
      <c r="R13" s="85"/>
      <c r="S13" s="85"/>
      <c r="T13" s="85"/>
      <c r="U13" s="85"/>
      <c r="V13" s="85"/>
      <c r="W13" s="85"/>
      <c r="X13" s="85"/>
      <c r="Y13" s="85"/>
      <c r="Z13" s="85"/>
      <c r="AA13" s="85"/>
      <c r="AB13" s="85"/>
      <c r="AC13" s="85"/>
      <c r="AD13" s="85"/>
      <c r="AE13" s="85"/>
      <c r="AF13" s="84"/>
      <c r="AG13" s="79"/>
      <c r="AH13" s="78"/>
      <c r="AI13" s="78"/>
    </row>
    <row r="14" spans="2:37" ht="18" customHeight="1">
      <c r="B14" s="1056" t="s">
        <v>185</v>
      </c>
      <c r="C14" s="1056"/>
      <c r="D14" s="1056"/>
      <c r="E14" s="82" t="s">
        <v>184</v>
      </c>
      <c r="F14" s="82" t="s">
        <v>184</v>
      </c>
      <c r="G14" s="82" t="s">
        <v>184</v>
      </c>
      <c r="H14" s="82" t="s">
        <v>183</v>
      </c>
      <c r="I14" s="82" t="s">
        <v>183</v>
      </c>
      <c r="J14" s="82" t="s">
        <v>182</v>
      </c>
      <c r="K14" s="82" t="s">
        <v>182</v>
      </c>
      <c r="L14" s="85"/>
      <c r="M14" s="85"/>
      <c r="N14" s="85"/>
      <c r="O14" s="85"/>
      <c r="P14" s="85"/>
      <c r="Q14" s="85"/>
      <c r="R14" s="85"/>
      <c r="S14" s="85"/>
      <c r="T14" s="85"/>
      <c r="U14" s="85"/>
      <c r="V14" s="85"/>
      <c r="W14" s="85"/>
      <c r="X14" s="85"/>
      <c r="Y14" s="85"/>
      <c r="Z14" s="85"/>
      <c r="AA14" s="85"/>
      <c r="AB14" s="85"/>
      <c r="AC14" s="85"/>
      <c r="AD14" s="85"/>
      <c r="AE14" s="85"/>
      <c r="AF14" s="84"/>
      <c r="AG14" s="79"/>
      <c r="AH14" s="78"/>
      <c r="AI14" s="78"/>
    </row>
    <row r="15" spans="2:37" ht="18" customHeight="1">
      <c r="B15" s="78"/>
      <c r="C15" s="78"/>
      <c r="D15" s="78"/>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3"/>
      <c r="AG15" s="79"/>
      <c r="AH15" s="78"/>
      <c r="AI15" s="78"/>
    </row>
    <row r="16" spans="2:37" ht="18" customHeight="1">
      <c r="B16" s="78"/>
      <c r="C16" s="78"/>
      <c r="D16" s="78"/>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3"/>
      <c r="AG16" s="79"/>
      <c r="AH16" s="78"/>
      <c r="AI16" s="78"/>
    </row>
    <row r="17" spans="2:37" ht="18" customHeight="1">
      <c r="B17" s="78"/>
      <c r="C17" s="78"/>
      <c r="D17" s="78"/>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3"/>
      <c r="AG17" s="79"/>
      <c r="AH17" s="78"/>
      <c r="AI17" s="78"/>
    </row>
    <row r="18" spans="2:37" ht="18" customHeight="1">
      <c r="B18" s="78"/>
      <c r="C18" s="78"/>
      <c r="D18" s="78"/>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3"/>
      <c r="AG18" s="79"/>
      <c r="AH18" s="78"/>
      <c r="AI18" s="78"/>
    </row>
    <row r="19" spans="2:37" ht="18" customHeight="1">
      <c r="B19" s="78"/>
      <c r="C19" s="78"/>
      <c r="D19" s="78"/>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3"/>
      <c r="AG19" s="79"/>
      <c r="AH19" s="78"/>
      <c r="AI19" s="78"/>
    </row>
    <row r="20" spans="2:37" ht="18" customHeight="1">
      <c r="B20" s="78"/>
      <c r="C20" s="78"/>
      <c r="D20" s="78"/>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3"/>
      <c r="AG20" s="79"/>
      <c r="AH20" s="78"/>
      <c r="AI20" s="78"/>
    </row>
    <row r="21" spans="2:37" ht="18" customHeight="1">
      <c r="B21" s="78"/>
      <c r="C21" s="78"/>
      <c r="D21" s="78"/>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3"/>
      <c r="AG21" s="79"/>
      <c r="AH21" s="78"/>
      <c r="AI21" s="78"/>
    </row>
    <row r="22" spans="2:37" ht="18" customHeight="1">
      <c r="B22" s="78"/>
      <c r="C22" s="78"/>
      <c r="D22" s="78"/>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79"/>
      <c r="AH22" s="78"/>
      <c r="AI22" s="78"/>
    </row>
    <row r="23" spans="2:37" ht="18" customHeight="1">
      <c r="B23" s="78"/>
      <c r="C23" s="78"/>
      <c r="D23" s="78"/>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79"/>
      <c r="AH23" s="78"/>
      <c r="AI23" s="78"/>
    </row>
    <row r="24" spans="2:37" ht="18" customHeight="1" thickBot="1">
      <c r="B24" s="81"/>
      <c r="D24" s="81"/>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79"/>
      <c r="AH24" s="78"/>
      <c r="AI24" s="78"/>
    </row>
    <row r="25" spans="2:37" ht="18" customHeight="1" thickTop="1" thickBot="1">
      <c r="B25" s="1058" t="s">
        <v>181</v>
      </c>
      <c r="C25" s="1059" t="s">
        <v>180</v>
      </c>
      <c r="D25" s="1059"/>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I25" s="76"/>
    </row>
    <row r="26" spans="2:37" ht="30" customHeight="1" thickTop="1">
      <c r="B26" s="1058"/>
      <c r="C26" s="1056" t="s">
        <v>179</v>
      </c>
      <c r="D26" s="1056"/>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I26" s="68"/>
    </row>
    <row r="27" spans="2:37" ht="8.25" customHeight="1">
      <c r="B27" s="74"/>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I27" s="68"/>
    </row>
    <row r="28" spans="2:37" ht="13.8">
      <c r="B28" s="69" t="s">
        <v>178</v>
      </c>
      <c r="E28" s="72"/>
      <c r="AI28" s="71"/>
      <c r="AJ28" s="70"/>
      <c r="AK28" s="70"/>
    </row>
    <row r="29" spans="2:37" ht="6" customHeight="1">
      <c r="B29" s="69"/>
      <c r="AI29" s="68"/>
    </row>
    <row r="30" spans="2:37" ht="13.8">
      <c r="B30" s="69" t="s">
        <v>177</v>
      </c>
      <c r="AI30" s="68"/>
    </row>
    <row r="31" spans="2:37" ht="13.8">
      <c r="B31" s="69" t="s">
        <v>174</v>
      </c>
      <c r="AI31" s="68"/>
    </row>
    <row r="32" spans="2:37" ht="6.75" customHeight="1">
      <c r="B32" s="69"/>
      <c r="AI32" s="68"/>
    </row>
    <row r="33" spans="2:35" ht="13.8">
      <c r="B33" s="69" t="s">
        <v>176</v>
      </c>
      <c r="AI33" s="68"/>
    </row>
    <row r="34" spans="2:35" ht="13.8">
      <c r="B34" s="69" t="s">
        <v>174</v>
      </c>
      <c r="AI34" s="68"/>
    </row>
    <row r="35" spans="2:35" ht="6.75" customHeight="1">
      <c r="B35" s="69"/>
      <c r="AI35" s="68"/>
    </row>
    <row r="36" spans="2:35" ht="13.8">
      <c r="B36" s="69" t="s">
        <v>175</v>
      </c>
      <c r="AI36" s="68"/>
    </row>
    <row r="37" spans="2:35" ht="13.8">
      <c r="B37" s="69" t="s">
        <v>174</v>
      </c>
      <c r="AI37" s="68"/>
    </row>
    <row r="38" spans="2:35" ht="6" customHeight="1">
      <c r="B38" s="67"/>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5"/>
    </row>
    <row r="39" spans="2:35" ht="6" customHeight="1">
      <c r="B39" s="63"/>
      <c r="C39" s="64"/>
    </row>
    <row r="40" spans="2:35" ht="6.75" customHeight="1">
      <c r="B40" s="63"/>
    </row>
    <row r="41" spans="2:35" ht="13.8">
      <c r="B41" s="14" t="s">
        <v>173</v>
      </c>
    </row>
    <row r="42" spans="2:35" ht="13.8">
      <c r="B42" s="14" t="s">
        <v>172</v>
      </c>
    </row>
    <row r="43" spans="2:35" ht="13.8">
      <c r="B43" s="14" t="s">
        <v>171</v>
      </c>
    </row>
    <row r="44" spans="2:35" ht="13.8">
      <c r="B44" s="14" t="s">
        <v>170</v>
      </c>
    </row>
    <row r="45" spans="2:35" ht="13.8">
      <c r="B45" s="14" t="s">
        <v>169</v>
      </c>
    </row>
    <row r="46" spans="2:35" ht="13.8">
      <c r="B46" s="14" t="s">
        <v>168</v>
      </c>
    </row>
    <row r="47" spans="2:35" ht="13.8">
      <c r="B47" s="14" t="s">
        <v>167</v>
      </c>
    </row>
    <row r="48" spans="2:35" ht="13.8">
      <c r="B48" s="14" t="s">
        <v>166</v>
      </c>
    </row>
    <row r="49" spans="2:2" ht="13.8">
      <c r="B49" s="14" t="s">
        <v>165</v>
      </c>
    </row>
    <row r="50" spans="2:2" ht="13.8">
      <c r="B50" s="14" t="s">
        <v>164</v>
      </c>
    </row>
    <row r="51" spans="2:2" ht="15">
      <c r="B51" s="62" t="s">
        <v>163</v>
      </c>
    </row>
    <row r="52" spans="2:2" ht="13.8">
      <c r="B52" s="14" t="s">
        <v>162</v>
      </c>
    </row>
    <row r="53" spans="2:2" ht="13.8">
      <c r="B53" s="14" t="s">
        <v>161</v>
      </c>
    </row>
    <row r="54" spans="2:2" ht="13.8">
      <c r="B54" s="14" t="s">
        <v>160</v>
      </c>
    </row>
    <row r="55" spans="2:2" ht="13.8">
      <c r="B55" s="14" t="s">
        <v>159</v>
      </c>
    </row>
    <row r="56" spans="2:2" ht="13.8">
      <c r="B56" s="14" t="s">
        <v>158</v>
      </c>
    </row>
    <row r="57" spans="2:2" ht="13.8">
      <c r="B57" s="14" t="s">
        <v>157</v>
      </c>
    </row>
    <row r="58" spans="2:2" ht="13.8">
      <c r="B58" s="14" t="s">
        <v>156</v>
      </c>
    </row>
    <row r="59" spans="2:2" ht="13.8">
      <c r="B59" s="14" t="s">
        <v>155</v>
      </c>
    </row>
    <row r="60" spans="2:2" ht="13.8">
      <c r="B60" s="14" t="s">
        <v>154</v>
      </c>
    </row>
    <row r="61" spans="2:2" ht="13.8">
      <c r="B61" s="14" t="s">
        <v>153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61"/>
    </row>
  </sheetData>
  <sheetProtection selectLockedCells="1" selectUnlockedCells="1"/>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1111111111111" right="0.2361111111111111" top="0.74791666666666667" bottom="0.74791666666666667" header="0.51180555555555551" footer="0.51180555555555551"/>
  <pageSetup paperSize="9" scale="62" firstPageNumber="0" orientation="portrait" horizontalDpi="300" verticalDpi="300" r:id="rId1"/>
  <headerFooter alignWithMargins="0"/>
  <rowBreaks count="2" manualBreakCount="2">
    <brk id="39" max="16383" man="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X85"/>
  <sheetViews>
    <sheetView topLeftCell="B1" zoomScaleNormal="100" workbookViewId="0">
      <selection activeCell="B2" sqref="B2:R2"/>
    </sheetView>
  </sheetViews>
  <sheetFormatPr defaultColWidth="9" defaultRowHeight="13.2"/>
  <cols>
    <col min="1" max="1" width="1.6640625" style="93" customWidth="1"/>
    <col min="2" max="2" width="9.6640625" style="93" customWidth="1"/>
    <col min="3" max="3" width="8.6640625" style="93" customWidth="1"/>
    <col min="4" max="4" width="5.6640625" style="93" customWidth="1"/>
    <col min="5" max="6" width="15.6640625" style="93" customWidth="1"/>
    <col min="7" max="7" width="5.6640625" style="93" customWidth="1"/>
    <col min="8" max="8" width="16.6640625" style="93" customWidth="1"/>
    <col min="9" max="9" width="5.6640625" style="93" customWidth="1"/>
    <col min="10" max="10" width="15.6640625" style="93" customWidth="1"/>
    <col min="11" max="11" width="5.6640625" style="93" customWidth="1"/>
    <col min="12" max="12" width="3.109375" style="93" customWidth="1"/>
    <col min="13" max="18" width="4.6640625" style="93" customWidth="1"/>
    <col min="19" max="19" width="1.6640625" style="93" customWidth="1"/>
    <col min="20" max="21" width="9" style="93" customWidth="1"/>
    <col min="22" max="22" width="18.44140625" style="93" customWidth="1"/>
    <col min="23" max="23" width="29.88671875" style="93" customWidth="1"/>
    <col min="24" max="24" width="30.33203125" style="93" customWidth="1"/>
    <col min="25" max="16384" width="9" style="93"/>
  </cols>
  <sheetData>
    <row r="1" spans="2:24" ht="13.8">
      <c r="B1" s="309" t="s">
        <v>846</v>
      </c>
      <c r="C1" s="135"/>
      <c r="K1" s="130" t="s">
        <v>132</v>
      </c>
      <c r="L1" s="1062"/>
      <c r="M1" s="1062"/>
      <c r="N1" s="97" t="s">
        <v>131</v>
      </c>
      <c r="O1" s="134"/>
      <c r="P1" s="97" t="s">
        <v>130</v>
      </c>
      <c r="Q1" s="134"/>
      <c r="R1" s="97" t="s">
        <v>129</v>
      </c>
    </row>
    <row r="2" spans="2:24" ht="21">
      <c r="B2" s="1063" t="s">
        <v>473</v>
      </c>
      <c r="C2" s="1064"/>
      <c r="D2" s="1064"/>
      <c r="E2" s="1064"/>
      <c r="F2" s="1064"/>
      <c r="G2" s="1064"/>
      <c r="H2" s="1064"/>
      <c r="I2" s="1064"/>
      <c r="J2" s="1064"/>
      <c r="K2" s="1064"/>
      <c r="L2" s="1064"/>
      <c r="M2" s="1064"/>
      <c r="N2" s="1064"/>
      <c r="O2" s="1064"/>
      <c r="P2" s="1064"/>
      <c r="Q2" s="1064"/>
      <c r="R2" s="1064"/>
    </row>
    <row r="3" spans="2:24" ht="7.5" customHeight="1">
      <c r="B3" s="133"/>
      <c r="C3" s="133"/>
      <c r="D3" s="133"/>
      <c r="E3" s="133"/>
      <c r="F3" s="133"/>
      <c r="G3" s="133"/>
      <c r="H3" s="133"/>
      <c r="I3" s="133"/>
      <c r="J3" s="133"/>
      <c r="K3" s="133"/>
      <c r="L3" s="133"/>
      <c r="M3" s="133"/>
      <c r="N3" s="133"/>
      <c r="O3" s="133"/>
      <c r="P3" s="133"/>
      <c r="Q3" s="133"/>
      <c r="R3" s="133"/>
    </row>
    <row r="4" spans="2:24" ht="24.9" customHeight="1">
      <c r="I4" s="130" t="s">
        <v>272</v>
      </c>
      <c r="J4" s="1065"/>
      <c r="K4" s="1065"/>
      <c r="L4" s="1065"/>
      <c r="M4" s="1065"/>
      <c r="N4" s="1065"/>
      <c r="O4" s="1065"/>
      <c r="P4" s="1065"/>
      <c r="Q4" s="1065"/>
      <c r="R4" s="1065"/>
    </row>
    <row r="5" spans="2:24" ht="24.9" customHeight="1">
      <c r="I5" s="130" t="s">
        <v>271</v>
      </c>
      <c r="J5" s="1066"/>
      <c r="K5" s="1066"/>
      <c r="L5" s="1066"/>
      <c r="M5" s="1066"/>
      <c r="N5" s="1066"/>
      <c r="O5" s="1066"/>
      <c r="P5" s="1066"/>
      <c r="Q5" s="1066"/>
      <c r="R5" s="1066"/>
    </row>
    <row r="6" spans="2:24" ht="24.9" customHeight="1">
      <c r="I6" s="130" t="s">
        <v>270</v>
      </c>
      <c r="J6" s="1066"/>
      <c r="K6" s="1066"/>
      <c r="L6" s="1066"/>
      <c r="M6" s="1066"/>
      <c r="N6" s="1066"/>
      <c r="O6" s="1066"/>
      <c r="P6" s="1066"/>
      <c r="Q6" s="1066"/>
      <c r="R6" s="1066"/>
    </row>
    <row r="7" spans="2:24" ht="9" customHeight="1">
      <c r="I7" s="130"/>
      <c r="J7" s="132"/>
      <c r="K7" s="132"/>
      <c r="L7" s="132"/>
      <c r="M7" s="132"/>
      <c r="N7" s="132"/>
      <c r="O7" s="132"/>
      <c r="P7" s="132"/>
      <c r="Q7" s="132"/>
      <c r="R7" s="132"/>
    </row>
    <row r="8" spans="2:24" ht="13.8">
      <c r="B8" s="1067" t="s">
        <v>269</v>
      </c>
      <c r="C8" s="1067"/>
      <c r="D8" s="1067"/>
      <c r="E8" s="131"/>
      <c r="F8" s="1068" t="s">
        <v>261</v>
      </c>
      <c r="G8" s="1068"/>
      <c r="H8" s="1068"/>
      <c r="I8" s="1068"/>
    </row>
    <row r="9" spans="2:24" ht="13.8" hidden="1">
      <c r="E9" s="131"/>
      <c r="F9" s="1069" t="s">
        <v>260</v>
      </c>
      <c r="G9" s="1069"/>
      <c r="H9" s="1069"/>
      <c r="I9" s="1069"/>
    </row>
    <row r="10" spans="2:24" ht="9" customHeight="1"/>
    <row r="11" spans="2:24" ht="13.2" customHeight="1">
      <c r="B11" s="128" t="s">
        <v>268</v>
      </c>
      <c r="F11" s="1070" t="s">
        <v>265</v>
      </c>
      <c r="G11" s="1070"/>
      <c r="H11" s="1070"/>
      <c r="I11" s="1070"/>
      <c r="J11" s="130" t="s">
        <v>267</v>
      </c>
      <c r="K11" s="129"/>
    </row>
    <row r="12" spans="2:24" ht="9" customHeight="1"/>
    <row r="13" spans="2:24" ht="13.8">
      <c r="B13" s="128" t="s">
        <v>266</v>
      </c>
    </row>
    <row r="14" spans="2:24" ht="13.8">
      <c r="B14" s="111" t="s">
        <v>6</v>
      </c>
      <c r="C14" s="1071" t="s">
        <v>265</v>
      </c>
      <c r="D14" s="1071"/>
      <c r="E14" s="1071"/>
      <c r="F14" s="1071"/>
      <c r="G14" s="1071"/>
      <c r="H14" s="1071"/>
      <c r="I14" s="1071"/>
      <c r="J14" s="1071"/>
      <c r="K14" s="1071"/>
      <c r="M14" s="1069" t="s">
        <v>246</v>
      </c>
      <c r="N14" s="1069"/>
      <c r="O14" s="1069"/>
      <c r="P14" s="1069"/>
      <c r="Q14" s="1069"/>
      <c r="R14" s="1069"/>
    </row>
    <row r="15" spans="2:24" ht="80.099999999999994" customHeight="1">
      <c r="B15" s="110"/>
      <c r="C15" s="1072" t="s">
        <v>245</v>
      </c>
      <c r="D15" s="1072"/>
      <c r="E15" s="110"/>
      <c r="F15" s="1073" t="s">
        <v>244</v>
      </c>
      <c r="G15" s="1073"/>
      <c r="H15" s="1074" t="s">
        <v>243</v>
      </c>
      <c r="I15" s="1074"/>
      <c r="J15" s="1072" t="s">
        <v>242</v>
      </c>
      <c r="K15" s="1072"/>
      <c r="M15" s="1075" t="str">
        <f>F8</f>
        <v>介護福祉士</v>
      </c>
      <c r="N15" s="1075"/>
      <c r="O15" s="1075"/>
      <c r="P15" s="1075" t="str">
        <f>F9</f>
        <v>介護職員</v>
      </c>
      <c r="Q15" s="1075"/>
      <c r="R15" s="1075"/>
    </row>
    <row r="16" spans="2:24" ht="26.1" customHeight="1">
      <c r="B16" s="109" t="s">
        <v>241</v>
      </c>
      <c r="C16" s="1076"/>
      <c r="D16" s="1069" t="s">
        <v>236</v>
      </c>
      <c r="E16" s="127" t="str">
        <f>$F$8</f>
        <v>介護福祉士</v>
      </c>
      <c r="F16" s="103"/>
      <c r="G16" s="107" t="s">
        <v>237</v>
      </c>
      <c r="H16" s="103"/>
      <c r="I16" s="107" t="s">
        <v>236</v>
      </c>
      <c r="J16" s="103"/>
      <c r="K16" s="107" t="s">
        <v>236</v>
      </c>
      <c r="M16" s="1077" t="str">
        <f>IF(C16="","",F16+ROUNDDOWN((H16+J16)/C16,1))</f>
        <v/>
      </c>
      <c r="N16" s="1077"/>
      <c r="O16" s="1077"/>
      <c r="P16" s="1077" t="str">
        <f>IF(C16="","",F17+ROUNDDOWN((H17+J17)/C16,1))</f>
        <v/>
      </c>
      <c r="Q16" s="1077"/>
      <c r="R16" s="1077"/>
      <c r="V16" s="125"/>
      <c r="W16" s="310" t="s">
        <v>264</v>
      </c>
      <c r="X16" s="310" t="s">
        <v>263</v>
      </c>
    </row>
    <row r="17" spans="2:24" ht="26.1" customHeight="1">
      <c r="B17" s="122" t="s">
        <v>240</v>
      </c>
      <c r="C17" s="1076"/>
      <c r="D17" s="1069"/>
      <c r="E17" s="121" t="str">
        <f>$F$9</f>
        <v>介護職員</v>
      </c>
      <c r="F17" s="99"/>
      <c r="G17" s="98" t="s">
        <v>237</v>
      </c>
      <c r="H17" s="99"/>
      <c r="I17" s="98" t="s">
        <v>236</v>
      </c>
      <c r="J17" s="99"/>
      <c r="K17" s="98" t="s">
        <v>236</v>
      </c>
      <c r="M17" s="1077"/>
      <c r="N17" s="1077"/>
      <c r="O17" s="1077"/>
      <c r="P17" s="1077"/>
      <c r="Q17" s="1077"/>
      <c r="R17" s="1077"/>
      <c r="V17" s="1078" t="s">
        <v>262</v>
      </c>
      <c r="W17" s="126" t="s">
        <v>261</v>
      </c>
      <c r="X17" s="126" t="s">
        <v>260</v>
      </c>
    </row>
    <row r="18" spans="2:24" ht="26.1" customHeight="1">
      <c r="B18" s="124"/>
      <c r="C18" s="1076"/>
      <c r="D18" s="1069" t="s">
        <v>236</v>
      </c>
      <c r="E18" s="123" t="str">
        <f>$F$8</f>
        <v>介護福祉士</v>
      </c>
      <c r="F18" s="104"/>
      <c r="G18" s="102" t="s">
        <v>237</v>
      </c>
      <c r="H18" s="103"/>
      <c r="I18" s="102" t="s">
        <v>236</v>
      </c>
      <c r="J18" s="103"/>
      <c r="K18" s="102" t="s">
        <v>236</v>
      </c>
      <c r="M18" s="1077" t="str">
        <f>IF(C18="","",F18+ROUNDDOWN((H18+J18)/C18,1))</f>
        <v/>
      </c>
      <c r="N18" s="1077"/>
      <c r="O18" s="1077"/>
      <c r="P18" s="1077" t="str">
        <f>IF(C18="","",F19+ROUNDDOWN((H19+J19)/C18,1))</f>
        <v/>
      </c>
      <c r="Q18" s="1077"/>
      <c r="R18" s="1077"/>
      <c r="V18" s="1078"/>
      <c r="W18" s="126" t="s">
        <v>259</v>
      </c>
      <c r="X18" s="126" t="s">
        <v>258</v>
      </c>
    </row>
    <row r="19" spans="2:24" ht="26.1" customHeight="1">
      <c r="B19" s="122" t="s">
        <v>239</v>
      </c>
      <c r="C19" s="1076"/>
      <c r="D19" s="1069"/>
      <c r="E19" s="121" t="str">
        <f>$F$9</f>
        <v>介護職員</v>
      </c>
      <c r="F19" s="99"/>
      <c r="G19" s="98" t="s">
        <v>237</v>
      </c>
      <c r="H19" s="99"/>
      <c r="I19" s="98" t="s">
        <v>236</v>
      </c>
      <c r="J19" s="99"/>
      <c r="K19" s="98" t="s">
        <v>236</v>
      </c>
      <c r="M19" s="1077"/>
      <c r="N19" s="1077"/>
      <c r="O19" s="1077"/>
      <c r="P19" s="1077"/>
      <c r="Q19" s="1077"/>
      <c r="R19" s="1077"/>
      <c r="V19" s="1078"/>
      <c r="W19" s="126" t="s">
        <v>257</v>
      </c>
      <c r="X19" s="125" t="s">
        <v>256</v>
      </c>
    </row>
    <row r="20" spans="2:24" ht="26.1" customHeight="1">
      <c r="B20" s="124"/>
      <c r="C20" s="1076"/>
      <c r="D20" s="1069" t="s">
        <v>236</v>
      </c>
      <c r="E20" s="123" t="str">
        <f>$F$8</f>
        <v>介護福祉士</v>
      </c>
      <c r="F20" s="104"/>
      <c r="G20" s="102" t="s">
        <v>237</v>
      </c>
      <c r="H20" s="103"/>
      <c r="I20" s="102" t="s">
        <v>236</v>
      </c>
      <c r="J20" s="103"/>
      <c r="K20" s="102" t="s">
        <v>236</v>
      </c>
      <c r="M20" s="1077" t="str">
        <f>IF(C20="","",F20+ROUNDDOWN((H20+J20)/C20,1))</f>
        <v/>
      </c>
      <c r="N20" s="1077"/>
      <c r="O20" s="1077"/>
      <c r="P20" s="1077" t="str">
        <f>IF(C20="","",F21+ROUNDDOWN((H21+J21)/C20,1))</f>
        <v/>
      </c>
      <c r="Q20" s="1077"/>
      <c r="R20" s="1077"/>
      <c r="V20" s="1078"/>
      <c r="W20" s="125" t="s">
        <v>256</v>
      </c>
      <c r="X20" s="125" t="s">
        <v>256</v>
      </c>
    </row>
    <row r="21" spans="2:24" ht="26.1" customHeight="1">
      <c r="B21" s="122" t="s">
        <v>238</v>
      </c>
      <c r="C21" s="1076"/>
      <c r="D21" s="1069"/>
      <c r="E21" s="121" t="str">
        <f>$F$9</f>
        <v>介護職員</v>
      </c>
      <c r="F21" s="99"/>
      <c r="G21" s="98" t="s">
        <v>237</v>
      </c>
      <c r="H21" s="99"/>
      <c r="I21" s="98" t="s">
        <v>236</v>
      </c>
      <c r="J21" s="99"/>
      <c r="K21" s="98" t="s">
        <v>236</v>
      </c>
      <c r="M21" s="1077"/>
      <c r="N21" s="1077"/>
      <c r="O21" s="1077"/>
      <c r="P21" s="1077"/>
      <c r="Q21" s="1077"/>
      <c r="R21" s="1077"/>
      <c r="V21" s="1078"/>
      <c r="W21" s="125" t="s">
        <v>256</v>
      </c>
      <c r="X21" s="125" t="s">
        <v>256</v>
      </c>
    </row>
    <row r="22" spans="2:24" ht="26.1" customHeight="1">
      <c r="B22" s="124"/>
      <c r="C22" s="1076"/>
      <c r="D22" s="1069" t="s">
        <v>236</v>
      </c>
      <c r="E22" s="123" t="str">
        <f>$F$8</f>
        <v>介護福祉士</v>
      </c>
      <c r="F22" s="104"/>
      <c r="G22" s="102" t="s">
        <v>237</v>
      </c>
      <c r="H22" s="103"/>
      <c r="I22" s="102" t="s">
        <v>236</v>
      </c>
      <c r="J22" s="103"/>
      <c r="K22" s="102" t="s">
        <v>236</v>
      </c>
      <c r="M22" s="1077" t="str">
        <f>IF(C22="","",F22+ROUNDDOWN((H22+J22)/C22,1))</f>
        <v/>
      </c>
      <c r="N22" s="1077"/>
      <c r="O22" s="1077"/>
      <c r="P22" s="1077" t="str">
        <f>IF(C22="","",F23+ROUNDDOWN((H23+J23)/C22,1))</f>
        <v/>
      </c>
      <c r="Q22" s="1077"/>
      <c r="R22" s="1077"/>
      <c r="V22" s="1078"/>
      <c r="W22" s="125" t="s">
        <v>256</v>
      </c>
      <c r="X22" s="125" t="s">
        <v>256</v>
      </c>
    </row>
    <row r="23" spans="2:24" ht="26.1" customHeight="1">
      <c r="B23" s="122" t="s">
        <v>255</v>
      </c>
      <c r="C23" s="1076"/>
      <c r="D23" s="1069"/>
      <c r="E23" s="121" t="str">
        <f>$F$9</f>
        <v>介護職員</v>
      </c>
      <c r="F23" s="99"/>
      <c r="G23" s="98" t="s">
        <v>237</v>
      </c>
      <c r="H23" s="99"/>
      <c r="I23" s="98" t="s">
        <v>236</v>
      </c>
      <c r="J23" s="99"/>
      <c r="K23" s="98" t="s">
        <v>236</v>
      </c>
      <c r="M23" s="1077"/>
      <c r="N23" s="1077"/>
      <c r="O23" s="1077"/>
      <c r="P23" s="1077"/>
      <c r="Q23" s="1077"/>
      <c r="R23" s="1077"/>
    </row>
    <row r="24" spans="2:24" ht="26.1" customHeight="1">
      <c r="B24" s="124"/>
      <c r="C24" s="1076"/>
      <c r="D24" s="1069" t="s">
        <v>236</v>
      </c>
      <c r="E24" s="123" t="str">
        <f>$F$8</f>
        <v>介護福祉士</v>
      </c>
      <c r="F24" s="104"/>
      <c r="G24" s="102" t="s">
        <v>237</v>
      </c>
      <c r="H24" s="103"/>
      <c r="I24" s="102" t="s">
        <v>236</v>
      </c>
      <c r="J24" s="103"/>
      <c r="K24" s="102" t="s">
        <v>236</v>
      </c>
      <c r="M24" s="1077" t="str">
        <f>IF(C24="","",F24+ROUNDDOWN((H24+J24)/C24,1))</f>
        <v/>
      </c>
      <c r="N24" s="1077"/>
      <c r="O24" s="1077"/>
      <c r="P24" s="1077" t="str">
        <f>IF(C24="","",F25+ROUNDDOWN((H25+J25)/C24,1))</f>
        <v/>
      </c>
      <c r="Q24" s="1077"/>
      <c r="R24" s="1077"/>
    </row>
    <row r="25" spans="2:24" ht="26.1" customHeight="1">
      <c r="B25" s="122" t="s">
        <v>254</v>
      </c>
      <c r="C25" s="1076"/>
      <c r="D25" s="1069"/>
      <c r="E25" s="121" t="str">
        <f>$F$9</f>
        <v>介護職員</v>
      </c>
      <c r="F25" s="99"/>
      <c r="G25" s="98" t="s">
        <v>237</v>
      </c>
      <c r="H25" s="99"/>
      <c r="I25" s="98" t="s">
        <v>236</v>
      </c>
      <c r="J25" s="99"/>
      <c r="K25" s="98" t="s">
        <v>236</v>
      </c>
      <c r="M25" s="1077"/>
      <c r="N25" s="1077"/>
      <c r="O25" s="1077"/>
      <c r="P25" s="1077"/>
      <c r="Q25" s="1077"/>
      <c r="R25" s="1077"/>
    </row>
    <row r="26" spans="2:24" ht="26.1" customHeight="1">
      <c r="B26" s="124"/>
      <c r="C26" s="1076"/>
      <c r="D26" s="1069" t="s">
        <v>236</v>
      </c>
      <c r="E26" s="123" t="str">
        <f>$F$8</f>
        <v>介護福祉士</v>
      </c>
      <c r="F26" s="104"/>
      <c r="G26" s="102" t="s">
        <v>237</v>
      </c>
      <c r="H26" s="103"/>
      <c r="I26" s="102" t="s">
        <v>236</v>
      </c>
      <c r="J26" s="103"/>
      <c r="K26" s="102" t="s">
        <v>236</v>
      </c>
      <c r="M26" s="1077" t="str">
        <f>IF(C26="","",F26+ROUNDDOWN((H26+J26)/C26,1))</f>
        <v/>
      </c>
      <c r="N26" s="1077"/>
      <c r="O26" s="1077"/>
      <c r="P26" s="1077" t="str">
        <f>IF(C26="","",F27+ROUNDDOWN((H27+J27)/C26,1))</f>
        <v/>
      </c>
      <c r="Q26" s="1077"/>
      <c r="R26" s="1077"/>
    </row>
    <row r="27" spans="2:24" ht="26.1" customHeight="1">
      <c r="B27" s="122" t="s">
        <v>253</v>
      </c>
      <c r="C27" s="1076"/>
      <c r="D27" s="1069"/>
      <c r="E27" s="121" t="str">
        <f>$F$9</f>
        <v>介護職員</v>
      </c>
      <c r="F27" s="99"/>
      <c r="G27" s="98" t="s">
        <v>237</v>
      </c>
      <c r="H27" s="99"/>
      <c r="I27" s="98" t="s">
        <v>236</v>
      </c>
      <c r="J27" s="99"/>
      <c r="K27" s="98" t="s">
        <v>236</v>
      </c>
      <c r="M27" s="1077"/>
      <c r="N27" s="1077"/>
      <c r="O27" s="1077"/>
      <c r="P27" s="1077"/>
      <c r="Q27" s="1077"/>
      <c r="R27" s="1077"/>
    </row>
    <row r="28" spans="2:24" ht="26.1" customHeight="1">
      <c r="B28" s="124"/>
      <c r="C28" s="1076"/>
      <c r="D28" s="1069" t="s">
        <v>236</v>
      </c>
      <c r="E28" s="123" t="str">
        <f>$F$8</f>
        <v>介護福祉士</v>
      </c>
      <c r="F28" s="104"/>
      <c r="G28" s="102" t="s">
        <v>237</v>
      </c>
      <c r="H28" s="103"/>
      <c r="I28" s="102" t="s">
        <v>236</v>
      </c>
      <c r="J28" s="103"/>
      <c r="K28" s="102" t="s">
        <v>236</v>
      </c>
      <c r="M28" s="1077" t="str">
        <f>IF(C28="","",F28+ROUNDDOWN((H28+J28)/C28,1))</f>
        <v/>
      </c>
      <c r="N28" s="1077"/>
      <c r="O28" s="1077"/>
      <c r="P28" s="1077" t="str">
        <f>IF(C28="","",F29+ROUNDDOWN((H29+J29)/C28,1))</f>
        <v/>
      </c>
      <c r="Q28" s="1077"/>
      <c r="R28" s="1077"/>
    </row>
    <row r="29" spans="2:24" ht="26.1" customHeight="1">
      <c r="B29" s="122" t="s">
        <v>252</v>
      </c>
      <c r="C29" s="1076"/>
      <c r="D29" s="1069"/>
      <c r="E29" s="121" t="str">
        <f>$F$9</f>
        <v>介護職員</v>
      </c>
      <c r="F29" s="99"/>
      <c r="G29" s="98" t="s">
        <v>237</v>
      </c>
      <c r="H29" s="99"/>
      <c r="I29" s="98" t="s">
        <v>236</v>
      </c>
      <c r="J29" s="99"/>
      <c r="K29" s="98" t="s">
        <v>236</v>
      </c>
      <c r="M29" s="1077"/>
      <c r="N29" s="1077"/>
      <c r="O29" s="1077"/>
      <c r="P29" s="1077"/>
      <c r="Q29" s="1077"/>
      <c r="R29" s="1077"/>
    </row>
    <row r="30" spans="2:24" ht="26.1" customHeight="1">
      <c r="B30" s="124"/>
      <c r="C30" s="1076"/>
      <c r="D30" s="1069" t="s">
        <v>236</v>
      </c>
      <c r="E30" s="123" t="str">
        <f>$F$8</f>
        <v>介護福祉士</v>
      </c>
      <c r="F30" s="104"/>
      <c r="G30" s="102" t="s">
        <v>237</v>
      </c>
      <c r="H30" s="103"/>
      <c r="I30" s="102" t="s">
        <v>236</v>
      </c>
      <c r="J30" s="103"/>
      <c r="K30" s="102" t="s">
        <v>236</v>
      </c>
      <c r="M30" s="1077" t="str">
        <f>IF(C30="","",F30+ROUNDDOWN((H30+J30)/C30,1))</f>
        <v/>
      </c>
      <c r="N30" s="1077"/>
      <c r="O30" s="1077"/>
      <c r="P30" s="1077" t="str">
        <f>IF(C30="","",F31+ROUNDDOWN((H31+J31)/C30,1))</f>
        <v/>
      </c>
      <c r="Q30" s="1077"/>
      <c r="R30" s="1077"/>
    </row>
    <row r="31" spans="2:24" ht="26.1" customHeight="1">
      <c r="B31" s="122" t="s">
        <v>251</v>
      </c>
      <c r="C31" s="1076"/>
      <c r="D31" s="1069"/>
      <c r="E31" s="121" t="str">
        <f>$F$9</f>
        <v>介護職員</v>
      </c>
      <c r="F31" s="99"/>
      <c r="G31" s="98" t="s">
        <v>237</v>
      </c>
      <c r="H31" s="99"/>
      <c r="I31" s="98" t="s">
        <v>236</v>
      </c>
      <c r="J31" s="99"/>
      <c r="K31" s="98" t="s">
        <v>236</v>
      </c>
      <c r="M31" s="1077"/>
      <c r="N31" s="1077"/>
      <c r="O31" s="1077"/>
      <c r="P31" s="1077"/>
      <c r="Q31" s="1077"/>
      <c r="R31" s="1077"/>
    </row>
    <row r="32" spans="2:24" ht="26.1" customHeight="1">
      <c r="B32" s="124"/>
      <c r="C32" s="1076"/>
      <c r="D32" s="1069" t="s">
        <v>236</v>
      </c>
      <c r="E32" s="123" t="str">
        <f>$F$8</f>
        <v>介護福祉士</v>
      </c>
      <c r="F32" s="104"/>
      <c r="G32" s="102" t="s">
        <v>237</v>
      </c>
      <c r="H32" s="103"/>
      <c r="I32" s="102" t="s">
        <v>236</v>
      </c>
      <c r="J32" s="103"/>
      <c r="K32" s="102" t="s">
        <v>236</v>
      </c>
      <c r="M32" s="1077" t="str">
        <f>IF(C32="","",F32+ROUNDDOWN((H32+J32)/C32,1))</f>
        <v/>
      </c>
      <c r="N32" s="1077"/>
      <c r="O32" s="1077"/>
      <c r="P32" s="1077" t="str">
        <f>IF(C32="","",F33+ROUNDDOWN((H33+J33)/C32,1))</f>
        <v/>
      </c>
      <c r="Q32" s="1077"/>
      <c r="R32" s="1077"/>
    </row>
    <row r="33" spans="2:19" ht="26.1" customHeight="1">
      <c r="B33" s="122" t="s">
        <v>250</v>
      </c>
      <c r="C33" s="1076"/>
      <c r="D33" s="1069"/>
      <c r="E33" s="121" t="str">
        <f>$F$9</f>
        <v>介護職員</v>
      </c>
      <c r="F33" s="99"/>
      <c r="G33" s="98" t="s">
        <v>237</v>
      </c>
      <c r="H33" s="99"/>
      <c r="I33" s="98" t="s">
        <v>236</v>
      </c>
      <c r="J33" s="99"/>
      <c r="K33" s="98" t="s">
        <v>236</v>
      </c>
      <c r="M33" s="1077"/>
      <c r="N33" s="1077"/>
      <c r="O33" s="1077"/>
      <c r="P33" s="1077"/>
      <c r="Q33" s="1077"/>
      <c r="R33" s="1077"/>
    </row>
    <row r="34" spans="2:19" ht="26.1" customHeight="1">
      <c r="B34" s="109" t="s">
        <v>241</v>
      </c>
      <c r="C34" s="1076"/>
      <c r="D34" s="1069" t="s">
        <v>236</v>
      </c>
      <c r="E34" s="123" t="str">
        <f>$F$8</f>
        <v>介護福祉士</v>
      </c>
      <c r="F34" s="104"/>
      <c r="G34" s="102" t="s">
        <v>237</v>
      </c>
      <c r="H34" s="103"/>
      <c r="I34" s="102" t="s">
        <v>236</v>
      </c>
      <c r="J34" s="103"/>
      <c r="K34" s="102" t="s">
        <v>236</v>
      </c>
      <c r="M34" s="1077" t="str">
        <f>IF(C34="","",F34+ROUNDDOWN((H34+J34)/C34,1))</f>
        <v/>
      </c>
      <c r="N34" s="1077"/>
      <c r="O34" s="1077"/>
      <c r="P34" s="1077" t="str">
        <f>IF(C34="","",F35+ROUNDDOWN((H35+J35)/C34,1))</f>
        <v/>
      </c>
      <c r="Q34" s="1077"/>
      <c r="R34" s="1077"/>
    </row>
    <row r="35" spans="2:19" ht="26.1" customHeight="1">
      <c r="B35" s="122" t="s">
        <v>249</v>
      </c>
      <c r="C35" s="1076"/>
      <c r="D35" s="1069"/>
      <c r="E35" s="121" t="str">
        <f>$F$9</f>
        <v>介護職員</v>
      </c>
      <c r="F35" s="99"/>
      <c r="G35" s="98" t="s">
        <v>237</v>
      </c>
      <c r="H35" s="99"/>
      <c r="I35" s="98" t="s">
        <v>236</v>
      </c>
      <c r="J35" s="99"/>
      <c r="K35" s="98" t="s">
        <v>236</v>
      </c>
      <c r="M35" s="1077"/>
      <c r="N35" s="1077"/>
      <c r="O35" s="1077"/>
      <c r="P35" s="1077"/>
      <c r="Q35" s="1077"/>
      <c r="R35" s="1077"/>
    </row>
    <row r="36" spans="2:19" ht="26.1" customHeight="1">
      <c r="B36" s="124"/>
      <c r="C36" s="1076"/>
      <c r="D36" s="1069" t="s">
        <v>236</v>
      </c>
      <c r="E36" s="123" t="str">
        <f>$F$8</f>
        <v>介護福祉士</v>
      </c>
      <c r="F36" s="104"/>
      <c r="G36" s="102" t="s">
        <v>237</v>
      </c>
      <c r="H36" s="103"/>
      <c r="I36" s="102" t="s">
        <v>236</v>
      </c>
      <c r="J36" s="103"/>
      <c r="K36" s="102" t="s">
        <v>236</v>
      </c>
      <c r="M36" s="1077" t="str">
        <f>IF(C36="","",F36+ROUNDDOWN((H36+J36)/C36,1))</f>
        <v/>
      </c>
      <c r="N36" s="1077"/>
      <c r="O36" s="1077"/>
      <c r="P36" s="1077" t="str">
        <f>IF(C36="","",F37+ROUNDDOWN((H37+J37)/C36,1))</f>
        <v/>
      </c>
      <c r="Q36" s="1077"/>
      <c r="R36" s="1077"/>
    </row>
    <row r="37" spans="2:19" ht="26.1" customHeight="1">
      <c r="B37" s="122" t="s">
        <v>248</v>
      </c>
      <c r="C37" s="1076"/>
      <c r="D37" s="1069"/>
      <c r="E37" s="121" t="str">
        <f>$F$9</f>
        <v>介護職員</v>
      </c>
      <c r="F37" s="99"/>
      <c r="G37" s="98" t="s">
        <v>237</v>
      </c>
      <c r="H37" s="99"/>
      <c r="I37" s="98" t="s">
        <v>236</v>
      </c>
      <c r="J37" s="99"/>
      <c r="K37" s="98" t="s">
        <v>236</v>
      </c>
      <c r="M37" s="1077"/>
      <c r="N37" s="1077"/>
      <c r="O37" s="1077"/>
      <c r="P37" s="1077"/>
      <c r="Q37" s="1077"/>
      <c r="R37" s="1077"/>
    </row>
    <row r="38" spans="2:19" ht="6.75" customHeight="1">
      <c r="B38" s="119"/>
      <c r="C38" s="120"/>
      <c r="D38" s="119"/>
      <c r="E38" s="118"/>
      <c r="F38" s="117"/>
      <c r="G38" s="116"/>
      <c r="H38" s="117"/>
      <c r="I38" s="116"/>
      <c r="J38" s="115"/>
      <c r="K38" s="114"/>
      <c r="L38" s="114"/>
      <c r="M38" s="113"/>
      <c r="N38" s="113"/>
      <c r="O38" s="113"/>
      <c r="P38" s="113"/>
      <c r="Q38" s="113"/>
      <c r="R38" s="113"/>
    </row>
    <row r="39" spans="2:19" ht="20.100000000000001" customHeight="1">
      <c r="H39" s="97"/>
      <c r="J39" s="1081" t="s">
        <v>235</v>
      </c>
      <c r="K39" s="1081"/>
      <c r="L39" s="1081"/>
      <c r="M39" s="1082" t="str">
        <f>IF(SUM(M16:O37)=0,"",SUM(M16:O37))</f>
        <v/>
      </c>
      <c r="N39" s="1082"/>
      <c r="O39" s="1082"/>
      <c r="P39" s="1083" t="str">
        <f>IF(SUM(P16:R37)=0,"",SUM(P16:R37))</f>
        <v/>
      </c>
      <c r="Q39" s="1083"/>
      <c r="R39" s="1083"/>
      <c r="S39" s="112"/>
    </row>
    <row r="40" spans="2:19" ht="20.100000000000001" customHeight="1">
      <c r="H40" s="97"/>
      <c r="J40" s="1069" t="s">
        <v>234</v>
      </c>
      <c r="K40" s="1069"/>
      <c r="L40" s="1069"/>
      <c r="M40" s="1077" t="str">
        <f>IF(M39="","",ROUNDDOWN(M39/$K$11,1))</f>
        <v/>
      </c>
      <c r="N40" s="1077"/>
      <c r="O40" s="1077"/>
      <c r="P40" s="1077" t="str">
        <f>IF(P39="","",ROUNDDOWN(P39/$K$11,1))</f>
        <v/>
      </c>
      <c r="Q40" s="1077"/>
      <c r="R40" s="1077"/>
    </row>
    <row r="41" spans="2:19" ht="18.75" customHeight="1">
      <c r="J41" s="1079" t="str">
        <f>$M$15</f>
        <v>介護福祉士</v>
      </c>
      <c r="K41" s="1079"/>
      <c r="L41" s="1079"/>
      <c r="M41" s="1079"/>
      <c r="N41" s="1079"/>
      <c r="O41" s="1079"/>
      <c r="P41" s="1080" t="str">
        <f>IF(M40="","",M40/P40)</f>
        <v/>
      </c>
      <c r="Q41" s="1080"/>
      <c r="R41" s="1080"/>
    </row>
    <row r="42" spans="2:19" ht="18.75" customHeight="1">
      <c r="J42" s="1081" t="s">
        <v>233</v>
      </c>
      <c r="K42" s="1081"/>
      <c r="L42" s="1081"/>
      <c r="M42" s="1081"/>
      <c r="N42" s="1081"/>
      <c r="O42" s="1081"/>
      <c r="P42" s="1080"/>
      <c r="Q42" s="1080"/>
      <c r="R42" s="1080"/>
    </row>
    <row r="43" spans="2:19" ht="18.75" customHeight="1">
      <c r="J43" s="97"/>
      <c r="K43" s="97"/>
      <c r="L43" s="97"/>
      <c r="M43" s="97"/>
      <c r="N43" s="97"/>
      <c r="O43" s="97"/>
      <c r="P43" s="97"/>
      <c r="Q43" s="97"/>
      <c r="R43" s="96"/>
    </row>
    <row r="44" spans="2:19" ht="18.75" customHeight="1">
      <c r="B44" s="111" t="s">
        <v>6</v>
      </c>
      <c r="C44" s="1071" t="s">
        <v>247</v>
      </c>
      <c r="D44" s="1071"/>
      <c r="E44" s="1071"/>
      <c r="F44" s="1071"/>
      <c r="G44" s="1071"/>
      <c r="H44" s="1071"/>
      <c r="I44" s="1071"/>
      <c r="J44" s="1071"/>
      <c r="K44" s="1071"/>
      <c r="M44" s="1069" t="s">
        <v>246</v>
      </c>
      <c r="N44" s="1069"/>
      <c r="O44" s="1069"/>
      <c r="P44" s="1069"/>
      <c r="Q44" s="1069"/>
      <c r="R44" s="1069"/>
    </row>
    <row r="45" spans="2:19" ht="79.5" customHeight="1">
      <c r="B45" s="110"/>
      <c r="C45" s="1072" t="s">
        <v>245</v>
      </c>
      <c r="D45" s="1072"/>
      <c r="E45" s="110"/>
      <c r="F45" s="1073" t="s">
        <v>244</v>
      </c>
      <c r="G45" s="1073"/>
      <c r="H45" s="1074" t="s">
        <v>243</v>
      </c>
      <c r="I45" s="1074"/>
      <c r="J45" s="1072" t="s">
        <v>242</v>
      </c>
      <c r="K45" s="1072"/>
      <c r="M45" s="1075" t="str">
        <f>F8</f>
        <v>介護福祉士</v>
      </c>
      <c r="N45" s="1075"/>
      <c r="O45" s="1075"/>
      <c r="P45" s="1075" t="str">
        <f>F9</f>
        <v>介護職員</v>
      </c>
      <c r="Q45" s="1075"/>
      <c r="R45" s="1075"/>
    </row>
    <row r="46" spans="2:19" ht="25.5" customHeight="1">
      <c r="B46" s="109" t="s">
        <v>241</v>
      </c>
      <c r="C46" s="1076"/>
      <c r="D46" s="1069" t="s">
        <v>236</v>
      </c>
      <c r="E46" s="108" t="str">
        <f>$F$8</f>
        <v>介護福祉士</v>
      </c>
      <c r="F46" s="103"/>
      <c r="G46" s="107" t="s">
        <v>237</v>
      </c>
      <c r="H46" s="103"/>
      <c r="I46" s="107" t="s">
        <v>236</v>
      </c>
      <c r="J46" s="103"/>
      <c r="K46" s="107" t="s">
        <v>236</v>
      </c>
      <c r="M46" s="1077" t="str">
        <f>IF(C46="","",F46+ROUNDDOWN((H46+J46)/C46,1))</f>
        <v/>
      </c>
      <c r="N46" s="1077"/>
      <c r="O46" s="1077"/>
      <c r="P46" s="1077" t="str">
        <f>IF(C46="","",F47+ROUNDDOWN((H47+J47)/C46,1))</f>
        <v/>
      </c>
      <c r="Q46" s="1077"/>
      <c r="R46" s="1077"/>
    </row>
    <row r="47" spans="2:19" ht="25.5" customHeight="1">
      <c r="B47" s="101" t="s">
        <v>240</v>
      </c>
      <c r="C47" s="1076"/>
      <c r="D47" s="1069"/>
      <c r="E47" s="100" t="str">
        <f>$F$9</f>
        <v>介護職員</v>
      </c>
      <c r="F47" s="99"/>
      <c r="G47" s="98" t="s">
        <v>237</v>
      </c>
      <c r="H47" s="99"/>
      <c r="I47" s="98" t="s">
        <v>236</v>
      </c>
      <c r="J47" s="99"/>
      <c r="K47" s="98" t="s">
        <v>236</v>
      </c>
      <c r="M47" s="1077"/>
      <c r="N47" s="1077"/>
      <c r="O47" s="1077"/>
      <c r="P47" s="1077"/>
      <c r="Q47" s="1077"/>
      <c r="R47" s="1077"/>
    </row>
    <row r="48" spans="2:19" ht="25.5" customHeight="1">
      <c r="B48" s="106"/>
      <c r="C48" s="1076"/>
      <c r="D48" s="1069" t="s">
        <v>236</v>
      </c>
      <c r="E48" s="105" t="str">
        <f>$F$8</f>
        <v>介護福祉士</v>
      </c>
      <c r="F48" s="104"/>
      <c r="G48" s="102" t="s">
        <v>237</v>
      </c>
      <c r="H48" s="103"/>
      <c r="I48" s="102" t="s">
        <v>236</v>
      </c>
      <c r="J48" s="103"/>
      <c r="K48" s="102" t="s">
        <v>236</v>
      </c>
      <c r="M48" s="1077" t="str">
        <f>IF(C48="","",F48+ROUNDDOWN((H48+J48)/C48,1))</f>
        <v/>
      </c>
      <c r="N48" s="1077"/>
      <c r="O48" s="1077"/>
      <c r="P48" s="1077" t="str">
        <f>IF(C48="","",F49+ROUNDDOWN((H49+J49)/C48,1))</f>
        <v/>
      </c>
      <c r="Q48" s="1077"/>
      <c r="R48" s="1077"/>
    </row>
    <row r="49" spans="2:18" ht="25.5" customHeight="1">
      <c r="B49" s="101" t="s">
        <v>239</v>
      </c>
      <c r="C49" s="1076"/>
      <c r="D49" s="1069"/>
      <c r="E49" s="100" t="str">
        <f>$F$9</f>
        <v>介護職員</v>
      </c>
      <c r="F49" s="99"/>
      <c r="G49" s="98" t="s">
        <v>237</v>
      </c>
      <c r="H49" s="99"/>
      <c r="I49" s="98" t="s">
        <v>236</v>
      </c>
      <c r="J49" s="99"/>
      <c r="K49" s="98" t="s">
        <v>236</v>
      </c>
      <c r="M49" s="1077"/>
      <c r="N49" s="1077"/>
      <c r="O49" s="1077"/>
      <c r="P49" s="1077"/>
      <c r="Q49" s="1077"/>
      <c r="R49" s="1077"/>
    </row>
    <row r="50" spans="2:18" ht="25.5" customHeight="1">
      <c r="B50" s="106"/>
      <c r="C50" s="1076"/>
      <c r="D50" s="1069" t="s">
        <v>236</v>
      </c>
      <c r="E50" s="105" t="str">
        <f>$F$8</f>
        <v>介護福祉士</v>
      </c>
      <c r="F50" s="104"/>
      <c r="G50" s="102" t="s">
        <v>237</v>
      </c>
      <c r="H50" s="103"/>
      <c r="I50" s="102" t="s">
        <v>236</v>
      </c>
      <c r="J50" s="103"/>
      <c r="K50" s="102" t="s">
        <v>236</v>
      </c>
      <c r="M50" s="1077" t="str">
        <f>IF(C50="","",F50+ROUNDDOWN((H50+J50)/C50,1))</f>
        <v/>
      </c>
      <c r="N50" s="1077"/>
      <c r="O50" s="1077"/>
      <c r="P50" s="1077" t="str">
        <f>IF(C50="","",F51+ROUNDDOWN((H51+J51)/C50,1))</f>
        <v/>
      </c>
      <c r="Q50" s="1077"/>
      <c r="R50" s="1077"/>
    </row>
    <row r="51" spans="2:18" ht="25.5" customHeight="1">
      <c r="B51" s="101" t="s">
        <v>238</v>
      </c>
      <c r="C51" s="1076"/>
      <c r="D51" s="1069"/>
      <c r="E51" s="100" t="str">
        <f>$F$9</f>
        <v>介護職員</v>
      </c>
      <c r="F51" s="99"/>
      <c r="G51" s="98" t="s">
        <v>237</v>
      </c>
      <c r="H51" s="99"/>
      <c r="I51" s="98" t="s">
        <v>236</v>
      </c>
      <c r="J51" s="99"/>
      <c r="K51" s="98" t="s">
        <v>236</v>
      </c>
      <c r="M51" s="1077"/>
      <c r="N51" s="1077"/>
      <c r="O51" s="1077"/>
      <c r="P51" s="1077"/>
      <c r="Q51" s="1077"/>
      <c r="R51" s="1077"/>
    </row>
    <row r="52" spans="2:18" ht="6.75" customHeight="1">
      <c r="J52" s="97"/>
      <c r="K52" s="97"/>
      <c r="L52" s="97"/>
      <c r="M52" s="97"/>
      <c r="N52" s="97"/>
      <c r="O52" s="97"/>
      <c r="P52" s="97"/>
      <c r="Q52" s="97"/>
      <c r="R52" s="96"/>
    </row>
    <row r="53" spans="2:18" ht="20.100000000000001" customHeight="1">
      <c r="J53" s="1069" t="s">
        <v>235</v>
      </c>
      <c r="K53" s="1069"/>
      <c r="L53" s="1069"/>
      <c r="M53" s="1077" t="str">
        <f>IF(SUM(M46:O51)=0,"",SUM(M46:O51))</f>
        <v/>
      </c>
      <c r="N53" s="1077"/>
      <c r="O53" s="1077"/>
      <c r="P53" s="1077" t="str">
        <f>IF(SUM(P46:R51)=0,"",SUM(P46:R51))</f>
        <v/>
      </c>
      <c r="Q53" s="1077"/>
      <c r="R53" s="1077"/>
    </row>
    <row r="54" spans="2:18" ht="20.100000000000001" customHeight="1">
      <c r="J54" s="1069" t="s">
        <v>234</v>
      </c>
      <c r="K54" s="1069"/>
      <c r="L54" s="1069"/>
      <c r="M54" s="1077" t="str">
        <f>IF(M53="","",ROUNDDOWN(M53/3,1))</f>
        <v/>
      </c>
      <c r="N54" s="1077"/>
      <c r="O54" s="1077"/>
      <c r="P54" s="1077" t="str">
        <f>IF(P53="","",ROUNDDOWN(P53/3,1))</f>
        <v/>
      </c>
      <c r="Q54" s="1077"/>
      <c r="R54" s="1077"/>
    </row>
    <row r="55" spans="2:18" ht="18.75" customHeight="1">
      <c r="J55" s="1079" t="str">
        <f>$M$15</f>
        <v>介護福祉士</v>
      </c>
      <c r="K55" s="1079"/>
      <c r="L55" s="1079"/>
      <c r="M55" s="1079"/>
      <c r="N55" s="1079"/>
      <c r="O55" s="1079"/>
      <c r="P55" s="1080" t="str">
        <f>IF(M54="","",M54/P54)</f>
        <v/>
      </c>
      <c r="Q55" s="1080"/>
      <c r="R55" s="1080"/>
    </row>
    <row r="56" spans="2:18" ht="18.75" customHeight="1">
      <c r="J56" s="1081" t="s">
        <v>233</v>
      </c>
      <c r="K56" s="1081"/>
      <c r="L56" s="1081"/>
      <c r="M56" s="1081"/>
      <c r="N56" s="1081"/>
      <c r="O56" s="1081"/>
      <c r="P56" s="1080"/>
      <c r="Q56" s="1080"/>
      <c r="R56" s="1080"/>
    </row>
    <row r="57" spans="2:18" ht="18.75" customHeight="1">
      <c r="J57" s="97"/>
      <c r="K57" s="97"/>
      <c r="L57" s="97"/>
      <c r="M57" s="97"/>
      <c r="N57" s="97"/>
      <c r="O57" s="97"/>
      <c r="P57" s="97"/>
      <c r="Q57" s="97"/>
      <c r="R57" s="96"/>
    </row>
    <row r="59" spans="2:18" ht="13.8">
      <c r="B59" s="95" t="s">
        <v>232</v>
      </c>
    </row>
    <row r="60" spans="2:18" ht="13.8">
      <c r="B60" s="1084" t="s">
        <v>231</v>
      </c>
      <c r="C60" s="1084"/>
      <c r="D60" s="1084"/>
      <c r="E60" s="1084"/>
      <c r="F60" s="1084"/>
      <c r="G60" s="1084"/>
      <c r="H60" s="1084"/>
      <c r="I60" s="1084"/>
      <c r="J60" s="1084"/>
      <c r="K60" s="1084"/>
      <c r="L60" s="1084"/>
      <c r="M60" s="1084"/>
      <c r="N60" s="1084"/>
      <c r="O60" s="1084"/>
      <c r="P60" s="1084"/>
      <c r="Q60" s="1084"/>
      <c r="R60" s="1084"/>
    </row>
    <row r="61" spans="2:18" ht="13.8">
      <c r="B61" s="1084" t="s">
        <v>230</v>
      </c>
      <c r="C61" s="1084"/>
      <c r="D61" s="1084"/>
      <c r="E61" s="1084"/>
      <c r="F61" s="1084"/>
      <c r="G61" s="1084"/>
      <c r="H61" s="1084"/>
      <c r="I61" s="1084"/>
      <c r="J61" s="1084"/>
      <c r="K61" s="1084"/>
      <c r="L61" s="1084"/>
      <c r="M61" s="1084"/>
      <c r="N61" s="1084"/>
      <c r="O61" s="1084"/>
      <c r="P61" s="1084"/>
      <c r="Q61" s="1084"/>
      <c r="R61" s="1084"/>
    </row>
    <row r="62" spans="2:18" ht="13.8">
      <c r="B62" s="1084" t="s">
        <v>229</v>
      </c>
      <c r="C62" s="1084"/>
      <c r="D62" s="1084"/>
      <c r="E62" s="1084"/>
      <c r="F62" s="1084"/>
      <c r="G62" s="1084"/>
      <c r="H62" s="1084"/>
      <c r="I62" s="1084"/>
      <c r="J62" s="1084"/>
      <c r="K62" s="1084"/>
      <c r="L62" s="1084"/>
      <c r="M62" s="1084"/>
      <c r="N62" s="1084"/>
      <c r="O62" s="1084"/>
      <c r="P62" s="1084"/>
      <c r="Q62" s="1084"/>
      <c r="R62" s="1084"/>
    </row>
    <row r="63" spans="2:18" ht="13.8">
      <c r="B63" s="94" t="s">
        <v>228</v>
      </c>
      <c r="C63" s="94"/>
      <c r="D63" s="94"/>
      <c r="E63" s="94"/>
      <c r="F63" s="94"/>
      <c r="G63" s="94"/>
      <c r="H63" s="94"/>
      <c r="I63" s="94"/>
      <c r="J63" s="94"/>
      <c r="K63" s="94"/>
      <c r="L63" s="94"/>
      <c r="M63" s="94"/>
      <c r="N63" s="94"/>
      <c r="O63" s="94"/>
      <c r="P63" s="94"/>
      <c r="Q63" s="94"/>
      <c r="R63" s="94"/>
    </row>
    <row r="64" spans="2:18" ht="13.8">
      <c r="B64" s="1084" t="s">
        <v>227</v>
      </c>
      <c r="C64" s="1084"/>
      <c r="D64" s="1084"/>
      <c r="E64" s="1084"/>
      <c r="F64" s="1084"/>
      <c r="G64" s="1084"/>
      <c r="H64" s="1084"/>
      <c r="I64" s="1084"/>
      <c r="J64" s="1084"/>
      <c r="K64" s="1084"/>
      <c r="L64" s="1084"/>
      <c r="M64" s="1084"/>
      <c r="N64" s="1084"/>
      <c r="O64" s="1084"/>
      <c r="P64" s="1084"/>
      <c r="Q64" s="1084"/>
      <c r="R64" s="1084"/>
    </row>
    <row r="65" spans="2:18" ht="13.8">
      <c r="B65" s="1084" t="s">
        <v>226</v>
      </c>
      <c r="C65" s="1084"/>
      <c r="D65" s="1084"/>
      <c r="E65" s="1084"/>
      <c r="F65" s="1084"/>
      <c r="G65" s="1084"/>
      <c r="H65" s="1084"/>
      <c r="I65" s="1084"/>
      <c r="J65" s="1084"/>
      <c r="K65" s="1084"/>
      <c r="L65" s="1084"/>
      <c r="M65" s="1084"/>
      <c r="N65" s="1084"/>
      <c r="O65" s="1084"/>
      <c r="P65" s="1084"/>
      <c r="Q65" s="1084"/>
      <c r="R65" s="1084"/>
    </row>
    <row r="66" spans="2:18" ht="13.8">
      <c r="B66" s="1084" t="s">
        <v>225</v>
      </c>
      <c r="C66" s="1084"/>
      <c r="D66" s="1084"/>
      <c r="E66" s="1084"/>
      <c r="F66" s="1084"/>
      <c r="G66" s="1084"/>
      <c r="H66" s="1084"/>
      <c r="I66" s="1084"/>
      <c r="J66" s="1084"/>
      <c r="K66" s="1084"/>
      <c r="L66" s="1084"/>
      <c r="M66" s="1084"/>
      <c r="N66" s="1084"/>
      <c r="O66" s="1084"/>
      <c r="P66" s="1084"/>
      <c r="Q66" s="1084"/>
      <c r="R66" s="1084"/>
    </row>
    <row r="67" spans="2:18" ht="13.8">
      <c r="B67" s="1084" t="s">
        <v>224</v>
      </c>
      <c r="C67" s="1084"/>
      <c r="D67" s="1084"/>
      <c r="E67" s="1084"/>
      <c r="F67" s="1084"/>
      <c r="G67" s="1084"/>
      <c r="H67" s="1084"/>
      <c r="I67" s="1084"/>
      <c r="J67" s="1084"/>
      <c r="K67" s="1084"/>
      <c r="L67" s="1084"/>
      <c r="M67" s="1084"/>
      <c r="N67" s="1084"/>
      <c r="O67" s="1084"/>
      <c r="P67" s="1084"/>
      <c r="Q67" s="1084"/>
      <c r="R67" s="1084"/>
    </row>
    <row r="68" spans="2:18" ht="13.8">
      <c r="B68" s="1084" t="s">
        <v>223</v>
      </c>
      <c r="C68" s="1084"/>
      <c r="D68" s="1084"/>
      <c r="E68" s="1084"/>
      <c r="F68" s="1084"/>
      <c r="G68" s="1084"/>
      <c r="H68" s="1084"/>
      <c r="I68" s="1084"/>
      <c r="J68" s="1084"/>
      <c r="K68" s="1084"/>
      <c r="L68" s="1084"/>
      <c r="M68" s="1084"/>
      <c r="N68" s="1084"/>
      <c r="O68" s="1084"/>
      <c r="P68" s="1084"/>
      <c r="Q68" s="1084"/>
      <c r="R68" s="1084"/>
    </row>
    <row r="69" spans="2:18" ht="13.8">
      <c r="B69" s="1084" t="s">
        <v>222</v>
      </c>
      <c r="C69" s="1084"/>
      <c r="D69" s="1084"/>
      <c r="E69" s="1084"/>
      <c r="F69" s="1084"/>
      <c r="G69" s="1084"/>
      <c r="H69" s="1084"/>
      <c r="I69" s="1084"/>
      <c r="J69" s="1084"/>
      <c r="K69" s="1084"/>
      <c r="L69" s="1084"/>
      <c r="M69" s="1084"/>
      <c r="N69" s="1084"/>
      <c r="O69" s="1084"/>
      <c r="P69" s="1084"/>
      <c r="Q69" s="1084"/>
      <c r="R69" s="1084"/>
    </row>
    <row r="70" spans="2:18" ht="13.8">
      <c r="B70" s="1084" t="s">
        <v>221</v>
      </c>
      <c r="C70" s="1084"/>
      <c r="D70" s="1084"/>
      <c r="E70" s="1084"/>
      <c r="F70" s="1084"/>
      <c r="G70" s="1084"/>
      <c r="H70" s="1084"/>
      <c r="I70" s="1084"/>
      <c r="J70" s="1084"/>
      <c r="K70" s="1084"/>
      <c r="L70" s="1084"/>
      <c r="M70" s="1084"/>
      <c r="N70" s="1084"/>
      <c r="O70" s="1084"/>
      <c r="P70" s="1084"/>
      <c r="Q70" s="1084"/>
      <c r="R70" s="1084"/>
    </row>
    <row r="71" spans="2:18" ht="13.8">
      <c r="B71" s="1084" t="s">
        <v>220</v>
      </c>
      <c r="C71" s="1084"/>
      <c r="D71" s="1084"/>
      <c r="E71" s="1084"/>
      <c r="F71" s="1084"/>
      <c r="G71" s="1084"/>
      <c r="H71" s="1084"/>
      <c r="I71" s="1084"/>
      <c r="J71" s="1084"/>
      <c r="K71" s="1084"/>
      <c r="L71" s="1084"/>
      <c r="M71" s="1084"/>
      <c r="N71" s="1084"/>
      <c r="O71" s="1084"/>
      <c r="P71" s="1084"/>
      <c r="Q71" s="1084"/>
      <c r="R71" s="1084"/>
    </row>
    <row r="72" spans="2:18" ht="13.8">
      <c r="B72" s="1084" t="s">
        <v>219</v>
      </c>
      <c r="C72" s="1084"/>
      <c r="D72" s="1084"/>
      <c r="E72" s="1084"/>
      <c r="F72" s="1084"/>
      <c r="G72" s="1084"/>
      <c r="H72" s="1084"/>
      <c r="I72" s="1084"/>
      <c r="J72" s="1084"/>
      <c r="K72" s="1084"/>
      <c r="L72" s="1084"/>
      <c r="M72" s="1084"/>
      <c r="N72" s="1084"/>
      <c r="O72" s="1084"/>
      <c r="P72" s="1084"/>
      <c r="Q72" s="1084"/>
      <c r="R72" s="1084"/>
    </row>
    <row r="73" spans="2:18" ht="13.8">
      <c r="B73" s="1084" t="s">
        <v>218</v>
      </c>
      <c r="C73" s="1084"/>
      <c r="D73" s="1084"/>
      <c r="E73" s="1084"/>
      <c r="F73" s="1084"/>
      <c r="G73" s="1084"/>
      <c r="H73" s="1084"/>
      <c r="I73" s="1084"/>
      <c r="J73" s="1084"/>
      <c r="K73" s="1084"/>
      <c r="L73" s="1084"/>
      <c r="M73" s="1084"/>
      <c r="N73" s="1084"/>
      <c r="O73" s="1084"/>
      <c r="P73" s="1084"/>
      <c r="Q73" s="1084"/>
      <c r="R73" s="1084"/>
    </row>
    <row r="74" spans="2:18" ht="13.8">
      <c r="B74" s="1084" t="s">
        <v>217</v>
      </c>
      <c r="C74" s="1084"/>
      <c r="D74" s="1084"/>
      <c r="E74" s="1084"/>
      <c r="F74" s="1084"/>
      <c r="G74" s="1084"/>
      <c r="H74" s="1084"/>
      <c r="I74" s="1084"/>
      <c r="J74" s="1084"/>
      <c r="K74" s="1084"/>
      <c r="L74" s="1084"/>
      <c r="M74" s="1084"/>
      <c r="N74" s="1084"/>
      <c r="O74" s="1084"/>
      <c r="P74" s="1084"/>
      <c r="Q74" s="1084"/>
      <c r="R74" s="1084"/>
    </row>
    <row r="75" spans="2:18" ht="13.8">
      <c r="B75" s="1084" t="s">
        <v>216</v>
      </c>
      <c r="C75" s="1084"/>
      <c r="D75" s="1084"/>
      <c r="E75" s="1084"/>
      <c r="F75" s="1084"/>
      <c r="G75" s="1084"/>
      <c r="H75" s="1084"/>
      <c r="I75" s="1084"/>
      <c r="J75" s="1084"/>
      <c r="K75" s="1084"/>
      <c r="L75" s="1084"/>
      <c r="M75" s="1084"/>
      <c r="N75" s="1084"/>
      <c r="O75" s="1084"/>
      <c r="P75" s="1084"/>
      <c r="Q75" s="1084"/>
      <c r="R75" s="1084"/>
    </row>
    <row r="76" spans="2:18" ht="13.8">
      <c r="B76" s="1084" t="s">
        <v>215</v>
      </c>
      <c r="C76" s="1084"/>
      <c r="D76" s="1084"/>
      <c r="E76" s="1084"/>
      <c r="F76" s="1084"/>
      <c r="G76" s="1084"/>
      <c r="H76" s="1084"/>
      <c r="I76" s="1084"/>
      <c r="J76" s="1084"/>
      <c r="K76" s="1084"/>
      <c r="L76" s="1084"/>
      <c r="M76" s="1084"/>
      <c r="N76" s="1084"/>
      <c r="O76" s="1084"/>
      <c r="P76" s="1084"/>
      <c r="Q76" s="1084"/>
      <c r="R76" s="1084"/>
    </row>
    <row r="77" spans="2:18" ht="13.8">
      <c r="B77" s="1084" t="s">
        <v>214</v>
      </c>
      <c r="C77" s="1084"/>
      <c r="D77" s="1084"/>
      <c r="E77" s="1084"/>
      <c r="F77" s="1084"/>
      <c r="G77" s="1084"/>
      <c r="H77" s="1084"/>
      <c r="I77" s="1084"/>
      <c r="J77" s="1084"/>
      <c r="K77" s="1084"/>
      <c r="L77" s="1084"/>
      <c r="M77" s="1084"/>
      <c r="N77" s="1084"/>
      <c r="O77" s="1084"/>
      <c r="P77" s="1084"/>
      <c r="Q77" s="1084"/>
      <c r="R77" s="1084"/>
    </row>
    <row r="78" spans="2:18" ht="13.8">
      <c r="B78" s="1084" t="s">
        <v>213</v>
      </c>
      <c r="C78" s="1084"/>
      <c r="D78" s="1084"/>
      <c r="E78" s="1084"/>
      <c r="F78" s="1084"/>
      <c r="G78" s="1084"/>
      <c r="H78" s="1084"/>
      <c r="I78" s="1084"/>
      <c r="J78" s="1084"/>
      <c r="K78" s="1084"/>
      <c r="L78" s="1084"/>
      <c r="M78" s="1084"/>
      <c r="N78" s="1084"/>
      <c r="O78" s="1084"/>
      <c r="P78" s="1084"/>
      <c r="Q78" s="1084"/>
      <c r="R78" s="1084"/>
    </row>
    <row r="79" spans="2:18" ht="13.8">
      <c r="B79" s="1084" t="s">
        <v>212</v>
      </c>
      <c r="C79" s="1084"/>
      <c r="D79" s="1084"/>
      <c r="E79" s="1084"/>
      <c r="F79" s="1084"/>
      <c r="G79" s="1084"/>
      <c r="H79" s="1084"/>
      <c r="I79" s="1084"/>
      <c r="J79" s="1084"/>
      <c r="K79" s="1084"/>
      <c r="L79" s="1084"/>
      <c r="M79" s="1084"/>
      <c r="N79" s="1084"/>
      <c r="O79" s="1084"/>
      <c r="P79" s="1084"/>
      <c r="Q79" s="1084"/>
      <c r="R79" s="1084"/>
    </row>
    <row r="80" spans="2:18" ht="13.8">
      <c r="B80" s="1084" t="s">
        <v>211</v>
      </c>
      <c r="C80" s="1084"/>
      <c r="D80" s="1084"/>
      <c r="E80" s="1084"/>
      <c r="F80" s="1084"/>
      <c r="G80" s="1084"/>
      <c r="H80" s="1084"/>
      <c r="I80" s="1084"/>
      <c r="J80" s="1084"/>
      <c r="K80" s="1084"/>
      <c r="L80" s="1084"/>
      <c r="M80" s="1084"/>
      <c r="N80" s="1084"/>
      <c r="O80" s="1084"/>
      <c r="P80" s="1084"/>
      <c r="Q80" s="1084"/>
      <c r="R80" s="1084"/>
    </row>
    <row r="81" spans="2:18" ht="13.8">
      <c r="B81" s="1084" t="s">
        <v>210</v>
      </c>
      <c r="C81" s="1084"/>
      <c r="D81" s="1084"/>
      <c r="E81" s="1084"/>
      <c r="F81" s="1084"/>
      <c r="G81" s="1084"/>
      <c r="H81" s="1084"/>
      <c r="I81" s="1084"/>
      <c r="J81" s="1084"/>
      <c r="K81" s="1084"/>
      <c r="L81" s="1084"/>
      <c r="M81" s="1084"/>
      <c r="N81" s="1084"/>
      <c r="O81" s="1084"/>
      <c r="P81" s="1084"/>
      <c r="Q81" s="1084"/>
      <c r="R81" s="1084"/>
    </row>
    <row r="82" spans="2:18" ht="13.8">
      <c r="B82" s="1084" t="s">
        <v>209</v>
      </c>
      <c r="C82" s="1084"/>
      <c r="D82" s="1084"/>
      <c r="E82" s="1084"/>
      <c r="F82" s="1084"/>
      <c r="G82" s="1084"/>
      <c r="H82" s="1084"/>
      <c r="I82" s="1084"/>
      <c r="J82" s="1084"/>
      <c r="K82" s="1084"/>
      <c r="L82" s="1084"/>
      <c r="M82" s="1084"/>
      <c r="N82" s="1084"/>
      <c r="O82" s="1084"/>
      <c r="P82" s="1084"/>
      <c r="Q82" s="1084"/>
      <c r="R82" s="1084"/>
    </row>
    <row r="83" spans="2:18" ht="13.2" customHeight="1">
      <c r="B83" s="1085" t="s">
        <v>208</v>
      </c>
      <c r="C83" s="1085"/>
      <c r="D83" s="1085"/>
      <c r="E83" s="1085"/>
      <c r="F83" s="1085"/>
      <c r="G83" s="1085"/>
      <c r="H83" s="1085"/>
      <c r="I83" s="1085"/>
      <c r="J83" s="1085"/>
      <c r="K83" s="1085"/>
      <c r="L83" s="1085"/>
      <c r="M83" s="1085"/>
      <c r="N83" s="1085"/>
      <c r="O83" s="1085"/>
      <c r="P83" s="1085"/>
      <c r="Q83" s="1085"/>
      <c r="R83" s="1085"/>
    </row>
    <row r="84" spans="2:18" ht="13.8">
      <c r="B84" s="1084" t="s">
        <v>207</v>
      </c>
      <c r="C84" s="1084"/>
      <c r="D84" s="1084"/>
      <c r="E84" s="1084"/>
      <c r="F84" s="1084"/>
      <c r="G84" s="1084"/>
      <c r="H84" s="1084"/>
      <c r="I84" s="1084"/>
      <c r="J84" s="1084"/>
      <c r="K84" s="1084"/>
      <c r="L84" s="1084"/>
      <c r="M84" s="1084"/>
      <c r="N84" s="1084"/>
      <c r="O84" s="1084"/>
      <c r="P84" s="1084"/>
      <c r="Q84" s="1084"/>
      <c r="R84" s="1084"/>
    </row>
    <row r="85" spans="2:18" ht="13.8">
      <c r="B85" s="1084" t="s">
        <v>206</v>
      </c>
      <c r="C85" s="1084"/>
      <c r="D85" s="1084"/>
      <c r="E85" s="1084"/>
      <c r="F85" s="1084"/>
      <c r="G85" s="1084"/>
      <c r="H85" s="1084"/>
      <c r="I85" s="1084"/>
      <c r="J85" s="1084"/>
      <c r="K85" s="1084"/>
      <c r="L85" s="1084"/>
      <c r="M85" s="1084"/>
      <c r="N85" s="1084"/>
      <c r="O85" s="1084"/>
      <c r="P85" s="1084"/>
      <c r="Q85" s="1084"/>
      <c r="R85" s="1084"/>
    </row>
  </sheetData>
  <sheetProtection selectLockedCells="1" selectUnlockedCells="1"/>
  <mergeCells count="125">
    <mergeCell ref="B85:R85"/>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formula1>"□,■"</formula1>
      <formula2>0</formula2>
    </dataValidation>
  </dataValidations>
  <printOptions horizontalCentered="1"/>
  <pageMargins left="0.51180555555555551" right="0.51180555555555551" top="0.35416666666666669" bottom="0.15763888888888888" header="0.51180555555555551" footer="0.51180555555555551"/>
  <pageSetup paperSize="9" scale="40" firstPageNumber="0" fitToHeight="0" orientation="portrait" horizontalDpi="300" verticalDpi="300" r:id="rId1"/>
  <headerFooter alignWithMargins="0"/>
  <rowBreaks count="2" manualBreakCount="2">
    <brk id="56" max="16383" man="1"/>
    <brk id="155"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0"/>
  <sheetViews>
    <sheetView workbookViewId="0">
      <selection activeCell="U15" sqref="U15"/>
    </sheetView>
  </sheetViews>
  <sheetFormatPr defaultColWidth="9" defaultRowHeight="10.8"/>
  <cols>
    <col min="1" max="1" width="5.88671875" style="388" customWidth="1"/>
    <col min="2" max="2" width="7.33203125" style="388" customWidth="1"/>
    <col min="3" max="3" width="5.88671875" style="388" customWidth="1"/>
    <col min="4" max="4" width="19.44140625" style="321" customWidth="1"/>
    <col min="5" max="5" width="2.77734375" style="359" customWidth="1"/>
    <col min="6" max="6" width="9.109375" style="389" customWidth="1"/>
    <col min="7" max="7" width="2.33203125" style="389" customWidth="1"/>
    <col min="8" max="8" width="8" style="390" customWidth="1"/>
    <col min="9" max="9" width="4.21875" style="391" customWidth="1"/>
    <col min="10" max="10" width="2" style="321" customWidth="1"/>
    <col min="11" max="11" width="5" style="314" customWidth="1"/>
    <col min="12" max="12" width="11.77734375" style="312" customWidth="1"/>
    <col min="13" max="13" width="2.44140625" style="312" customWidth="1"/>
    <col min="14" max="14" width="8.88671875" style="313" customWidth="1"/>
    <col min="15" max="15" width="2.44140625" style="312" customWidth="1"/>
    <col min="16" max="16" width="8.88671875" style="313" customWidth="1"/>
    <col min="17" max="17" width="6" style="313" customWidth="1"/>
    <col min="18" max="18" width="9.33203125" style="314" customWidth="1"/>
    <col min="19" max="20" width="9.33203125" style="321" customWidth="1"/>
    <col min="21" max="16384" width="9" style="321"/>
  </cols>
  <sheetData>
    <row r="1" spans="1:17" ht="16.2">
      <c r="A1" s="1086" t="s">
        <v>850</v>
      </c>
      <c r="B1" s="1086"/>
      <c r="C1" s="1086"/>
      <c r="D1" s="1086"/>
      <c r="E1" s="1086"/>
      <c r="F1" s="1086"/>
      <c r="G1" s="1086"/>
      <c r="H1" s="1086"/>
      <c r="I1" s="1086"/>
      <c r="J1" s="1086"/>
      <c r="K1" s="1086"/>
      <c r="L1" s="1086"/>
      <c r="M1" s="1086"/>
      <c r="N1" s="1086"/>
    </row>
    <row r="2" spans="1:17" ht="38.4" customHeight="1">
      <c r="A2" s="1087" t="s">
        <v>602</v>
      </c>
      <c r="B2" s="1087"/>
      <c r="C2" s="1087"/>
      <c r="D2" s="1087"/>
      <c r="E2" s="1087"/>
      <c r="F2" s="1087"/>
      <c r="G2" s="1087"/>
      <c r="H2" s="1087"/>
      <c r="I2" s="1087"/>
      <c r="J2" s="1087"/>
      <c r="K2" s="1087"/>
      <c r="L2" s="1087"/>
      <c r="M2" s="1087"/>
      <c r="N2" s="1087"/>
      <c r="O2" s="1087"/>
      <c r="P2" s="1087"/>
      <c r="Q2" s="1087"/>
    </row>
    <row r="3" spans="1:17">
      <c r="A3" s="1088"/>
      <c r="B3" s="1088"/>
      <c r="C3" s="1088"/>
      <c r="D3" s="1088"/>
      <c r="E3" s="1088"/>
      <c r="F3" s="1088"/>
      <c r="G3" s="1088"/>
      <c r="H3" s="1088"/>
      <c r="I3" s="1088"/>
      <c r="J3" s="315"/>
      <c r="L3" s="316"/>
      <c r="M3" s="316"/>
      <c r="N3" s="317"/>
      <c r="O3" s="316"/>
      <c r="P3" s="317"/>
      <c r="Q3" s="317"/>
    </row>
    <row r="4" spans="1:17" ht="14.4">
      <c r="A4" s="318"/>
      <c r="B4" s="318"/>
      <c r="C4" s="318"/>
      <c r="D4" s="319"/>
      <c r="E4" s="320"/>
      <c r="F4" s="1089"/>
      <c r="G4" s="1089"/>
      <c r="H4" s="1089"/>
      <c r="I4" s="1089"/>
    </row>
    <row r="5" spans="1:17" ht="11.4" thickBot="1">
      <c r="A5" s="1090" t="s">
        <v>603</v>
      </c>
      <c r="B5" s="1090"/>
      <c r="C5" s="1090"/>
      <c r="D5" s="1090"/>
      <c r="E5" s="1090"/>
      <c r="F5" s="1090"/>
      <c r="G5" s="1090"/>
      <c r="H5" s="1090"/>
      <c r="I5" s="1090"/>
      <c r="K5" s="322" t="s">
        <v>604</v>
      </c>
      <c r="L5" s="323"/>
      <c r="M5" s="323"/>
      <c r="N5" s="324"/>
      <c r="O5" s="323"/>
      <c r="P5" s="324"/>
      <c r="Q5" s="324"/>
    </row>
    <row r="6" spans="1:17" ht="11.4" thickBot="1">
      <c r="A6" s="1097" t="s">
        <v>605</v>
      </c>
      <c r="B6" s="1100" t="s">
        <v>606</v>
      </c>
      <c r="C6" s="1101"/>
      <c r="D6" s="325" t="s">
        <v>607</v>
      </c>
      <c r="E6" s="326" t="s">
        <v>608</v>
      </c>
      <c r="F6" s="327" t="s">
        <v>609</v>
      </c>
      <c r="G6" s="327"/>
      <c r="H6" s="328"/>
      <c r="I6" s="329" t="s">
        <v>610</v>
      </c>
      <c r="K6" s="330"/>
      <c r="L6" s="1104"/>
      <c r="M6" s="1106" t="s">
        <v>611</v>
      </c>
      <c r="N6" s="1107"/>
      <c r="O6" s="1107"/>
      <c r="P6" s="1108"/>
      <c r="Q6" s="324"/>
    </row>
    <row r="7" spans="1:17" ht="12" thickTop="1" thickBot="1">
      <c r="A7" s="1098"/>
      <c r="B7" s="1102"/>
      <c r="C7" s="1103"/>
      <c r="D7" s="331" t="s">
        <v>612</v>
      </c>
      <c r="E7" s="332"/>
      <c r="F7" s="333" t="s">
        <v>613</v>
      </c>
      <c r="G7" s="333" t="s">
        <v>614</v>
      </c>
      <c r="H7" s="334" t="str">
        <f>IFERROR(ROUNDDOWN(H6/B8,1), "")</f>
        <v/>
      </c>
      <c r="I7" s="335" t="s">
        <v>615</v>
      </c>
      <c r="K7" s="336"/>
      <c r="L7" s="1105"/>
      <c r="M7" s="1109" t="s">
        <v>616</v>
      </c>
      <c r="N7" s="1110"/>
      <c r="O7" s="1091" t="s">
        <v>617</v>
      </c>
      <c r="P7" s="1092"/>
      <c r="Q7" s="324"/>
    </row>
    <row r="8" spans="1:17" ht="12" thickTop="1" thickBot="1">
      <c r="A8" s="1098"/>
      <c r="B8" s="1093"/>
      <c r="C8" s="1095" t="s">
        <v>618</v>
      </c>
      <c r="D8" s="337" t="s">
        <v>619</v>
      </c>
      <c r="E8" s="332" t="s">
        <v>608</v>
      </c>
      <c r="F8" s="333" t="s">
        <v>620</v>
      </c>
      <c r="G8" s="333"/>
      <c r="H8" s="338"/>
      <c r="I8" s="339" t="s">
        <v>610</v>
      </c>
      <c r="L8" s="340" t="s">
        <v>621</v>
      </c>
      <c r="M8" s="341" t="s">
        <v>614</v>
      </c>
      <c r="N8" s="342" t="str">
        <f>H7</f>
        <v/>
      </c>
      <c r="O8" s="341" t="s">
        <v>622</v>
      </c>
      <c r="P8" s="342" t="str">
        <f>H9</f>
        <v/>
      </c>
    </row>
    <row r="9" spans="1:17" ht="12" thickTop="1" thickBot="1">
      <c r="A9" s="1099"/>
      <c r="B9" s="1094"/>
      <c r="C9" s="1096"/>
      <c r="D9" s="343" t="s">
        <v>612</v>
      </c>
      <c r="E9" s="344"/>
      <c r="F9" s="345" t="s">
        <v>623</v>
      </c>
      <c r="G9" s="333" t="s">
        <v>622</v>
      </c>
      <c r="H9" s="334" t="str">
        <f>IFERROR(ROUNDDOWN(H8/B8,1), "")</f>
        <v/>
      </c>
      <c r="I9" s="346" t="s">
        <v>615</v>
      </c>
      <c r="L9" s="340" t="s">
        <v>624</v>
      </c>
      <c r="M9" s="341" t="s">
        <v>625</v>
      </c>
      <c r="N9" s="342" t="str">
        <f>H11</f>
        <v/>
      </c>
      <c r="O9" s="341" t="s">
        <v>626</v>
      </c>
      <c r="P9" s="342" t="str">
        <f>H13</f>
        <v/>
      </c>
    </row>
    <row r="10" spans="1:17" ht="11.4" thickBot="1">
      <c r="A10" s="1097" t="s">
        <v>627</v>
      </c>
      <c r="B10" s="1100" t="s">
        <v>606</v>
      </c>
      <c r="C10" s="1101"/>
      <c r="D10" s="347" t="s">
        <v>628</v>
      </c>
      <c r="E10" s="326" t="s">
        <v>608</v>
      </c>
      <c r="F10" s="327" t="s">
        <v>629</v>
      </c>
      <c r="G10" s="327"/>
      <c r="H10" s="328"/>
      <c r="I10" s="329" t="s">
        <v>610</v>
      </c>
      <c r="K10" s="348"/>
      <c r="L10" s="340" t="s">
        <v>630</v>
      </c>
      <c r="M10" s="341" t="s">
        <v>631</v>
      </c>
      <c r="N10" s="342" t="str">
        <f>H15</f>
        <v/>
      </c>
      <c r="O10" s="341" t="s">
        <v>632</v>
      </c>
      <c r="P10" s="342" t="str">
        <f>H17</f>
        <v/>
      </c>
      <c r="Q10" s="348"/>
    </row>
    <row r="11" spans="1:17" ht="12" thickTop="1" thickBot="1">
      <c r="A11" s="1098"/>
      <c r="B11" s="1102"/>
      <c r="C11" s="1103"/>
      <c r="D11" s="330" t="s">
        <v>612</v>
      </c>
      <c r="E11" s="332"/>
      <c r="F11" s="333" t="s">
        <v>633</v>
      </c>
      <c r="G11" s="333" t="s">
        <v>625</v>
      </c>
      <c r="H11" s="334" t="str">
        <f>IFERROR(ROUNDDOWN(H10/B12,1), "")</f>
        <v/>
      </c>
      <c r="I11" s="335" t="s">
        <v>615</v>
      </c>
      <c r="K11" s="348"/>
      <c r="L11" s="340" t="s">
        <v>634</v>
      </c>
      <c r="M11" s="341" t="s">
        <v>635</v>
      </c>
      <c r="N11" s="342" t="str">
        <f>H19</f>
        <v/>
      </c>
      <c r="O11" s="341" t="s">
        <v>636</v>
      </c>
      <c r="P11" s="342" t="str">
        <f>H21</f>
        <v/>
      </c>
      <c r="Q11" s="348"/>
    </row>
    <row r="12" spans="1:17" ht="12" thickTop="1" thickBot="1">
      <c r="A12" s="1098"/>
      <c r="B12" s="1093"/>
      <c r="C12" s="1095" t="s">
        <v>618</v>
      </c>
      <c r="D12" s="337" t="s">
        <v>619</v>
      </c>
      <c r="E12" s="332" t="s">
        <v>608</v>
      </c>
      <c r="F12" s="333" t="s">
        <v>620</v>
      </c>
      <c r="G12" s="333"/>
      <c r="H12" s="338"/>
      <c r="I12" s="339" t="s">
        <v>610</v>
      </c>
      <c r="K12" s="348"/>
      <c r="L12" s="340" t="s">
        <v>637</v>
      </c>
      <c r="M12" s="341" t="s">
        <v>638</v>
      </c>
      <c r="N12" s="342" t="str">
        <f>H23</f>
        <v/>
      </c>
      <c r="O12" s="341" t="s">
        <v>639</v>
      </c>
      <c r="P12" s="342" t="str">
        <f>H25</f>
        <v/>
      </c>
      <c r="Q12" s="348"/>
    </row>
    <row r="13" spans="1:17" ht="12" thickTop="1" thickBot="1">
      <c r="A13" s="1099"/>
      <c r="B13" s="1094"/>
      <c r="C13" s="1096"/>
      <c r="D13" s="349" t="s">
        <v>612</v>
      </c>
      <c r="E13" s="344"/>
      <c r="F13" s="345" t="s">
        <v>640</v>
      </c>
      <c r="G13" s="333" t="s">
        <v>626</v>
      </c>
      <c r="H13" s="334" t="str">
        <f>IFERROR(ROUNDDOWN(H12/B12,1), "")</f>
        <v/>
      </c>
      <c r="I13" s="346" t="s">
        <v>615</v>
      </c>
      <c r="K13" s="348"/>
      <c r="L13" s="340" t="s">
        <v>641</v>
      </c>
      <c r="M13" s="341" t="s">
        <v>642</v>
      </c>
      <c r="N13" s="342" t="str">
        <f>H27</f>
        <v/>
      </c>
      <c r="O13" s="341" t="s">
        <v>643</v>
      </c>
      <c r="P13" s="342" t="str">
        <f>H29</f>
        <v/>
      </c>
      <c r="Q13" s="348"/>
    </row>
    <row r="14" spans="1:17" ht="11.4" thickBot="1">
      <c r="A14" s="1097" t="s">
        <v>630</v>
      </c>
      <c r="B14" s="1100" t="s">
        <v>606</v>
      </c>
      <c r="C14" s="1101"/>
      <c r="D14" s="347" t="s">
        <v>628</v>
      </c>
      <c r="E14" s="326" t="s">
        <v>608</v>
      </c>
      <c r="F14" s="327" t="s">
        <v>629</v>
      </c>
      <c r="G14" s="327"/>
      <c r="H14" s="328"/>
      <c r="I14" s="329" t="s">
        <v>610</v>
      </c>
      <c r="K14" s="348"/>
      <c r="L14" s="340" t="s">
        <v>644</v>
      </c>
      <c r="M14" s="341" t="s">
        <v>645</v>
      </c>
      <c r="N14" s="342" t="str">
        <f>H31</f>
        <v/>
      </c>
      <c r="O14" s="341" t="s">
        <v>646</v>
      </c>
      <c r="P14" s="342" t="str">
        <f>H33</f>
        <v/>
      </c>
      <c r="Q14" s="348"/>
    </row>
    <row r="15" spans="1:17" ht="12" thickTop="1" thickBot="1">
      <c r="A15" s="1098"/>
      <c r="B15" s="1102"/>
      <c r="C15" s="1103"/>
      <c r="D15" s="330" t="s">
        <v>612</v>
      </c>
      <c r="E15" s="332"/>
      <c r="F15" s="333" t="s">
        <v>633</v>
      </c>
      <c r="G15" s="333" t="s">
        <v>631</v>
      </c>
      <c r="H15" s="334" t="str">
        <f>IFERROR(ROUNDDOWN(H14/B16,1), "")</f>
        <v/>
      </c>
      <c r="I15" s="335" t="s">
        <v>615</v>
      </c>
      <c r="K15" s="348"/>
      <c r="L15" s="340" t="s">
        <v>647</v>
      </c>
      <c r="M15" s="341" t="s">
        <v>648</v>
      </c>
      <c r="N15" s="342" t="str">
        <f>H35</f>
        <v/>
      </c>
      <c r="O15" s="341" t="s">
        <v>649</v>
      </c>
      <c r="P15" s="342" t="str">
        <f>H37</f>
        <v/>
      </c>
      <c r="Q15" s="348"/>
    </row>
    <row r="16" spans="1:17" ht="12" thickTop="1" thickBot="1">
      <c r="A16" s="1098"/>
      <c r="B16" s="1093"/>
      <c r="C16" s="1095" t="s">
        <v>618</v>
      </c>
      <c r="D16" s="337" t="s">
        <v>619</v>
      </c>
      <c r="E16" s="332" t="s">
        <v>608</v>
      </c>
      <c r="F16" s="333" t="s">
        <v>620</v>
      </c>
      <c r="G16" s="333"/>
      <c r="H16" s="338"/>
      <c r="I16" s="339" t="s">
        <v>610</v>
      </c>
      <c r="K16" s="348"/>
      <c r="L16" s="340" t="s">
        <v>650</v>
      </c>
      <c r="M16" s="341" t="s">
        <v>651</v>
      </c>
      <c r="N16" s="342" t="str">
        <f>H39</f>
        <v/>
      </c>
      <c r="O16" s="341" t="s">
        <v>652</v>
      </c>
      <c r="P16" s="342" t="str">
        <f>H41</f>
        <v/>
      </c>
      <c r="Q16" s="348"/>
    </row>
    <row r="17" spans="1:17" ht="12" thickTop="1" thickBot="1">
      <c r="A17" s="1099"/>
      <c r="B17" s="1094"/>
      <c r="C17" s="1096"/>
      <c r="D17" s="349" t="s">
        <v>612</v>
      </c>
      <c r="E17" s="344"/>
      <c r="F17" s="345" t="s">
        <v>640</v>
      </c>
      <c r="G17" s="333" t="s">
        <v>632</v>
      </c>
      <c r="H17" s="334" t="str">
        <f>IFERROR(ROUNDDOWN(H16/B16,1), "")</f>
        <v/>
      </c>
      <c r="I17" s="346" t="s">
        <v>615</v>
      </c>
      <c r="K17" s="348"/>
      <c r="L17" s="340" t="s">
        <v>653</v>
      </c>
      <c r="M17" s="341" t="s">
        <v>654</v>
      </c>
      <c r="N17" s="342" t="str">
        <f>H43</f>
        <v/>
      </c>
      <c r="O17" s="341" t="s">
        <v>655</v>
      </c>
      <c r="P17" s="342" t="str">
        <f>H45</f>
        <v/>
      </c>
      <c r="Q17" s="348"/>
    </row>
    <row r="18" spans="1:17" ht="11.4" thickBot="1">
      <c r="A18" s="1097" t="s">
        <v>656</v>
      </c>
      <c r="B18" s="1100" t="s">
        <v>606</v>
      </c>
      <c r="C18" s="1101"/>
      <c r="D18" s="347" t="s">
        <v>628</v>
      </c>
      <c r="E18" s="326" t="s">
        <v>608</v>
      </c>
      <c r="F18" s="327" t="s">
        <v>629</v>
      </c>
      <c r="G18" s="327"/>
      <c r="H18" s="328"/>
      <c r="I18" s="329" t="s">
        <v>610</v>
      </c>
      <c r="K18" s="348"/>
      <c r="L18" s="340" t="s">
        <v>657</v>
      </c>
      <c r="M18" s="350" t="s">
        <v>658</v>
      </c>
      <c r="N18" s="351" t="str">
        <f>H47</f>
        <v/>
      </c>
      <c r="O18" s="350" t="s">
        <v>659</v>
      </c>
      <c r="P18" s="351" t="str">
        <f>H49</f>
        <v/>
      </c>
      <c r="Q18" s="348"/>
    </row>
    <row r="19" spans="1:17" ht="12" thickTop="1" thickBot="1">
      <c r="A19" s="1098"/>
      <c r="B19" s="1102"/>
      <c r="C19" s="1103"/>
      <c r="D19" s="330" t="s">
        <v>612</v>
      </c>
      <c r="E19" s="332"/>
      <c r="F19" s="333" t="s">
        <v>633</v>
      </c>
      <c r="G19" s="333" t="s">
        <v>635</v>
      </c>
      <c r="H19" s="334" t="str">
        <f>IFERROR(ROUNDDOWN(H18/B20,1), "")</f>
        <v/>
      </c>
      <c r="I19" s="335" t="s">
        <v>615</v>
      </c>
      <c r="K19" s="348"/>
      <c r="L19" s="352" t="s">
        <v>660</v>
      </c>
      <c r="M19" s="352"/>
      <c r="N19" s="353">
        <f>SUM(N8:N18)</f>
        <v>0</v>
      </c>
      <c r="O19" s="352"/>
      <c r="P19" s="353">
        <f>SUM(P8:P18)</f>
        <v>0</v>
      </c>
      <c r="Q19" s="348"/>
    </row>
    <row r="20" spans="1:17" ht="12" thickTop="1" thickBot="1">
      <c r="A20" s="1098"/>
      <c r="B20" s="1093"/>
      <c r="C20" s="1095" t="s">
        <v>618</v>
      </c>
      <c r="D20" s="337" t="s">
        <v>619</v>
      </c>
      <c r="E20" s="332" t="s">
        <v>608</v>
      </c>
      <c r="F20" s="333" t="s">
        <v>620</v>
      </c>
      <c r="G20" s="333"/>
      <c r="H20" s="338"/>
      <c r="I20" s="339" t="s">
        <v>610</v>
      </c>
      <c r="K20" s="348"/>
      <c r="L20" s="354"/>
      <c r="M20" s="354"/>
      <c r="N20" s="348"/>
      <c r="O20" s="354"/>
      <c r="P20" s="348"/>
      <c r="Q20" s="348"/>
    </row>
    <row r="21" spans="1:17" ht="12" thickTop="1" thickBot="1">
      <c r="A21" s="1099"/>
      <c r="B21" s="1094"/>
      <c r="C21" s="1096"/>
      <c r="D21" s="349" t="s">
        <v>612</v>
      </c>
      <c r="E21" s="344"/>
      <c r="F21" s="345" t="s">
        <v>640</v>
      </c>
      <c r="G21" s="333" t="s">
        <v>636</v>
      </c>
      <c r="H21" s="334" t="str">
        <f>IFERROR(ROUNDDOWN(H20/B20,1), "")</f>
        <v/>
      </c>
      <c r="I21" s="346" t="s">
        <v>615</v>
      </c>
      <c r="K21" s="348"/>
      <c r="L21" s="321"/>
      <c r="M21" s="321"/>
      <c r="N21" s="355" t="s">
        <v>661</v>
      </c>
      <c r="O21" s="321"/>
      <c r="P21" s="355" t="s">
        <v>662</v>
      </c>
      <c r="Q21" s="321"/>
    </row>
    <row r="22" spans="1:17" ht="11.4" thickBot="1">
      <c r="A22" s="1097" t="s">
        <v>663</v>
      </c>
      <c r="B22" s="1100" t="s">
        <v>606</v>
      </c>
      <c r="C22" s="1101"/>
      <c r="D22" s="347" t="s">
        <v>628</v>
      </c>
      <c r="E22" s="326" t="s">
        <v>608</v>
      </c>
      <c r="F22" s="327" t="s">
        <v>629</v>
      </c>
      <c r="G22" s="327"/>
      <c r="H22" s="328"/>
      <c r="I22" s="329" t="s">
        <v>610</v>
      </c>
      <c r="K22" s="348"/>
      <c r="L22" s="321"/>
      <c r="M22" s="321"/>
      <c r="N22" s="321"/>
      <c r="O22" s="321"/>
      <c r="P22" s="321"/>
      <c r="Q22" s="321"/>
    </row>
    <row r="23" spans="1:17" ht="12" thickTop="1" thickBot="1">
      <c r="A23" s="1098"/>
      <c r="B23" s="1102"/>
      <c r="C23" s="1103"/>
      <c r="D23" s="330" t="s">
        <v>612</v>
      </c>
      <c r="E23" s="332"/>
      <c r="F23" s="333" t="s">
        <v>633</v>
      </c>
      <c r="G23" s="333" t="s">
        <v>638</v>
      </c>
      <c r="H23" s="334" t="str">
        <f>IFERROR(ROUNDDOWN(H22/B24,1), "")</f>
        <v/>
      </c>
      <c r="I23" s="335" t="s">
        <v>615</v>
      </c>
      <c r="K23" s="321"/>
      <c r="L23" s="356" t="s">
        <v>664</v>
      </c>
      <c r="M23" s="357"/>
      <c r="N23" s="358"/>
      <c r="O23" s="357"/>
      <c r="P23" s="358"/>
      <c r="Q23" s="321"/>
    </row>
    <row r="24" spans="1:17" ht="12" thickTop="1" thickBot="1">
      <c r="A24" s="1098"/>
      <c r="B24" s="1093"/>
      <c r="C24" s="1095" t="s">
        <v>618</v>
      </c>
      <c r="D24" s="337" t="s">
        <v>619</v>
      </c>
      <c r="E24" s="332" t="s">
        <v>608</v>
      </c>
      <c r="F24" s="333" t="s">
        <v>620</v>
      </c>
      <c r="G24" s="333"/>
      <c r="H24" s="338"/>
      <c r="I24" s="339" t="s">
        <v>610</v>
      </c>
      <c r="K24" s="321"/>
      <c r="L24" s="359"/>
      <c r="M24" s="359"/>
      <c r="N24" s="321"/>
      <c r="O24" s="359"/>
      <c r="P24" s="321"/>
      <c r="Q24" s="321"/>
    </row>
    <row r="25" spans="1:17" ht="12" thickTop="1" thickBot="1">
      <c r="A25" s="1099"/>
      <c r="B25" s="1094"/>
      <c r="C25" s="1096"/>
      <c r="D25" s="349" t="s">
        <v>612</v>
      </c>
      <c r="E25" s="344"/>
      <c r="F25" s="345" t="s">
        <v>640</v>
      </c>
      <c r="G25" s="333" t="s">
        <v>639</v>
      </c>
      <c r="H25" s="334" t="str">
        <f>IFERROR(ROUNDDOWN(H24/B24,1), "")</f>
        <v/>
      </c>
      <c r="I25" s="346" t="s">
        <v>615</v>
      </c>
      <c r="K25" s="321"/>
      <c r="L25" s="354"/>
      <c r="M25" s="354"/>
      <c r="N25" s="348"/>
      <c r="O25" s="354"/>
      <c r="P25" s="348"/>
      <c r="Q25" s="348"/>
    </row>
    <row r="26" spans="1:17" ht="12" thickTop="1" thickBot="1">
      <c r="A26" s="1097" t="s">
        <v>665</v>
      </c>
      <c r="B26" s="1100" t="s">
        <v>606</v>
      </c>
      <c r="C26" s="1101"/>
      <c r="D26" s="347" t="s">
        <v>628</v>
      </c>
      <c r="E26" s="326" t="s">
        <v>608</v>
      </c>
      <c r="F26" s="327" t="s">
        <v>629</v>
      </c>
      <c r="G26" s="327"/>
      <c r="H26" s="328"/>
      <c r="I26" s="329" t="s">
        <v>610</v>
      </c>
      <c r="K26" s="360" t="s">
        <v>666</v>
      </c>
      <c r="L26" s="361">
        <f>P23</f>
        <v>0</v>
      </c>
      <c r="M26" s="362"/>
      <c r="N26" s="363" t="s">
        <v>615</v>
      </c>
      <c r="O26" s="362"/>
      <c r="P26" s="363"/>
      <c r="Q26" s="364"/>
    </row>
    <row r="27" spans="1:17" ht="12" thickTop="1" thickBot="1">
      <c r="A27" s="1098"/>
      <c r="B27" s="1102"/>
      <c r="C27" s="1103"/>
      <c r="D27" s="330" t="s">
        <v>612</v>
      </c>
      <c r="E27" s="332"/>
      <c r="F27" s="333" t="s">
        <v>633</v>
      </c>
      <c r="G27" s="333" t="s">
        <v>642</v>
      </c>
      <c r="H27" s="334" t="str">
        <f>IFERROR(ROUNDDOWN(H26/B28,1), "")</f>
        <v/>
      </c>
      <c r="I27" s="335" t="s">
        <v>615</v>
      </c>
      <c r="K27" s="360"/>
      <c r="L27" s="365"/>
      <c r="M27" s="365"/>
      <c r="N27" s="366" t="s">
        <v>667</v>
      </c>
      <c r="O27" s="365"/>
      <c r="P27" s="367" t="str">
        <f>IFERROR(L26*100/L28,"")</f>
        <v/>
      </c>
      <c r="Q27" s="368" t="s">
        <v>668</v>
      </c>
    </row>
    <row r="28" spans="1:17" ht="12" thickTop="1" thickBot="1">
      <c r="A28" s="1098"/>
      <c r="B28" s="1093"/>
      <c r="C28" s="1095" t="s">
        <v>618</v>
      </c>
      <c r="D28" s="337" t="s">
        <v>619</v>
      </c>
      <c r="E28" s="332" t="s">
        <v>608</v>
      </c>
      <c r="F28" s="333" t="s">
        <v>620</v>
      </c>
      <c r="G28" s="333"/>
      <c r="H28" s="338"/>
      <c r="I28" s="339" t="s">
        <v>610</v>
      </c>
      <c r="K28" s="369" t="s">
        <v>669</v>
      </c>
      <c r="L28" s="370">
        <f>N23</f>
        <v>0</v>
      </c>
      <c r="M28" s="371"/>
      <c r="N28" s="372" t="s">
        <v>615</v>
      </c>
      <c r="O28" s="371"/>
      <c r="P28" s="372"/>
      <c r="Q28" s="372"/>
    </row>
    <row r="29" spans="1:17" ht="12" thickTop="1" thickBot="1">
      <c r="A29" s="1099"/>
      <c r="B29" s="1094"/>
      <c r="C29" s="1096"/>
      <c r="D29" s="349" t="s">
        <v>612</v>
      </c>
      <c r="E29" s="344"/>
      <c r="F29" s="345" t="s">
        <v>640</v>
      </c>
      <c r="G29" s="333" t="s">
        <v>643</v>
      </c>
      <c r="H29" s="334" t="str">
        <f>IFERROR(ROUNDDOWN(H28/B28,1), "")</f>
        <v/>
      </c>
      <c r="I29" s="346" t="s">
        <v>615</v>
      </c>
      <c r="K29" s="348"/>
      <c r="L29" s="348"/>
      <c r="M29" s="348"/>
      <c r="N29" s="348"/>
      <c r="O29" s="348"/>
      <c r="Q29" s="348"/>
    </row>
    <row r="30" spans="1:17" ht="11.4" thickBot="1">
      <c r="A30" s="1097" t="s">
        <v>670</v>
      </c>
      <c r="B30" s="1100" t="s">
        <v>606</v>
      </c>
      <c r="C30" s="1101"/>
      <c r="D30" s="347" t="s">
        <v>628</v>
      </c>
      <c r="E30" s="326" t="s">
        <v>608</v>
      </c>
      <c r="F30" s="327" t="s">
        <v>629</v>
      </c>
      <c r="G30" s="327"/>
      <c r="H30" s="328"/>
      <c r="I30" s="329" t="s">
        <v>610</v>
      </c>
      <c r="K30" s="321"/>
      <c r="L30" s="1120" t="s">
        <v>671</v>
      </c>
      <c r="M30" s="1120"/>
      <c r="N30" s="1120"/>
      <c r="O30" s="1120"/>
      <c r="P30" s="1120"/>
      <c r="Q30" s="1120"/>
    </row>
    <row r="31" spans="1:17" ht="12" thickTop="1" thickBot="1">
      <c r="A31" s="1098"/>
      <c r="B31" s="1102"/>
      <c r="C31" s="1103"/>
      <c r="D31" s="330" t="s">
        <v>612</v>
      </c>
      <c r="E31" s="332"/>
      <c r="F31" s="333" t="s">
        <v>633</v>
      </c>
      <c r="G31" s="333" t="s">
        <v>645</v>
      </c>
      <c r="H31" s="334" t="str">
        <f>IFERROR(ROUNDDOWN(H30/B32,1), "")</f>
        <v/>
      </c>
      <c r="I31" s="335" t="s">
        <v>615</v>
      </c>
      <c r="K31" s="348"/>
      <c r="L31" s="1120"/>
      <c r="M31" s="1120"/>
      <c r="N31" s="1120"/>
      <c r="O31" s="1120"/>
      <c r="P31" s="1120"/>
      <c r="Q31" s="1120"/>
    </row>
    <row r="32" spans="1:17" ht="13.2" thickTop="1" thickBot="1">
      <c r="A32" s="1098"/>
      <c r="B32" s="1093"/>
      <c r="C32" s="1095" t="s">
        <v>618</v>
      </c>
      <c r="D32" s="337" t="s">
        <v>619</v>
      </c>
      <c r="E32" s="332" t="s">
        <v>608</v>
      </c>
      <c r="F32" s="333" t="s">
        <v>620</v>
      </c>
      <c r="G32" s="333"/>
      <c r="H32" s="338"/>
      <c r="I32" s="339" t="s">
        <v>610</v>
      </c>
      <c r="K32" s="348"/>
      <c r="L32" s="373"/>
      <c r="M32" s="373"/>
      <c r="N32" s="373"/>
      <c r="O32" s="374"/>
      <c r="P32" s="375"/>
      <c r="Q32" s="375"/>
    </row>
    <row r="33" spans="1:24" ht="13.2" thickTop="1" thickBot="1">
      <c r="A33" s="1099"/>
      <c r="B33" s="1094"/>
      <c r="C33" s="1096"/>
      <c r="D33" s="349" t="s">
        <v>612</v>
      </c>
      <c r="E33" s="344"/>
      <c r="F33" s="345" t="s">
        <v>640</v>
      </c>
      <c r="G33" s="333" t="s">
        <v>646</v>
      </c>
      <c r="H33" s="334" t="str">
        <f>IFERROR(ROUNDDOWN(H32/B32,1), "")</f>
        <v/>
      </c>
      <c r="I33" s="346" t="s">
        <v>615</v>
      </c>
      <c r="K33" s="348"/>
      <c r="L33" s="373"/>
      <c r="M33" s="373"/>
      <c r="N33" s="373"/>
      <c r="O33" s="374"/>
      <c r="P33" s="375"/>
      <c r="Q33" s="375"/>
    </row>
    <row r="34" spans="1:24" ht="12.6" thickBot="1">
      <c r="A34" s="1097" t="s">
        <v>672</v>
      </c>
      <c r="B34" s="1100" t="s">
        <v>606</v>
      </c>
      <c r="C34" s="1101"/>
      <c r="D34" s="347" t="s">
        <v>628</v>
      </c>
      <c r="E34" s="326" t="s">
        <v>608</v>
      </c>
      <c r="F34" s="327" t="s">
        <v>629</v>
      </c>
      <c r="G34" s="327"/>
      <c r="H34" s="328"/>
      <c r="I34" s="329" t="s">
        <v>610</v>
      </c>
      <c r="K34" s="348"/>
      <c r="L34" s="1111" t="s">
        <v>673</v>
      </c>
      <c r="M34" s="1112"/>
      <c r="N34" s="1112"/>
      <c r="O34" s="1112"/>
      <c r="P34" s="1112"/>
      <c r="Q34" s="1113"/>
      <c r="R34" s="376"/>
      <c r="S34" s="314"/>
    </row>
    <row r="35" spans="1:24" ht="12" thickTop="1" thickBot="1">
      <c r="A35" s="1098"/>
      <c r="B35" s="1102"/>
      <c r="C35" s="1103"/>
      <c r="D35" s="330" t="s">
        <v>612</v>
      </c>
      <c r="E35" s="332"/>
      <c r="F35" s="333" t="s">
        <v>633</v>
      </c>
      <c r="G35" s="333" t="s">
        <v>648</v>
      </c>
      <c r="H35" s="334" t="str">
        <f>IFERROR(ROUNDDOWN(H34/B36,1), "")</f>
        <v/>
      </c>
      <c r="I35" s="335" t="s">
        <v>615</v>
      </c>
      <c r="K35" s="348"/>
      <c r="L35" s="1114" t="s">
        <v>674</v>
      </c>
      <c r="M35" s="1115"/>
      <c r="N35" s="1115"/>
      <c r="O35" s="1115"/>
      <c r="P35" s="1115"/>
      <c r="Q35" s="1116"/>
      <c r="R35" s="376"/>
      <c r="S35" s="314"/>
    </row>
    <row r="36" spans="1:24" ht="13.2" thickTop="1" thickBot="1">
      <c r="A36" s="1098"/>
      <c r="B36" s="1093"/>
      <c r="C36" s="1095" t="s">
        <v>618</v>
      </c>
      <c r="D36" s="337" t="s">
        <v>619</v>
      </c>
      <c r="E36" s="332" t="s">
        <v>608</v>
      </c>
      <c r="F36" s="333" t="s">
        <v>620</v>
      </c>
      <c r="G36" s="333"/>
      <c r="H36" s="338"/>
      <c r="I36" s="339" t="s">
        <v>610</v>
      </c>
      <c r="K36" s="348"/>
      <c r="L36" s="1117"/>
      <c r="M36" s="1118"/>
      <c r="N36" s="1118"/>
      <c r="O36" s="1118"/>
      <c r="P36" s="1118"/>
      <c r="Q36" s="1119"/>
      <c r="R36" s="375"/>
      <c r="S36" s="314"/>
    </row>
    <row r="37" spans="1:24" ht="13.2" thickTop="1" thickBot="1">
      <c r="A37" s="1099"/>
      <c r="B37" s="1094"/>
      <c r="C37" s="1096"/>
      <c r="D37" s="349" t="s">
        <v>612</v>
      </c>
      <c r="E37" s="344"/>
      <c r="F37" s="345" t="s">
        <v>640</v>
      </c>
      <c r="G37" s="333" t="s">
        <v>649</v>
      </c>
      <c r="H37" s="334" t="str">
        <f>IFERROR(ROUNDDOWN(H36/B36,1), "")</f>
        <v/>
      </c>
      <c r="I37" s="346" t="s">
        <v>615</v>
      </c>
      <c r="K37" s="348"/>
      <c r="L37" s="377"/>
      <c r="M37" s="377"/>
      <c r="N37" s="377"/>
      <c r="O37" s="377"/>
      <c r="P37" s="377"/>
      <c r="Q37" s="377"/>
      <c r="R37" s="373"/>
      <c r="S37" s="373"/>
      <c r="T37" s="373"/>
      <c r="U37" s="374"/>
      <c r="V37" s="375"/>
      <c r="W37" s="375"/>
      <c r="X37" s="314"/>
    </row>
    <row r="38" spans="1:24" ht="18.600000000000001" thickBot="1">
      <c r="A38" s="1097" t="s">
        <v>675</v>
      </c>
      <c r="B38" s="1100" t="s">
        <v>606</v>
      </c>
      <c r="C38" s="1101"/>
      <c r="D38" s="347" t="s">
        <v>628</v>
      </c>
      <c r="E38" s="326" t="s">
        <v>608</v>
      </c>
      <c r="F38" s="327" t="s">
        <v>629</v>
      </c>
      <c r="G38" s="327"/>
      <c r="H38" s="328"/>
      <c r="I38" s="329" t="s">
        <v>610</v>
      </c>
      <c r="K38" s="348"/>
      <c r="L38" s="378"/>
      <c r="M38" s="378"/>
      <c r="N38" s="378"/>
      <c r="O38" s="378"/>
      <c r="P38" s="378"/>
      <c r="Q38" s="378"/>
      <c r="R38" s="379"/>
      <c r="S38" s="379"/>
      <c r="T38" s="379"/>
      <c r="U38" s="379"/>
      <c r="V38" s="379"/>
      <c r="W38" s="380"/>
      <c r="X38" s="314"/>
    </row>
    <row r="39" spans="1:24" ht="19.2" thickTop="1" thickBot="1">
      <c r="A39" s="1098"/>
      <c r="B39" s="1102"/>
      <c r="C39" s="1103"/>
      <c r="D39" s="330" t="s">
        <v>612</v>
      </c>
      <c r="E39" s="332"/>
      <c r="F39" s="333" t="s">
        <v>633</v>
      </c>
      <c r="G39" s="333" t="s">
        <v>651</v>
      </c>
      <c r="H39" s="334" t="str">
        <f>IFERROR(ROUNDDOWN(H38/B40,1), "")</f>
        <v/>
      </c>
      <c r="I39" s="335" t="s">
        <v>615</v>
      </c>
      <c r="K39" s="348"/>
      <c r="L39" s="378"/>
      <c r="M39" s="378"/>
      <c r="N39" s="378"/>
      <c r="O39" s="378"/>
      <c r="P39" s="378"/>
      <c r="Q39" s="378"/>
      <c r="R39" s="354"/>
      <c r="S39" s="354"/>
      <c r="T39" s="348"/>
      <c r="U39" s="354"/>
      <c r="V39" s="348"/>
      <c r="W39" s="348"/>
      <c r="X39" s="314"/>
    </row>
    <row r="40" spans="1:24" ht="19.2" thickTop="1" thickBot="1">
      <c r="A40" s="1098"/>
      <c r="B40" s="1093"/>
      <c r="C40" s="1095" t="s">
        <v>618</v>
      </c>
      <c r="D40" s="337" t="s">
        <v>619</v>
      </c>
      <c r="E40" s="332" t="s">
        <v>608</v>
      </c>
      <c r="F40" s="333" t="s">
        <v>620</v>
      </c>
      <c r="G40" s="333"/>
      <c r="H40" s="338"/>
      <c r="I40" s="339" t="s">
        <v>610</v>
      </c>
      <c r="K40" s="348"/>
      <c r="L40" s="378"/>
      <c r="M40" s="378"/>
      <c r="N40" s="378"/>
      <c r="O40" s="378"/>
      <c r="P40" s="378"/>
      <c r="Q40" s="378"/>
      <c r="R40" s="354"/>
      <c r="S40" s="354"/>
      <c r="T40" s="348"/>
      <c r="U40" s="354"/>
      <c r="V40" s="348"/>
      <c r="W40" s="348"/>
      <c r="X40" s="314"/>
    </row>
    <row r="41" spans="1:24" ht="19.2" thickTop="1" thickBot="1">
      <c r="A41" s="1099"/>
      <c r="B41" s="1094"/>
      <c r="C41" s="1096"/>
      <c r="D41" s="349" t="s">
        <v>612</v>
      </c>
      <c r="E41" s="344"/>
      <c r="F41" s="345" t="s">
        <v>640</v>
      </c>
      <c r="G41" s="333" t="s">
        <v>652</v>
      </c>
      <c r="H41" s="334" t="str">
        <f>IFERROR(ROUNDDOWN(H40/B40,1), "")</f>
        <v/>
      </c>
      <c r="I41" s="346" t="s">
        <v>615</v>
      </c>
      <c r="K41" s="348"/>
      <c r="L41" s="378"/>
      <c r="M41" s="378"/>
      <c r="N41" s="378"/>
      <c r="O41" s="378"/>
      <c r="P41" s="378"/>
      <c r="Q41" s="378"/>
      <c r="R41" s="354"/>
      <c r="S41" s="354"/>
      <c r="T41" s="348"/>
      <c r="U41" s="354"/>
      <c r="V41" s="348"/>
      <c r="W41" s="348"/>
      <c r="X41" s="314"/>
    </row>
    <row r="42" spans="1:24" ht="18.600000000000001" thickBot="1">
      <c r="A42" s="1097" t="s">
        <v>676</v>
      </c>
      <c r="B42" s="1100" t="s">
        <v>606</v>
      </c>
      <c r="C42" s="1101"/>
      <c r="D42" s="347" t="s">
        <v>628</v>
      </c>
      <c r="E42" s="326" t="s">
        <v>608</v>
      </c>
      <c r="F42" s="327" t="s">
        <v>629</v>
      </c>
      <c r="G42" s="327"/>
      <c r="H42" s="328"/>
      <c r="I42" s="329" t="s">
        <v>610</v>
      </c>
      <c r="K42" s="348"/>
      <c r="L42" s="378"/>
      <c r="M42" s="378"/>
      <c r="N42" s="378"/>
      <c r="O42" s="378"/>
      <c r="P42" s="378"/>
      <c r="Q42" s="378"/>
      <c r="R42" s="354"/>
      <c r="S42" s="354"/>
      <c r="T42" s="348"/>
      <c r="U42" s="354"/>
      <c r="V42" s="348"/>
      <c r="W42" s="348"/>
      <c r="X42" s="314"/>
    </row>
    <row r="43" spans="1:24" ht="12" thickTop="1" thickBot="1">
      <c r="A43" s="1098"/>
      <c r="B43" s="1102"/>
      <c r="C43" s="1103"/>
      <c r="D43" s="330" t="s">
        <v>612</v>
      </c>
      <c r="E43" s="332"/>
      <c r="F43" s="333" t="s">
        <v>633</v>
      </c>
      <c r="G43" s="333" t="s">
        <v>654</v>
      </c>
      <c r="H43" s="334" t="str">
        <f>IFERROR(ROUNDDOWN(H42/B44,1), "")</f>
        <v/>
      </c>
      <c r="I43" s="335" t="s">
        <v>615</v>
      </c>
      <c r="K43" s="348"/>
      <c r="L43" s="354"/>
      <c r="M43" s="354"/>
      <c r="N43" s="348"/>
      <c r="O43" s="354"/>
      <c r="P43" s="348"/>
      <c r="Q43" s="348"/>
      <c r="R43" s="354"/>
      <c r="S43" s="354"/>
      <c r="T43" s="348"/>
      <c r="U43" s="354"/>
      <c r="V43" s="348"/>
      <c r="W43" s="348"/>
      <c r="X43" s="314"/>
    </row>
    <row r="44" spans="1:24" ht="12" thickTop="1" thickBot="1">
      <c r="A44" s="1098"/>
      <c r="B44" s="1093"/>
      <c r="C44" s="1095" t="s">
        <v>618</v>
      </c>
      <c r="D44" s="337" t="s">
        <v>619</v>
      </c>
      <c r="E44" s="332" t="s">
        <v>608</v>
      </c>
      <c r="F44" s="333" t="s">
        <v>620</v>
      </c>
      <c r="G44" s="333"/>
      <c r="H44" s="338"/>
      <c r="I44" s="339" t="s">
        <v>610</v>
      </c>
      <c r="K44" s="348"/>
      <c r="L44" s="354"/>
      <c r="M44" s="354"/>
      <c r="N44" s="348"/>
      <c r="O44" s="354"/>
      <c r="P44" s="348"/>
      <c r="Q44" s="348"/>
    </row>
    <row r="45" spans="1:24" ht="12" thickTop="1" thickBot="1">
      <c r="A45" s="1099"/>
      <c r="B45" s="1094"/>
      <c r="C45" s="1096"/>
      <c r="D45" s="349" t="s">
        <v>612</v>
      </c>
      <c r="E45" s="344"/>
      <c r="F45" s="345" t="s">
        <v>640</v>
      </c>
      <c r="G45" s="333" t="s">
        <v>655</v>
      </c>
      <c r="H45" s="334" t="str">
        <f>IFERROR(ROUNDDOWN(H44/B44,1), "")</f>
        <v/>
      </c>
      <c r="I45" s="346" t="s">
        <v>615</v>
      </c>
      <c r="K45" s="348"/>
      <c r="L45" s="354"/>
      <c r="M45" s="354"/>
      <c r="N45" s="348"/>
      <c r="O45" s="354"/>
      <c r="P45" s="348"/>
      <c r="Q45" s="348"/>
    </row>
    <row r="46" spans="1:24" ht="11.4" thickBot="1">
      <c r="A46" s="1097" t="s">
        <v>677</v>
      </c>
      <c r="B46" s="1100" t="s">
        <v>606</v>
      </c>
      <c r="C46" s="1101"/>
      <c r="D46" s="347" t="s">
        <v>628</v>
      </c>
      <c r="E46" s="326" t="s">
        <v>608</v>
      </c>
      <c r="F46" s="327" t="s">
        <v>629</v>
      </c>
      <c r="G46" s="327"/>
      <c r="H46" s="328"/>
      <c r="I46" s="329" t="s">
        <v>610</v>
      </c>
      <c r="K46" s="348"/>
      <c r="L46" s="354"/>
      <c r="M46" s="354"/>
      <c r="N46" s="348"/>
      <c r="O46" s="354"/>
      <c r="P46" s="348"/>
      <c r="Q46" s="348"/>
    </row>
    <row r="47" spans="1:24" ht="12" thickTop="1" thickBot="1">
      <c r="A47" s="1098"/>
      <c r="B47" s="1102"/>
      <c r="C47" s="1103"/>
      <c r="D47" s="330" t="s">
        <v>612</v>
      </c>
      <c r="E47" s="332"/>
      <c r="F47" s="333" t="s">
        <v>633</v>
      </c>
      <c r="G47" s="333" t="s">
        <v>658</v>
      </c>
      <c r="H47" s="334" t="str">
        <f>IFERROR(ROUNDDOWN(H46/B48,1), "")</f>
        <v/>
      </c>
      <c r="I47" s="335" t="s">
        <v>615</v>
      </c>
      <c r="K47" s="348"/>
    </row>
    <row r="48" spans="1:24" ht="12" thickTop="1" thickBot="1">
      <c r="A48" s="1098"/>
      <c r="B48" s="1093"/>
      <c r="C48" s="1095" t="s">
        <v>618</v>
      </c>
      <c r="D48" s="337" t="s">
        <v>619</v>
      </c>
      <c r="E48" s="332" t="s">
        <v>608</v>
      </c>
      <c r="F48" s="333" t="s">
        <v>620</v>
      </c>
      <c r="G48" s="333"/>
      <c r="H48" s="338"/>
      <c r="I48" s="339" t="s">
        <v>610</v>
      </c>
      <c r="K48" s="348"/>
    </row>
    <row r="49" spans="1:256" ht="12" thickTop="1" thickBot="1">
      <c r="A49" s="1099"/>
      <c r="B49" s="1094"/>
      <c r="C49" s="1096"/>
      <c r="D49" s="349" t="s">
        <v>612</v>
      </c>
      <c r="E49" s="344"/>
      <c r="F49" s="345" t="s">
        <v>640</v>
      </c>
      <c r="G49" s="381" t="s">
        <v>659</v>
      </c>
      <c r="H49" s="334" t="str">
        <f>IFERROR(ROUNDDOWN(H48/B48,1), "")</f>
        <v/>
      </c>
      <c r="I49" s="346" t="s">
        <v>615</v>
      </c>
      <c r="K49" s="348"/>
    </row>
    <row r="50" spans="1:256">
      <c r="A50" s="382"/>
      <c r="B50" s="382"/>
      <c r="C50" s="382"/>
      <c r="D50" s="383"/>
      <c r="E50" s="332"/>
      <c r="F50" s="384"/>
      <c r="G50" s="384"/>
      <c r="H50" s="385"/>
      <c r="I50" s="386"/>
      <c r="J50" s="387"/>
      <c r="K50" s="348"/>
      <c r="R50" s="383"/>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c r="BZ50" s="387"/>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c r="CZ50" s="387"/>
      <c r="DA50" s="387"/>
      <c r="DB50" s="387"/>
      <c r="DC50" s="387"/>
      <c r="DD50" s="387"/>
      <c r="DE50" s="387"/>
      <c r="DF50" s="387"/>
      <c r="DG50" s="387"/>
      <c r="DH50" s="387"/>
      <c r="DI50" s="387"/>
      <c r="DJ50" s="387"/>
      <c r="DK50" s="387"/>
      <c r="DL50" s="387"/>
      <c r="DM50" s="387"/>
      <c r="DN50" s="387"/>
      <c r="DO50" s="387"/>
      <c r="DP50" s="387"/>
      <c r="DQ50" s="387"/>
      <c r="DR50" s="387"/>
      <c r="DS50" s="387"/>
      <c r="DT50" s="387"/>
      <c r="DU50" s="387"/>
      <c r="DV50" s="387"/>
      <c r="DW50" s="387"/>
      <c r="DX50" s="387"/>
      <c r="DY50" s="387"/>
      <c r="DZ50" s="387"/>
      <c r="EA50" s="387"/>
      <c r="EB50" s="387"/>
      <c r="EC50" s="387"/>
      <c r="ED50" s="387"/>
      <c r="EE50" s="387"/>
      <c r="EF50" s="387"/>
      <c r="EG50" s="387"/>
      <c r="EH50" s="387"/>
      <c r="EI50" s="387"/>
      <c r="EJ50" s="387"/>
      <c r="EK50" s="387"/>
      <c r="EL50" s="387"/>
      <c r="EM50" s="387"/>
      <c r="EN50" s="387"/>
      <c r="EO50" s="387"/>
      <c r="EP50" s="387"/>
      <c r="EQ50" s="387"/>
      <c r="ER50" s="387"/>
      <c r="ES50" s="387"/>
      <c r="ET50" s="387"/>
      <c r="EU50" s="387"/>
      <c r="EV50" s="387"/>
      <c r="EW50" s="387"/>
      <c r="EX50" s="387"/>
      <c r="EY50" s="387"/>
      <c r="EZ50" s="387"/>
      <c r="FA50" s="387"/>
      <c r="FB50" s="387"/>
      <c r="FC50" s="387"/>
      <c r="FD50" s="387"/>
      <c r="FE50" s="387"/>
      <c r="FF50" s="387"/>
      <c r="FG50" s="387"/>
      <c r="FH50" s="387"/>
      <c r="FI50" s="387"/>
      <c r="FJ50" s="387"/>
      <c r="FK50" s="387"/>
      <c r="FL50" s="387"/>
      <c r="FM50" s="387"/>
      <c r="FN50" s="387"/>
      <c r="FO50" s="387"/>
      <c r="FP50" s="387"/>
      <c r="FQ50" s="387"/>
      <c r="FR50" s="387"/>
      <c r="FS50" s="387"/>
      <c r="FT50" s="387"/>
      <c r="FU50" s="387"/>
      <c r="FV50" s="387"/>
      <c r="FW50" s="387"/>
      <c r="FX50" s="387"/>
      <c r="FY50" s="387"/>
      <c r="FZ50" s="387"/>
      <c r="GA50" s="387"/>
      <c r="GB50" s="387"/>
      <c r="GC50" s="387"/>
      <c r="GD50" s="387"/>
      <c r="GE50" s="387"/>
      <c r="GF50" s="387"/>
      <c r="GG50" s="387"/>
      <c r="GH50" s="387"/>
      <c r="GI50" s="387"/>
      <c r="GJ50" s="387"/>
      <c r="GK50" s="387"/>
      <c r="GL50" s="387"/>
      <c r="GM50" s="387"/>
      <c r="GN50" s="387"/>
      <c r="GO50" s="387"/>
      <c r="GP50" s="387"/>
      <c r="GQ50" s="387"/>
      <c r="GR50" s="387"/>
      <c r="GS50" s="387"/>
      <c r="GT50" s="387"/>
      <c r="GU50" s="387"/>
      <c r="GV50" s="387"/>
      <c r="GW50" s="387"/>
      <c r="GX50" s="387"/>
      <c r="GY50" s="387"/>
      <c r="GZ50" s="387"/>
      <c r="HA50" s="387"/>
      <c r="HB50" s="387"/>
      <c r="HC50" s="387"/>
      <c r="HD50" s="387"/>
      <c r="HE50" s="387"/>
      <c r="HF50" s="387"/>
      <c r="HG50" s="387"/>
      <c r="HH50" s="387"/>
      <c r="HI50" s="387"/>
      <c r="HJ50" s="387"/>
      <c r="HK50" s="387"/>
      <c r="HL50" s="387"/>
      <c r="HM50" s="387"/>
      <c r="HN50" s="387"/>
      <c r="HO50" s="387"/>
      <c r="HP50" s="387"/>
      <c r="HQ50" s="387"/>
      <c r="HR50" s="387"/>
      <c r="HS50" s="387"/>
      <c r="HT50" s="387"/>
      <c r="HU50" s="387"/>
      <c r="HV50" s="387"/>
      <c r="HW50" s="387"/>
      <c r="HX50" s="387"/>
      <c r="HY50" s="387"/>
      <c r="HZ50" s="387"/>
      <c r="IA50" s="387"/>
      <c r="IB50" s="387"/>
      <c r="IC50" s="387"/>
      <c r="ID50" s="387"/>
      <c r="IE50" s="387"/>
      <c r="IF50" s="387"/>
      <c r="IG50" s="387"/>
      <c r="IH50" s="387"/>
      <c r="II50" s="387"/>
      <c r="IJ50" s="387"/>
      <c r="IK50" s="387"/>
      <c r="IL50" s="387"/>
      <c r="IM50" s="387"/>
      <c r="IN50" s="387"/>
      <c r="IO50" s="387"/>
      <c r="IP50" s="387"/>
      <c r="IQ50" s="387"/>
      <c r="IR50" s="387"/>
      <c r="IS50" s="387"/>
      <c r="IT50" s="387"/>
      <c r="IU50" s="387"/>
      <c r="IV50" s="387"/>
    </row>
  </sheetData>
  <mergeCells count="56">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14:A17"/>
    <mergeCell ref="B14:C15"/>
    <mergeCell ref="B16:B17"/>
    <mergeCell ref="C16:C17"/>
    <mergeCell ref="A18:A21"/>
    <mergeCell ref="B18:C19"/>
    <mergeCell ref="B20:B21"/>
    <mergeCell ref="C20:C21"/>
    <mergeCell ref="O7:P7"/>
    <mergeCell ref="B8:B9"/>
    <mergeCell ref="C8:C9"/>
    <mergeCell ref="A10:A13"/>
    <mergeCell ref="B10:C11"/>
    <mergeCell ref="B12:B13"/>
    <mergeCell ref="C12:C13"/>
    <mergeCell ref="A6:A9"/>
    <mergeCell ref="B6:C7"/>
    <mergeCell ref="L6:L7"/>
    <mergeCell ref="M6:P6"/>
    <mergeCell ref="M7:N7"/>
    <mergeCell ref="A1:N1"/>
    <mergeCell ref="A2:Q2"/>
    <mergeCell ref="A3:I3"/>
    <mergeCell ref="F4:I4"/>
    <mergeCell ref="A5:I5"/>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0"/>
  <sheetViews>
    <sheetView workbookViewId="0">
      <selection activeCell="A2" sqref="A2:Q2"/>
    </sheetView>
  </sheetViews>
  <sheetFormatPr defaultColWidth="8.88671875" defaultRowHeight="10.8"/>
  <cols>
    <col min="1" max="3" width="6.5546875" style="476" customWidth="1"/>
    <col min="4" max="4" width="21.6640625" style="398" customWidth="1"/>
    <col min="5" max="5" width="3" style="448" customWidth="1"/>
    <col min="6" max="6" width="10.109375" style="477" customWidth="1"/>
    <col min="7" max="7" width="2.6640625" style="477" customWidth="1"/>
    <col min="8" max="8" width="8.88671875" style="478" customWidth="1"/>
    <col min="9" max="9" width="4.6640625" style="479" customWidth="1"/>
    <col min="10" max="10" width="2.21875" style="398" customWidth="1"/>
    <col min="11" max="11" width="5.5546875" style="399" customWidth="1"/>
    <col min="12" max="12" width="13" style="400" customWidth="1"/>
    <col min="13" max="13" width="2.77734375" style="400" customWidth="1"/>
    <col min="14" max="14" width="9.88671875" style="401" customWidth="1"/>
    <col min="15" max="15" width="2.77734375" style="400" customWidth="1"/>
    <col min="16" max="16" width="9.88671875" style="401" customWidth="1"/>
    <col min="17" max="17" width="6.6640625" style="401" customWidth="1"/>
    <col min="18" max="19" width="10.44140625" style="402" customWidth="1"/>
    <col min="20" max="21" width="10.44140625" style="399" customWidth="1"/>
    <col min="22" max="23" width="10.44140625" style="398" customWidth="1"/>
    <col min="24" max="16384" width="8.88671875" style="398"/>
  </cols>
  <sheetData>
    <row r="1" spans="1:20" ht="16.2">
      <c r="A1" s="392" t="s">
        <v>849</v>
      </c>
      <c r="B1" s="392"/>
      <c r="C1" s="392"/>
      <c r="D1" s="393"/>
      <c r="E1" s="394"/>
      <c r="F1" s="395"/>
      <c r="G1" s="395"/>
      <c r="H1" s="396"/>
      <c r="I1" s="397"/>
    </row>
    <row r="2" spans="1:20" ht="40.200000000000003" customHeight="1">
      <c r="A2" s="1121" t="s">
        <v>678</v>
      </c>
      <c r="B2" s="1121"/>
      <c r="C2" s="1121"/>
      <c r="D2" s="1121"/>
      <c r="E2" s="1121"/>
      <c r="F2" s="1121"/>
      <c r="G2" s="1121"/>
      <c r="H2" s="1121"/>
      <c r="I2" s="1121"/>
      <c r="J2" s="1121"/>
      <c r="K2" s="1121"/>
      <c r="L2" s="1121"/>
      <c r="M2" s="1121"/>
      <c r="N2" s="1121"/>
      <c r="O2" s="1121"/>
      <c r="P2" s="1121"/>
      <c r="Q2" s="1121"/>
      <c r="R2" s="403"/>
      <c r="S2" s="403"/>
      <c r="T2" s="403"/>
    </row>
    <row r="3" spans="1:20">
      <c r="A3" s="1122"/>
      <c r="B3" s="1122"/>
      <c r="C3" s="1122"/>
      <c r="D3" s="1122"/>
      <c r="E3" s="1122"/>
      <c r="F3" s="1122"/>
      <c r="G3" s="1122"/>
      <c r="H3" s="1122"/>
      <c r="I3" s="1122"/>
      <c r="J3" s="404"/>
      <c r="L3" s="405"/>
      <c r="M3" s="405"/>
      <c r="N3" s="406"/>
      <c r="O3" s="405"/>
      <c r="P3" s="406"/>
      <c r="Q3" s="406"/>
      <c r="R3" s="406"/>
      <c r="S3" s="406"/>
    </row>
    <row r="4" spans="1:20" ht="14.4">
      <c r="A4" s="407"/>
      <c r="B4" s="407"/>
      <c r="C4" s="407"/>
      <c r="D4" s="408"/>
      <c r="E4" s="409"/>
      <c r="F4" s="1123"/>
      <c r="G4" s="1123"/>
      <c r="H4" s="1123"/>
      <c r="I4" s="1123"/>
    </row>
    <row r="5" spans="1:20" ht="11.4" thickBot="1">
      <c r="A5" s="1124" t="s">
        <v>679</v>
      </c>
      <c r="B5" s="1124"/>
      <c r="C5" s="1124"/>
      <c r="D5" s="1124"/>
      <c r="E5" s="1124"/>
      <c r="F5" s="1124"/>
      <c r="G5" s="1124"/>
      <c r="H5" s="1124"/>
      <c r="I5" s="1124"/>
      <c r="K5" s="410" t="s">
        <v>604</v>
      </c>
      <c r="L5" s="411"/>
      <c r="M5" s="411"/>
      <c r="N5" s="412"/>
      <c r="O5" s="411"/>
      <c r="P5" s="412"/>
      <c r="Q5" s="412"/>
      <c r="R5" s="413"/>
      <c r="S5" s="413"/>
      <c r="T5" s="413"/>
    </row>
    <row r="6" spans="1:20" ht="11.4" thickBot="1">
      <c r="A6" s="1125" t="s">
        <v>605</v>
      </c>
      <c r="B6" s="1128" t="s">
        <v>680</v>
      </c>
      <c r="C6" s="1129"/>
      <c r="D6" s="414" t="s">
        <v>681</v>
      </c>
      <c r="E6" s="415" t="s">
        <v>608</v>
      </c>
      <c r="F6" s="416" t="s">
        <v>609</v>
      </c>
      <c r="G6" s="416"/>
      <c r="H6" s="328"/>
      <c r="I6" s="417" t="s">
        <v>610</v>
      </c>
      <c r="K6" s="418"/>
      <c r="L6" s="1132"/>
      <c r="M6" s="419"/>
      <c r="N6" s="1134" t="s">
        <v>611</v>
      </c>
      <c r="O6" s="1135"/>
      <c r="P6" s="1136"/>
      <c r="Q6" s="412"/>
      <c r="R6" s="413"/>
      <c r="S6" s="420"/>
      <c r="T6" s="421"/>
    </row>
    <row r="7" spans="1:20" ht="12" thickTop="1" thickBot="1">
      <c r="A7" s="1126"/>
      <c r="B7" s="1130"/>
      <c r="C7" s="1131"/>
      <c r="D7" s="422" t="s">
        <v>612</v>
      </c>
      <c r="E7" s="423"/>
      <c r="F7" s="424" t="s">
        <v>682</v>
      </c>
      <c r="G7" s="424" t="s">
        <v>614</v>
      </c>
      <c r="H7" s="334"/>
      <c r="I7" s="425" t="s">
        <v>615</v>
      </c>
      <c r="K7" s="426"/>
      <c r="L7" s="1133"/>
      <c r="M7" s="427"/>
      <c r="N7" s="428" t="s">
        <v>683</v>
      </c>
      <c r="O7" s="427"/>
      <c r="P7" s="429" t="s">
        <v>684</v>
      </c>
      <c r="Q7" s="412"/>
      <c r="R7" s="413"/>
      <c r="S7" s="420"/>
      <c r="T7" s="421"/>
    </row>
    <row r="8" spans="1:20" ht="12" thickTop="1" thickBot="1">
      <c r="A8" s="1126"/>
      <c r="B8" s="1137"/>
      <c r="C8" s="1139" t="s">
        <v>618</v>
      </c>
      <c r="D8" s="430" t="s">
        <v>685</v>
      </c>
      <c r="E8" s="423" t="s">
        <v>608</v>
      </c>
      <c r="F8" s="424" t="s">
        <v>620</v>
      </c>
      <c r="G8" s="424"/>
      <c r="H8" s="338"/>
      <c r="I8" s="431" t="s">
        <v>610</v>
      </c>
      <c r="L8" s="340" t="s">
        <v>605</v>
      </c>
      <c r="M8" s="432" t="s">
        <v>614</v>
      </c>
      <c r="N8" s="433">
        <f>H7</f>
        <v>0</v>
      </c>
      <c r="O8" s="432" t="s">
        <v>622</v>
      </c>
      <c r="P8" s="433">
        <f>H9</f>
        <v>0</v>
      </c>
    </row>
    <row r="9" spans="1:20" ht="12" thickTop="1" thickBot="1">
      <c r="A9" s="1127"/>
      <c r="B9" s="1138"/>
      <c r="C9" s="1140"/>
      <c r="D9" s="434" t="s">
        <v>612</v>
      </c>
      <c r="E9" s="435"/>
      <c r="F9" s="436" t="s">
        <v>640</v>
      </c>
      <c r="G9" s="424" t="s">
        <v>622</v>
      </c>
      <c r="H9" s="334"/>
      <c r="I9" s="437" t="s">
        <v>615</v>
      </c>
      <c r="L9" s="340" t="s">
        <v>624</v>
      </c>
      <c r="M9" s="432" t="s">
        <v>625</v>
      </c>
      <c r="N9" s="433">
        <f>H11</f>
        <v>0</v>
      </c>
      <c r="O9" s="432" t="s">
        <v>626</v>
      </c>
      <c r="P9" s="433">
        <f>H13</f>
        <v>0</v>
      </c>
    </row>
    <row r="10" spans="1:20" ht="11.4" thickBot="1">
      <c r="A10" s="1125" t="s">
        <v>624</v>
      </c>
      <c r="B10" s="1128" t="s">
        <v>680</v>
      </c>
      <c r="C10" s="1129"/>
      <c r="D10" s="414" t="s">
        <v>681</v>
      </c>
      <c r="E10" s="415" t="s">
        <v>608</v>
      </c>
      <c r="F10" s="416" t="s">
        <v>629</v>
      </c>
      <c r="G10" s="416"/>
      <c r="H10" s="328"/>
      <c r="I10" s="417" t="s">
        <v>610</v>
      </c>
      <c r="K10" s="438"/>
      <c r="L10" s="340" t="s">
        <v>630</v>
      </c>
      <c r="M10" s="432" t="s">
        <v>631</v>
      </c>
      <c r="N10" s="433">
        <f>H15</f>
        <v>0</v>
      </c>
      <c r="O10" s="432" t="s">
        <v>632</v>
      </c>
      <c r="P10" s="433">
        <f>H17</f>
        <v>0</v>
      </c>
      <c r="Q10" s="438"/>
      <c r="R10" s="438"/>
      <c r="S10" s="438"/>
      <c r="T10" s="438"/>
    </row>
    <row r="11" spans="1:20" ht="12" thickTop="1" thickBot="1">
      <c r="A11" s="1126"/>
      <c r="B11" s="1130"/>
      <c r="C11" s="1131"/>
      <c r="D11" s="422" t="s">
        <v>612</v>
      </c>
      <c r="E11" s="423"/>
      <c r="F11" s="424" t="s">
        <v>633</v>
      </c>
      <c r="G11" s="424" t="s">
        <v>625</v>
      </c>
      <c r="H11" s="334"/>
      <c r="I11" s="425" t="s">
        <v>615</v>
      </c>
      <c r="K11" s="438"/>
      <c r="L11" s="340" t="s">
        <v>634</v>
      </c>
      <c r="M11" s="432" t="s">
        <v>635</v>
      </c>
      <c r="N11" s="433">
        <f>H19</f>
        <v>0</v>
      </c>
      <c r="O11" s="432" t="s">
        <v>636</v>
      </c>
      <c r="P11" s="433">
        <f>H21</f>
        <v>0</v>
      </c>
      <c r="Q11" s="438"/>
      <c r="R11" s="438"/>
      <c r="S11" s="438"/>
      <c r="T11" s="438"/>
    </row>
    <row r="12" spans="1:20" ht="12" thickTop="1" thickBot="1">
      <c r="A12" s="1126"/>
      <c r="B12" s="1137"/>
      <c r="C12" s="1139" t="s">
        <v>618</v>
      </c>
      <c r="D12" s="430" t="s">
        <v>685</v>
      </c>
      <c r="E12" s="423" t="s">
        <v>608</v>
      </c>
      <c r="F12" s="424" t="s">
        <v>620</v>
      </c>
      <c r="G12" s="424"/>
      <c r="H12" s="338"/>
      <c r="I12" s="431" t="s">
        <v>610</v>
      </c>
      <c r="K12" s="438"/>
      <c r="L12" s="340" t="s">
        <v>637</v>
      </c>
      <c r="M12" s="432" t="s">
        <v>638</v>
      </c>
      <c r="N12" s="433">
        <f>H23</f>
        <v>0</v>
      </c>
      <c r="O12" s="432" t="s">
        <v>639</v>
      </c>
      <c r="P12" s="433">
        <f>H25</f>
        <v>0</v>
      </c>
      <c r="Q12" s="438"/>
      <c r="R12" s="438"/>
      <c r="S12" s="438"/>
      <c r="T12" s="438"/>
    </row>
    <row r="13" spans="1:20" ht="12" thickTop="1" thickBot="1">
      <c r="A13" s="1127"/>
      <c r="B13" s="1138"/>
      <c r="C13" s="1140"/>
      <c r="D13" s="434" t="s">
        <v>612</v>
      </c>
      <c r="E13" s="435"/>
      <c r="F13" s="436" t="s">
        <v>640</v>
      </c>
      <c r="G13" s="424" t="s">
        <v>626</v>
      </c>
      <c r="H13" s="334"/>
      <c r="I13" s="437" t="s">
        <v>615</v>
      </c>
      <c r="K13" s="438"/>
      <c r="L13" s="340" t="s">
        <v>641</v>
      </c>
      <c r="M13" s="432" t="s">
        <v>642</v>
      </c>
      <c r="N13" s="433">
        <f>H27</f>
        <v>0</v>
      </c>
      <c r="O13" s="432" t="s">
        <v>643</v>
      </c>
      <c r="P13" s="433">
        <f>H29</f>
        <v>0</v>
      </c>
      <c r="Q13" s="438"/>
      <c r="R13" s="438"/>
      <c r="S13" s="438"/>
      <c r="T13" s="438"/>
    </row>
    <row r="14" spans="1:20" ht="11.4" thickBot="1">
      <c r="A14" s="1125" t="s">
        <v>630</v>
      </c>
      <c r="B14" s="1128" t="s">
        <v>680</v>
      </c>
      <c r="C14" s="1129"/>
      <c r="D14" s="414" t="s">
        <v>681</v>
      </c>
      <c r="E14" s="415" t="s">
        <v>608</v>
      </c>
      <c r="F14" s="416" t="s">
        <v>629</v>
      </c>
      <c r="G14" s="416"/>
      <c r="H14" s="328"/>
      <c r="I14" s="417" t="s">
        <v>610</v>
      </c>
      <c r="K14" s="438"/>
      <c r="L14" s="340" t="s">
        <v>644</v>
      </c>
      <c r="M14" s="432" t="s">
        <v>645</v>
      </c>
      <c r="N14" s="433">
        <f>H31</f>
        <v>0</v>
      </c>
      <c r="O14" s="432" t="s">
        <v>646</v>
      </c>
      <c r="P14" s="433">
        <f>H33</f>
        <v>0</v>
      </c>
      <c r="Q14" s="438"/>
      <c r="R14" s="438"/>
      <c r="S14" s="438"/>
      <c r="T14" s="438"/>
    </row>
    <row r="15" spans="1:20" ht="12" thickTop="1" thickBot="1">
      <c r="A15" s="1126"/>
      <c r="B15" s="1130"/>
      <c r="C15" s="1131"/>
      <c r="D15" s="422" t="s">
        <v>612</v>
      </c>
      <c r="E15" s="423"/>
      <c r="F15" s="424" t="s">
        <v>633</v>
      </c>
      <c r="G15" s="424" t="s">
        <v>631</v>
      </c>
      <c r="H15" s="334"/>
      <c r="I15" s="425" t="s">
        <v>615</v>
      </c>
      <c r="K15" s="438"/>
      <c r="L15" s="340" t="s">
        <v>647</v>
      </c>
      <c r="M15" s="432" t="s">
        <v>648</v>
      </c>
      <c r="N15" s="433">
        <f>H35</f>
        <v>0</v>
      </c>
      <c r="O15" s="432" t="s">
        <v>649</v>
      </c>
      <c r="P15" s="433">
        <f>H37</f>
        <v>0</v>
      </c>
      <c r="Q15" s="438"/>
      <c r="R15" s="438"/>
      <c r="S15" s="438"/>
      <c r="T15" s="438"/>
    </row>
    <row r="16" spans="1:20" ht="12" thickTop="1" thickBot="1">
      <c r="A16" s="1126"/>
      <c r="B16" s="1137"/>
      <c r="C16" s="1139" t="s">
        <v>618</v>
      </c>
      <c r="D16" s="430" t="s">
        <v>685</v>
      </c>
      <c r="E16" s="423" t="s">
        <v>608</v>
      </c>
      <c r="F16" s="424" t="s">
        <v>620</v>
      </c>
      <c r="G16" s="424"/>
      <c r="H16" s="338"/>
      <c r="I16" s="431" t="s">
        <v>610</v>
      </c>
      <c r="K16" s="438"/>
      <c r="L16" s="340" t="s">
        <v>650</v>
      </c>
      <c r="M16" s="432" t="s">
        <v>651</v>
      </c>
      <c r="N16" s="433">
        <f>H39</f>
        <v>0</v>
      </c>
      <c r="O16" s="432" t="s">
        <v>652</v>
      </c>
      <c r="P16" s="433">
        <f>H41</f>
        <v>0</v>
      </c>
      <c r="Q16" s="438"/>
      <c r="R16" s="438"/>
      <c r="S16" s="438"/>
      <c r="T16" s="438"/>
    </row>
    <row r="17" spans="1:20" ht="12" thickTop="1" thickBot="1">
      <c r="A17" s="1127"/>
      <c r="B17" s="1138"/>
      <c r="C17" s="1140"/>
      <c r="D17" s="434" t="s">
        <v>612</v>
      </c>
      <c r="E17" s="435"/>
      <c r="F17" s="436" t="s">
        <v>640</v>
      </c>
      <c r="G17" s="424" t="s">
        <v>632</v>
      </c>
      <c r="H17" s="334"/>
      <c r="I17" s="437" t="s">
        <v>615</v>
      </c>
      <c r="K17" s="438"/>
      <c r="L17" s="340" t="s">
        <v>653</v>
      </c>
      <c r="M17" s="432" t="s">
        <v>654</v>
      </c>
      <c r="N17" s="433">
        <f>H43</f>
        <v>0</v>
      </c>
      <c r="O17" s="432" t="s">
        <v>655</v>
      </c>
      <c r="P17" s="433">
        <f>H45</f>
        <v>0</v>
      </c>
      <c r="Q17" s="438"/>
      <c r="R17" s="438"/>
      <c r="S17" s="438"/>
      <c r="T17" s="438"/>
    </row>
    <row r="18" spans="1:20" ht="11.4" thickBot="1">
      <c r="A18" s="1125" t="s">
        <v>656</v>
      </c>
      <c r="B18" s="1128" t="s">
        <v>680</v>
      </c>
      <c r="C18" s="1129"/>
      <c r="D18" s="414" t="s">
        <v>681</v>
      </c>
      <c r="E18" s="415" t="s">
        <v>608</v>
      </c>
      <c r="F18" s="416" t="s">
        <v>629</v>
      </c>
      <c r="G18" s="416"/>
      <c r="H18" s="328"/>
      <c r="I18" s="417" t="s">
        <v>610</v>
      </c>
      <c r="K18" s="438"/>
      <c r="L18" s="340" t="s">
        <v>657</v>
      </c>
      <c r="M18" s="439" t="s">
        <v>658</v>
      </c>
      <c r="N18" s="440">
        <f>H47</f>
        <v>0</v>
      </c>
      <c r="O18" s="439" t="s">
        <v>659</v>
      </c>
      <c r="P18" s="440">
        <f>H49</f>
        <v>0</v>
      </c>
      <c r="Q18" s="438"/>
      <c r="R18" s="438"/>
      <c r="S18" s="438"/>
      <c r="T18" s="438"/>
    </row>
    <row r="19" spans="1:20" ht="12" thickTop="1" thickBot="1">
      <c r="A19" s="1126"/>
      <c r="B19" s="1130"/>
      <c r="C19" s="1131"/>
      <c r="D19" s="422" t="s">
        <v>612</v>
      </c>
      <c r="E19" s="423"/>
      <c r="F19" s="424" t="s">
        <v>633</v>
      </c>
      <c r="G19" s="424" t="s">
        <v>635</v>
      </c>
      <c r="H19" s="334"/>
      <c r="I19" s="425" t="s">
        <v>615</v>
      </c>
      <c r="K19" s="438"/>
      <c r="L19" s="441" t="s">
        <v>660</v>
      </c>
      <c r="M19" s="441"/>
      <c r="N19" s="442">
        <f>SUM(N8:N18)</f>
        <v>0</v>
      </c>
      <c r="O19" s="441"/>
      <c r="P19" s="442">
        <f>SUM(P8:P18)</f>
        <v>0</v>
      </c>
      <c r="Q19" s="438"/>
      <c r="R19" s="438"/>
      <c r="S19" s="438"/>
      <c r="T19" s="438"/>
    </row>
    <row r="20" spans="1:20" ht="12" thickTop="1" thickBot="1">
      <c r="A20" s="1126"/>
      <c r="B20" s="1137"/>
      <c r="C20" s="1139" t="s">
        <v>618</v>
      </c>
      <c r="D20" s="430" t="s">
        <v>685</v>
      </c>
      <c r="E20" s="423" t="s">
        <v>608</v>
      </c>
      <c r="F20" s="424" t="s">
        <v>620</v>
      </c>
      <c r="G20" s="424"/>
      <c r="H20" s="338"/>
      <c r="I20" s="431" t="s">
        <v>610</v>
      </c>
      <c r="K20" s="438"/>
      <c r="L20" s="443"/>
      <c r="M20" s="443"/>
      <c r="N20" s="438"/>
      <c r="O20" s="443"/>
      <c r="P20" s="438"/>
      <c r="Q20" s="438"/>
      <c r="R20" s="438"/>
      <c r="S20" s="438"/>
      <c r="T20" s="438"/>
    </row>
    <row r="21" spans="1:20" ht="12" thickTop="1" thickBot="1">
      <c r="A21" s="1127"/>
      <c r="B21" s="1138"/>
      <c r="C21" s="1140"/>
      <c r="D21" s="434" t="s">
        <v>612</v>
      </c>
      <c r="E21" s="435"/>
      <c r="F21" s="436" t="s">
        <v>640</v>
      </c>
      <c r="G21" s="424" t="s">
        <v>636</v>
      </c>
      <c r="H21" s="334"/>
      <c r="I21" s="437" t="s">
        <v>615</v>
      </c>
      <c r="K21" s="438"/>
      <c r="L21" s="398"/>
      <c r="M21" s="398"/>
      <c r="N21" s="444" t="s">
        <v>661</v>
      </c>
      <c r="O21" s="398"/>
      <c r="P21" s="444" t="s">
        <v>662</v>
      </c>
      <c r="Q21" s="398"/>
      <c r="R21" s="398"/>
      <c r="S21" s="398"/>
      <c r="T21" s="438"/>
    </row>
    <row r="22" spans="1:20" ht="11.4" thickBot="1">
      <c r="A22" s="1125" t="s">
        <v>663</v>
      </c>
      <c r="B22" s="1128" t="s">
        <v>680</v>
      </c>
      <c r="C22" s="1129"/>
      <c r="D22" s="414" t="s">
        <v>681</v>
      </c>
      <c r="E22" s="415" t="s">
        <v>608</v>
      </c>
      <c r="F22" s="416" t="s">
        <v>629</v>
      </c>
      <c r="G22" s="416"/>
      <c r="H22" s="328"/>
      <c r="I22" s="417" t="s">
        <v>610</v>
      </c>
      <c r="K22" s="438"/>
      <c r="L22" s="398"/>
      <c r="M22" s="398"/>
      <c r="N22" s="398"/>
      <c r="O22" s="398"/>
      <c r="P22" s="398"/>
      <c r="Q22" s="398"/>
      <c r="R22" s="398"/>
      <c r="S22" s="398"/>
      <c r="T22" s="438"/>
    </row>
    <row r="23" spans="1:20" ht="12" thickTop="1" thickBot="1">
      <c r="A23" s="1126"/>
      <c r="B23" s="1130"/>
      <c r="C23" s="1131"/>
      <c r="D23" s="422" t="s">
        <v>612</v>
      </c>
      <c r="E23" s="423"/>
      <c r="F23" s="424" t="s">
        <v>633</v>
      </c>
      <c r="G23" s="424" t="s">
        <v>638</v>
      </c>
      <c r="H23" s="334"/>
      <c r="I23" s="425" t="s">
        <v>615</v>
      </c>
      <c r="K23" s="398"/>
      <c r="L23" s="445" t="s">
        <v>664</v>
      </c>
      <c r="M23" s="446"/>
      <c r="N23" s="447"/>
      <c r="O23" s="446"/>
      <c r="P23" s="447"/>
      <c r="Q23" s="398"/>
      <c r="R23" s="438"/>
      <c r="S23" s="438"/>
      <c r="T23" s="438"/>
    </row>
    <row r="24" spans="1:20" ht="12" thickTop="1" thickBot="1">
      <c r="A24" s="1126"/>
      <c r="B24" s="1137"/>
      <c r="C24" s="1139" t="s">
        <v>618</v>
      </c>
      <c r="D24" s="430" t="s">
        <v>685</v>
      </c>
      <c r="E24" s="423" t="s">
        <v>608</v>
      </c>
      <c r="F24" s="424" t="s">
        <v>620</v>
      </c>
      <c r="G24" s="424"/>
      <c r="H24" s="338"/>
      <c r="I24" s="431" t="s">
        <v>610</v>
      </c>
      <c r="K24" s="398"/>
      <c r="L24" s="448"/>
      <c r="M24" s="448"/>
      <c r="N24" s="398"/>
      <c r="O24" s="448"/>
      <c r="P24" s="398"/>
      <c r="Q24" s="398"/>
      <c r="S24" s="449"/>
      <c r="T24" s="438"/>
    </row>
    <row r="25" spans="1:20" ht="12" thickTop="1" thickBot="1">
      <c r="A25" s="1127"/>
      <c r="B25" s="1138"/>
      <c r="C25" s="1140"/>
      <c r="D25" s="434" t="s">
        <v>612</v>
      </c>
      <c r="E25" s="435"/>
      <c r="F25" s="436" t="s">
        <v>640</v>
      </c>
      <c r="G25" s="424" t="s">
        <v>639</v>
      </c>
      <c r="H25" s="334"/>
      <c r="I25" s="437" t="s">
        <v>615</v>
      </c>
      <c r="K25" s="398"/>
      <c r="L25" s="443"/>
      <c r="M25" s="443"/>
      <c r="N25" s="438"/>
      <c r="O25" s="443"/>
      <c r="P25" s="438"/>
      <c r="Q25" s="438"/>
      <c r="T25" s="438"/>
    </row>
    <row r="26" spans="1:20" ht="12" thickTop="1" thickBot="1">
      <c r="A26" s="1125" t="s">
        <v>665</v>
      </c>
      <c r="B26" s="1128" t="s">
        <v>680</v>
      </c>
      <c r="C26" s="1129"/>
      <c r="D26" s="414" t="s">
        <v>681</v>
      </c>
      <c r="E26" s="415" t="s">
        <v>608</v>
      </c>
      <c r="F26" s="416" t="s">
        <v>629</v>
      </c>
      <c r="G26" s="416"/>
      <c r="H26" s="328"/>
      <c r="I26" s="417" t="s">
        <v>610</v>
      </c>
      <c r="K26" s="450" t="s">
        <v>666</v>
      </c>
      <c r="L26" s="451">
        <f>P23</f>
        <v>0</v>
      </c>
      <c r="M26" s="452"/>
      <c r="N26" s="453" t="s">
        <v>615</v>
      </c>
      <c r="O26" s="452"/>
      <c r="P26" s="453"/>
      <c r="Q26" s="449"/>
      <c r="S26" s="449"/>
      <c r="T26" s="438"/>
    </row>
    <row r="27" spans="1:20" ht="12" thickTop="1" thickBot="1">
      <c r="A27" s="1126"/>
      <c r="B27" s="1130"/>
      <c r="C27" s="1131"/>
      <c r="D27" s="422" t="s">
        <v>612</v>
      </c>
      <c r="E27" s="423"/>
      <c r="F27" s="424" t="s">
        <v>633</v>
      </c>
      <c r="G27" s="424" t="s">
        <v>642</v>
      </c>
      <c r="H27" s="334"/>
      <c r="I27" s="425" t="s">
        <v>615</v>
      </c>
      <c r="K27" s="450"/>
      <c r="L27" s="454"/>
      <c r="M27" s="454"/>
      <c r="N27" s="455" t="s">
        <v>667</v>
      </c>
      <c r="O27" s="454"/>
      <c r="P27" s="456"/>
      <c r="Q27" s="457" t="s">
        <v>668</v>
      </c>
      <c r="S27" s="438"/>
      <c r="T27" s="438"/>
    </row>
    <row r="28" spans="1:20" ht="12" thickTop="1" thickBot="1">
      <c r="A28" s="1126"/>
      <c r="B28" s="1137"/>
      <c r="C28" s="1139" t="s">
        <v>618</v>
      </c>
      <c r="D28" s="430" t="s">
        <v>685</v>
      </c>
      <c r="E28" s="423" t="s">
        <v>608</v>
      </c>
      <c r="F28" s="424" t="s">
        <v>620</v>
      </c>
      <c r="G28" s="424"/>
      <c r="H28" s="338"/>
      <c r="I28" s="431" t="s">
        <v>610</v>
      </c>
      <c r="K28" s="458" t="s">
        <v>669</v>
      </c>
      <c r="L28" s="459">
        <f>N23</f>
        <v>0</v>
      </c>
      <c r="M28" s="460"/>
      <c r="N28" s="461" t="s">
        <v>615</v>
      </c>
      <c r="O28" s="460"/>
      <c r="P28" s="461"/>
      <c r="Q28" s="461"/>
      <c r="R28" s="438"/>
      <c r="S28" s="438"/>
      <c r="T28" s="438"/>
    </row>
    <row r="29" spans="1:20" ht="12" thickTop="1" thickBot="1">
      <c r="A29" s="1127"/>
      <c r="B29" s="1138"/>
      <c r="C29" s="1140"/>
      <c r="D29" s="434" t="s">
        <v>612</v>
      </c>
      <c r="E29" s="435"/>
      <c r="F29" s="436" t="s">
        <v>640</v>
      </c>
      <c r="G29" s="424" t="s">
        <v>643</v>
      </c>
      <c r="H29" s="334"/>
      <c r="I29" s="437" t="s">
        <v>615</v>
      </c>
      <c r="K29" s="438"/>
      <c r="L29" s="438"/>
      <c r="M29" s="438"/>
      <c r="N29" s="438"/>
      <c r="O29" s="438"/>
      <c r="Q29" s="438"/>
      <c r="R29" s="438"/>
      <c r="S29" s="438"/>
      <c r="T29" s="438"/>
    </row>
    <row r="30" spans="1:20" ht="11.4" thickBot="1">
      <c r="A30" s="1125" t="s">
        <v>670</v>
      </c>
      <c r="B30" s="1128" t="s">
        <v>680</v>
      </c>
      <c r="C30" s="1129"/>
      <c r="D30" s="414" t="s">
        <v>681</v>
      </c>
      <c r="E30" s="415" t="s">
        <v>608</v>
      </c>
      <c r="F30" s="416" t="s">
        <v>629</v>
      </c>
      <c r="G30" s="416"/>
      <c r="H30" s="328"/>
      <c r="I30" s="417" t="s">
        <v>610</v>
      </c>
      <c r="K30" s="398"/>
      <c r="L30" s="1141" t="s">
        <v>671</v>
      </c>
      <c r="M30" s="1141"/>
      <c r="N30" s="1141"/>
      <c r="O30" s="1141"/>
      <c r="P30" s="1141"/>
      <c r="Q30" s="1141"/>
      <c r="R30" s="438"/>
      <c r="S30" s="438"/>
      <c r="T30" s="438"/>
    </row>
    <row r="31" spans="1:20" ht="12" thickTop="1" thickBot="1">
      <c r="A31" s="1126"/>
      <c r="B31" s="1130"/>
      <c r="C31" s="1131"/>
      <c r="D31" s="422" t="s">
        <v>612</v>
      </c>
      <c r="E31" s="423"/>
      <c r="F31" s="424" t="s">
        <v>633</v>
      </c>
      <c r="G31" s="424" t="s">
        <v>645</v>
      </c>
      <c r="H31" s="334"/>
      <c r="I31" s="425" t="s">
        <v>615</v>
      </c>
      <c r="K31" s="438"/>
      <c r="L31" s="1141"/>
      <c r="M31" s="1141"/>
      <c r="N31" s="1141"/>
      <c r="O31" s="1141"/>
      <c r="P31" s="1141"/>
      <c r="Q31" s="1141"/>
      <c r="R31" s="438"/>
      <c r="S31" s="438"/>
      <c r="T31" s="438"/>
    </row>
    <row r="32" spans="1:20" ht="13.2" thickTop="1" thickBot="1">
      <c r="A32" s="1126"/>
      <c r="B32" s="1137"/>
      <c r="C32" s="1139" t="s">
        <v>618</v>
      </c>
      <c r="D32" s="430" t="s">
        <v>685</v>
      </c>
      <c r="E32" s="423" t="s">
        <v>608</v>
      </c>
      <c r="F32" s="424" t="s">
        <v>620</v>
      </c>
      <c r="G32" s="424"/>
      <c r="H32" s="338"/>
      <c r="I32" s="431" t="s">
        <v>610</v>
      </c>
      <c r="K32" s="438"/>
      <c r="L32" s="462"/>
      <c r="M32" s="462"/>
      <c r="N32" s="462"/>
      <c r="O32" s="463"/>
      <c r="P32" s="464"/>
      <c r="Q32" s="464"/>
      <c r="R32" s="438"/>
      <c r="S32" s="438"/>
      <c r="T32" s="438"/>
    </row>
    <row r="33" spans="1:20" ht="13.2" thickTop="1" thickBot="1">
      <c r="A33" s="1127"/>
      <c r="B33" s="1138"/>
      <c r="C33" s="1140"/>
      <c r="D33" s="434" t="s">
        <v>612</v>
      </c>
      <c r="E33" s="435"/>
      <c r="F33" s="436" t="s">
        <v>640</v>
      </c>
      <c r="G33" s="424" t="s">
        <v>646</v>
      </c>
      <c r="H33" s="334"/>
      <c r="I33" s="437" t="s">
        <v>615</v>
      </c>
      <c r="K33" s="438"/>
      <c r="L33" s="462"/>
      <c r="M33" s="462"/>
      <c r="N33" s="462"/>
      <c r="O33" s="463"/>
      <c r="P33" s="464"/>
      <c r="Q33" s="464"/>
      <c r="R33" s="438"/>
      <c r="S33" s="438"/>
      <c r="T33" s="438"/>
    </row>
    <row r="34" spans="1:20" ht="12.6" thickBot="1">
      <c r="A34" s="1125" t="s">
        <v>672</v>
      </c>
      <c r="B34" s="1128" t="s">
        <v>680</v>
      </c>
      <c r="C34" s="1129"/>
      <c r="D34" s="414" t="s">
        <v>681</v>
      </c>
      <c r="E34" s="415" t="s">
        <v>608</v>
      </c>
      <c r="F34" s="416" t="s">
        <v>629</v>
      </c>
      <c r="G34" s="416"/>
      <c r="H34" s="328"/>
      <c r="I34" s="417" t="s">
        <v>610</v>
      </c>
      <c r="K34" s="438"/>
      <c r="L34" s="1144" t="s">
        <v>686</v>
      </c>
      <c r="M34" s="1145"/>
      <c r="N34" s="1145"/>
      <c r="O34" s="1145"/>
      <c r="P34" s="1145"/>
      <c r="Q34" s="1146"/>
      <c r="R34" s="438"/>
      <c r="S34" s="438"/>
      <c r="T34" s="438"/>
    </row>
    <row r="35" spans="1:20" ht="13.2" thickTop="1" thickBot="1">
      <c r="A35" s="1142"/>
      <c r="B35" s="1130"/>
      <c r="C35" s="1131"/>
      <c r="D35" s="422" t="s">
        <v>612</v>
      </c>
      <c r="E35" s="423"/>
      <c r="F35" s="424" t="s">
        <v>633</v>
      </c>
      <c r="G35" s="424" t="s">
        <v>648</v>
      </c>
      <c r="H35" s="334"/>
      <c r="I35" s="425" t="s">
        <v>615</v>
      </c>
      <c r="K35" s="438"/>
      <c r="L35" s="465"/>
      <c r="M35" s="465"/>
      <c r="N35" s="465"/>
      <c r="O35" s="465"/>
      <c r="P35" s="466"/>
      <c r="Q35" s="467"/>
      <c r="R35" s="438"/>
      <c r="S35" s="438"/>
      <c r="T35" s="438"/>
    </row>
    <row r="36" spans="1:20" ht="13.2" thickTop="1" thickBot="1">
      <c r="A36" s="1142"/>
      <c r="B36" s="1137"/>
      <c r="C36" s="1139" t="s">
        <v>618</v>
      </c>
      <c r="D36" s="430" t="s">
        <v>685</v>
      </c>
      <c r="E36" s="423" t="s">
        <v>608</v>
      </c>
      <c r="F36" s="424" t="s">
        <v>620</v>
      </c>
      <c r="G36" s="424"/>
      <c r="H36" s="338"/>
      <c r="I36" s="431" t="s">
        <v>610</v>
      </c>
      <c r="K36" s="438"/>
      <c r="L36" s="462"/>
      <c r="M36" s="462"/>
      <c r="N36" s="462"/>
      <c r="O36" s="463"/>
      <c r="P36" s="464"/>
      <c r="Q36" s="464"/>
      <c r="R36" s="438"/>
      <c r="S36" s="438"/>
      <c r="T36" s="438"/>
    </row>
    <row r="37" spans="1:20" ht="13.2" thickTop="1" thickBot="1">
      <c r="A37" s="1143"/>
      <c r="B37" s="1138"/>
      <c r="C37" s="1140"/>
      <c r="D37" s="434" t="s">
        <v>612</v>
      </c>
      <c r="E37" s="435"/>
      <c r="F37" s="436" t="s">
        <v>640</v>
      </c>
      <c r="G37" s="424" t="s">
        <v>649</v>
      </c>
      <c r="H37" s="334"/>
      <c r="I37" s="437" t="s">
        <v>615</v>
      </c>
      <c r="K37" s="438"/>
      <c r="L37" s="462"/>
      <c r="M37" s="462"/>
      <c r="N37" s="462"/>
      <c r="O37" s="463"/>
      <c r="P37" s="464"/>
      <c r="Q37" s="464"/>
      <c r="R37" s="438"/>
      <c r="S37" s="438"/>
      <c r="T37" s="438"/>
    </row>
    <row r="38" spans="1:20" ht="12.6" thickBot="1">
      <c r="A38" s="1125" t="s">
        <v>675</v>
      </c>
      <c r="B38" s="1128" t="s">
        <v>680</v>
      </c>
      <c r="C38" s="1129"/>
      <c r="D38" s="414" t="s">
        <v>681</v>
      </c>
      <c r="E38" s="415" t="s">
        <v>608</v>
      </c>
      <c r="F38" s="416" t="s">
        <v>629</v>
      </c>
      <c r="G38" s="416"/>
      <c r="H38" s="328"/>
      <c r="I38" s="417" t="s">
        <v>610</v>
      </c>
      <c r="K38" s="438"/>
      <c r="L38" s="468"/>
      <c r="M38" s="468"/>
      <c r="N38" s="468"/>
      <c r="O38" s="468"/>
      <c r="P38" s="468"/>
      <c r="Q38" s="469"/>
      <c r="R38" s="438"/>
      <c r="S38" s="438"/>
      <c r="T38" s="438"/>
    </row>
    <row r="39" spans="1:20" ht="12" thickTop="1" thickBot="1">
      <c r="A39" s="1142"/>
      <c r="B39" s="1130"/>
      <c r="C39" s="1131"/>
      <c r="D39" s="422" t="s">
        <v>612</v>
      </c>
      <c r="E39" s="423"/>
      <c r="F39" s="424" t="s">
        <v>633</v>
      </c>
      <c r="G39" s="424" t="s">
        <v>651</v>
      </c>
      <c r="H39" s="334"/>
      <c r="I39" s="425" t="s">
        <v>615</v>
      </c>
      <c r="K39" s="438"/>
      <c r="L39" s="443"/>
      <c r="M39" s="443"/>
      <c r="N39" s="438"/>
      <c r="O39" s="443"/>
      <c r="P39" s="438"/>
      <c r="Q39" s="438"/>
      <c r="R39" s="438"/>
      <c r="S39" s="438"/>
      <c r="T39" s="438"/>
    </row>
    <row r="40" spans="1:20" ht="12" thickTop="1" thickBot="1">
      <c r="A40" s="1142"/>
      <c r="B40" s="1137"/>
      <c r="C40" s="1139" t="s">
        <v>618</v>
      </c>
      <c r="D40" s="430" t="s">
        <v>685</v>
      </c>
      <c r="E40" s="423" t="s">
        <v>608</v>
      </c>
      <c r="F40" s="424" t="s">
        <v>620</v>
      </c>
      <c r="G40" s="424"/>
      <c r="H40" s="338"/>
      <c r="I40" s="431" t="s">
        <v>610</v>
      </c>
      <c r="K40" s="438"/>
      <c r="L40" s="443"/>
      <c r="M40" s="443"/>
      <c r="N40" s="438"/>
      <c r="O40" s="443"/>
      <c r="P40" s="438"/>
      <c r="Q40" s="438"/>
      <c r="R40" s="438"/>
      <c r="S40" s="438"/>
      <c r="T40" s="438"/>
    </row>
    <row r="41" spans="1:20" ht="12" thickTop="1" thickBot="1">
      <c r="A41" s="1143"/>
      <c r="B41" s="1138"/>
      <c r="C41" s="1140"/>
      <c r="D41" s="434" t="s">
        <v>612</v>
      </c>
      <c r="E41" s="435"/>
      <c r="F41" s="436" t="s">
        <v>640</v>
      </c>
      <c r="G41" s="424" t="s">
        <v>652</v>
      </c>
      <c r="H41" s="334"/>
      <c r="I41" s="437" t="s">
        <v>615</v>
      </c>
      <c r="K41" s="438"/>
      <c r="L41" s="443"/>
      <c r="M41" s="443"/>
      <c r="N41" s="438"/>
      <c r="O41" s="443"/>
      <c r="P41" s="438"/>
      <c r="Q41" s="438"/>
      <c r="R41" s="438"/>
      <c r="S41" s="438"/>
      <c r="T41" s="438"/>
    </row>
    <row r="42" spans="1:20" ht="11.4" thickBot="1">
      <c r="A42" s="1125" t="s">
        <v>676</v>
      </c>
      <c r="B42" s="1128" t="s">
        <v>680</v>
      </c>
      <c r="C42" s="1129"/>
      <c r="D42" s="414" t="s">
        <v>681</v>
      </c>
      <c r="E42" s="415" t="s">
        <v>608</v>
      </c>
      <c r="F42" s="416" t="s">
        <v>629</v>
      </c>
      <c r="G42" s="416"/>
      <c r="H42" s="328"/>
      <c r="I42" s="417" t="s">
        <v>610</v>
      </c>
      <c r="K42" s="438"/>
      <c r="L42" s="443"/>
      <c r="M42" s="443"/>
      <c r="N42" s="438"/>
      <c r="O42" s="443"/>
      <c r="P42" s="438"/>
      <c r="Q42" s="438"/>
      <c r="R42" s="438"/>
      <c r="S42" s="438"/>
      <c r="T42" s="438"/>
    </row>
    <row r="43" spans="1:20" ht="12" thickTop="1" thickBot="1">
      <c r="A43" s="1126"/>
      <c r="B43" s="1130"/>
      <c r="C43" s="1131"/>
      <c r="D43" s="422" t="s">
        <v>612</v>
      </c>
      <c r="E43" s="423"/>
      <c r="F43" s="424" t="s">
        <v>633</v>
      </c>
      <c r="G43" s="424" t="s">
        <v>654</v>
      </c>
      <c r="H43" s="334"/>
      <c r="I43" s="425" t="s">
        <v>615</v>
      </c>
      <c r="K43" s="438"/>
      <c r="L43" s="443"/>
      <c r="M43" s="443"/>
      <c r="N43" s="438"/>
      <c r="O43" s="443"/>
      <c r="P43" s="438"/>
      <c r="Q43" s="438"/>
      <c r="R43" s="438"/>
      <c r="S43" s="438"/>
      <c r="T43" s="438"/>
    </row>
    <row r="44" spans="1:20" ht="12" thickTop="1" thickBot="1">
      <c r="A44" s="1126"/>
      <c r="B44" s="1137"/>
      <c r="C44" s="1139" t="s">
        <v>618</v>
      </c>
      <c r="D44" s="430" t="s">
        <v>685</v>
      </c>
      <c r="E44" s="423" t="s">
        <v>608</v>
      </c>
      <c r="F44" s="424" t="s">
        <v>620</v>
      </c>
      <c r="G44" s="424"/>
      <c r="H44" s="338"/>
      <c r="I44" s="431" t="s">
        <v>610</v>
      </c>
      <c r="K44" s="438"/>
      <c r="L44" s="443"/>
      <c r="M44" s="443"/>
      <c r="N44" s="438"/>
      <c r="O44" s="443"/>
      <c r="P44" s="438"/>
      <c r="Q44" s="438"/>
      <c r="R44" s="438"/>
      <c r="S44" s="438"/>
      <c r="T44" s="438"/>
    </row>
    <row r="45" spans="1:20" ht="12" thickTop="1" thickBot="1">
      <c r="A45" s="1127"/>
      <c r="B45" s="1138"/>
      <c r="C45" s="1140"/>
      <c r="D45" s="434" t="s">
        <v>612</v>
      </c>
      <c r="E45" s="435"/>
      <c r="F45" s="436" t="s">
        <v>640</v>
      </c>
      <c r="G45" s="424" t="s">
        <v>655</v>
      </c>
      <c r="H45" s="334"/>
      <c r="I45" s="437" t="s">
        <v>615</v>
      </c>
      <c r="K45" s="438"/>
      <c r="L45" s="443"/>
      <c r="M45" s="443"/>
      <c r="N45" s="438"/>
      <c r="O45" s="443"/>
      <c r="P45" s="438"/>
      <c r="Q45" s="438"/>
      <c r="R45" s="438"/>
      <c r="S45" s="438"/>
      <c r="T45" s="438"/>
    </row>
    <row r="46" spans="1:20" ht="11.4" thickBot="1">
      <c r="A46" s="1125" t="s">
        <v>687</v>
      </c>
      <c r="B46" s="1128" t="s">
        <v>680</v>
      </c>
      <c r="C46" s="1129"/>
      <c r="D46" s="414" t="s">
        <v>681</v>
      </c>
      <c r="E46" s="415" t="s">
        <v>608</v>
      </c>
      <c r="F46" s="416" t="s">
        <v>629</v>
      </c>
      <c r="G46" s="416"/>
      <c r="H46" s="328"/>
      <c r="I46" s="417" t="s">
        <v>610</v>
      </c>
      <c r="K46" s="438"/>
      <c r="L46" s="443"/>
      <c r="M46" s="443"/>
      <c r="N46" s="438"/>
      <c r="O46" s="443"/>
      <c r="P46" s="438"/>
      <c r="Q46" s="438"/>
      <c r="R46" s="438"/>
      <c r="S46" s="438"/>
      <c r="T46" s="438"/>
    </row>
    <row r="47" spans="1:20" ht="12" thickTop="1" thickBot="1">
      <c r="A47" s="1126"/>
      <c r="B47" s="1130"/>
      <c r="C47" s="1131"/>
      <c r="D47" s="422" t="s">
        <v>612</v>
      </c>
      <c r="E47" s="423"/>
      <c r="F47" s="424" t="s">
        <v>633</v>
      </c>
      <c r="G47" s="424" t="s">
        <v>658</v>
      </c>
      <c r="H47" s="334"/>
      <c r="I47" s="425" t="s">
        <v>615</v>
      </c>
      <c r="K47" s="438"/>
      <c r="L47" s="443"/>
      <c r="M47" s="443"/>
      <c r="N47" s="438"/>
      <c r="O47" s="443"/>
      <c r="P47" s="438"/>
      <c r="Q47" s="438"/>
      <c r="R47" s="438"/>
      <c r="S47" s="438"/>
      <c r="T47" s="438"/>
    </row>
    <row r="48" spans="1:20" ht="12" thickTop="1" thickBot="1">
      <c r="A48" s="1126"/>
      <c r="B48" s="1137"/>
      <c r="C48" s="1139" t="s">
        <v>618</v>
      </c>
      <c r="D48" s="430" t="s">
        <v>685</v>
      </c>
      <c r="E48" s="423" t="s">
        <v>608</v>
      </c>
      <c r="F48" s="424" t="s">
        <v>620</v>
      </c>
      <c r="G48" s="424"/>
      <c r="H48" s="338"/>
      <c r="I48" s="431" t="s">
        <v>610</v>
      </c>
      <c r="K48" s="438"/>
      <c r="L48" s="443"/>
      <c r="M48" s="443"/>
      <c r="N48" s="438"/>
      <c r="O48" s="443"/>
      <c r="P48" s="438"/>
      <c r="Q48" s="438"/>
      <c r="R48" s="438"/>
      <c r="S48" s="438"/>
      <c r="T48" s="438"/>
    </row>
    <row r="49" spans="1:256" ht="12" thickTop="1" thickBot="1">
      <c r="A49" s="1127"/>
      <c r="B49" s="1138"/>
      <c r="C49" s="1140"/>
      <c r="D49" s="434" t="s">
        <v>612</v>
      </c>
      <c r="E49" s="435"/>
      <c r="F49" s="436" t="s">
        <v>640</v>
      </c>
      <c r="G49" s="470" t="s">
        <v>659</v>
      </c>
      <c r="H49" s="334"/>
      <c r="I49" s="437" t="s">
        <v>615</v>
      </c>
      <c r="K49" s="438"/>
      <c r="L49" s="443"/>
      <c r="M49" s="443"/>
      <c r="N49" s="438"/>
      <c r="O49" s="443"/>
      <c r="P49" s="438"/>
      <c r="Q49" s="438"/>
      <c r="R49" s="438"/>
      <c r="S49" s="438"/>
      <c r="T49" s="438"/>
    </row>
    <row r="50" spans="1:256">
      <c r="A50" s="471"/>
      <c r="B50" s="471"/>
      <c r="C50" s="471"/>
      <c r="D50" s="421"/>
      <c r="E50" s="423"/>
      <c r="F50" s="472"/>
      <c r="G50" s="472"/>
      <c r="H50" s="473"/>
      <c r="I50" s="474"/>
      <c r="J50" s="475"/>
      <c r="K50" s="438"/>
      <c r="L50" s="443"/>
      <c r="M50" s="443"/>
      <c r="N50" s="438"/>
      <c r="O50" s="443"/>
      <c r="P50" s="438"/>
      <c r="Q50" s="438"/>
      <c r="R50" s="438"/>
      <c r="S50" s="438"/>
      <c r="T50" s="438"/>
      <c r="U50" s="421"/>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5"/>
      <c r="CE50" s="475"/>
      <c r="CF50" s="475"/>
      <c r="CG50" s="475"/>
      <c r="CH50" s="475"/>
      <c r="CI50" s="475"/>
      <c r="CJ50" s="475"/>
      <c r="CK50" s="475"/>
      <c r="CL50" s="475"/>
      <c r="CM50" s="475"/>
      <c r="CN50" s="475"/>
      <c r="CO50" s="475"/>
      <c r="CP50" s="475"/>
      <c r="CQ50" s="475"/>
      <c r="CR50" s="475"/>
      <c r="CS50" s="475"/>
      <c r="CT50" s="475"/>
      <c r="CU50" s="475"/>
      <c r="CV50" s="475"/>
      <c r="CW50" s="475"/>
      <c r="CX50" s="475"/>
      <c r="CY50" s="475"/>
      <c r="CZ50" s="475"/>
      <c r="DA50" s="475"/>
      <c r="DB50" s="475"/>
      <c r="DC50" s="475"/>
      <c r="DD50" s="475"/>
      <c r="DE50" s="475"/>
      <c r="DF50" s="475"/>
      <c r="DG50" s="475"/>
      <c r="DH50" s="475"/>
      <c r="DI50" s="475"/>
      <c r="DJ50" s="475"/>
      <c r="DK50" s="475"/>
      <c r="DL50" s="475"/>
      <c r="DM50" s="475"/>
      <c r="DN50" s="475"/>
      <c r="DO50" s="475"/>
      <c r="DP50" s="475"/>
      <c r="DQ50" s="475"/>
      <c r="DR50" s="475"/>
      <c r="DS50" s="475"/>
      <c r="DT50" s="475"/>
      <c r="DU50" s="475"/>
      <c r="DV50" s="475"/>
      <c r="DW50" s="475"/>
      <c r="DX50" s="475"/>
      <c r="DY50" s="475"/>
      <c r="DZ50" s="475"/>
      <c r="EA50" s="475"/>
      <c r="EB50" s="475"/>
      <c r="EC50" s="475"/>
      <c r="ED50" s="475"/>
      <c r="EE50" s="475"/>
      <c r="EF50" s="475"/>
      <c r="EG50" s="475"/>
      <c r="EH50" s="475"/>
      <c r="EI50" s="475"/>
      <c r="EJ50" s="475"/>
      <c r="EK50" s="475"/>
      <c r="EL50" s="475"/>
      <c r="EM50" s="475"/>
      <c r="EN50" s="475"/>
      <c r="EO50" s="475"/>
      <c r="EP50" s="475"/>
      <c r="EQ50" s="475"/>
      <c r="ER50" s="475"/>
      <c r="ES50" s="475"/>
      <c r="ET50" s="475"/>
      <c r="EU50" s="475"/>
      <c r="EV50" s="475"/>
      <c r="EW50" s="475"/>
      <c r="EX50" s="475"/>
      <c r="EY50" s="475"/>
      <c r="EZ50" s="475"/>
      <c r="FA50" s="475"/>
      <c r="FB50" s="475"/>
      <c r="FC50" s="475"/>
      <c r="FD50" s="475"/>
      <c r="FE50" s="475"/>
      <c r="FF50" s="475"/>
      <c r="FG50" s="475"/>
      <c r="FH50" s="475"/>
      <c r="FI50" s="475"/>
      <c r="FJ50" s="475"/>
      <c r="FK50" s="475"/>
      <c r="FL50" s="475"/>
      <c r="FM50" s="475"/>
      <c r="FN50" s="475"/>
      <c r="FO50" s="475"/>
      <c r="FP50" s="475"/>
      <c r="FQ50" s="475"/>
      <c r="FR50" s="475"/>
      <c r="FS50" s="475"/>
      <c r="FT50" s="475"/>
      <c r="FU50" s="475"/>
      <c r="FV50" s="475"/>
      <c r="FW50" s="475"/>
      <c r="FX50" s="475"/>
      <c r="FY50" s="475"/>
      <c r="FZ50" s="475"/>
      <c r="GA50" s="475"/>
      <c r="GB50" s="475"/>
      <c r="GC50" s="475"/>
      <c r="GD50" s="475"/>
      <c r="GE50" s="475"/>
      <c r="GF50" s="475"/>
      <c r="GG50" s="475"/>
      <c r="GH50" s="475"/>
      <c r="GI50" s="475"/>
      <c r="GJ50" s="475"/>
      <c r="GK50" s="475"/>
      <c r="GL50" s="475"/>
      <c r="GM50" s="475"/>
      <c r="GN50" s="475"/>
      <c r="GO50" s="475"/>
      <c r="GP50" s="475"/>
      <c r="GQ50" s="475"/>
      <c r="GR50" s="475"/>
      <c r="GS50" s="475"/>
      <c r="GT50" s="475"/>
      <c r="GU50" s="475"/>
      <c r="GV50" s="475"/>
      <c r="GW50" s="475"/>
      <c r="GX50" s="475"/>
      <c r="GY50" s="475"/>
      <c r="GZ50" s="475"/>
      <c r="HA50" s="475"/>
      <c r="HB50" s="475"/>
      <c r="HC50" s="475"/>
      <c r="HD50" s="475"/>
      <c r="HE50" s="475"/>
      <c r="HF50" s="475"/>
      <c r="HG50" s="475"/>
      <c r="HH50" s="475"/>
      <c r="HI50" s="475"/>
      <c r="HJ50" s="475"/>
      <c r="HK50" s="475"/>
      <c r="HL50" s="475"/>
      <c r="HM50" s="475"/>
      <c r="HN50" s="475"/>
      <c r="HO50" s="475"/>
      <c r="HP50" s="475"/>
      <c r="HQ50" s="475"/>
      <c r="HR50" s="475"/>
      <c r="HS50" s="475"/>
      <c r="HT50" s="475"/>
      <c r="HU50" s="475"/>
      <c r="HV50" s="475"/>
      <c r="HW50" s="475"/>
      <c r="HX50" s="475"/>
      <c r="HY50" s="475"/>
      <c r="HZ50" s="475"/>
      <c r="IA50" s="475"/>
      <c r="IB50" s="475"/>
      <c r="IC50" s="475"/>
      <c r="ID50" s="475"/>
      <c r="IE50" s="475"/>
      <c r="IF50" s="475"/>
      <c r="IG50" s="475"/>
      <c r="IH50" s="475"/>
      <c r="II50" s="475"/>
      <c r="IJ50" s="475"/>
      <c r="IK50" s="475"/>
      <c r="IL50" s="475"/>
      <c r="IM50" s="475"/>
      <c r="IN50" s="475"/>
      <c r="IO50" s="475"/>
      <c r="IP50" s="475"/>
      <c r="IQ50" s="475"/>
      <c r="IR50" s="475"/>
      <c r="IS50" s="475"/>
      <c r="IT50" s="475"/>
      <c r="IU50" s="475"/>
      <c r="IV50" s="475"/>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1"/>
  <sheetViews>
    <sheetView workbookViewId="0">
      <selection activeCell="A2" sqref="A2:Q2"/>
    </sheetView>
  </sheetViews>
  <sheetFormatPr defaultColWidth="9" defaultRowHeight="10.8"/>
  <cols>
    <col min="1" max="2" width="5.88671875" style="388" customWidth="1"/>
    <col min="3" max="3" width="7" style="388" customWidth="1"/>
    <col min="4" max="4" width="25.44140625" style="321" bestFit="1" customWidth="1"/>
    <col min="5" max="5" width="2.77734375" style="359" customWidth="1"/>
    <col min="6" max="6" width="9.109375" style="389" customWidth="1"/>
    <col min="7" max="7" width="2.33203125" style="389" customWidth="1"/>
    <col min="8" max="8" width="8" style="390" customWidth="1"/>
    <col min="9" max="9" width="4.21875" style="391" customWidth="1"/>
    <col min="10" max="10" width="2" style="321" customWidth="1"/>
    <col min="11" max="11" width="5" style="314" customWidth="1"/>
    <col min="12" max="12" width="11.77734375" style="312" customWidth="1"/>
    <col min="13" max="13" width="2.44140625" style="312" customWidth="1"/>
    <col min="14" max="14" width="8.88671875" style="313" customWidth="1"/>
    <col min="15" max="15" width="2.44140625" style="312" customWidth="1"/>
    <col min="16" max="16" width="8.88671875" style="313" customWidth="1"/>
    <col min="17" max="17" width="6" style="313" customWidth="1"/>
    <col min="18" max="19" width="9.33203125" style="480" customWidth="1"/>
    <col min="20" max="21" width="9.33203125" style="314" customWidth="1"/>
    <col min="22" max="23" width="9.33203125" style="321" customWidth="1"/>
    <col min="24" max="16384" width="9" style="321"/>
  </cols>
  <sheetData>
    <row r="1" spans="1:20" ht="16.2">
      <c r="A1" s="1147" t="s">
        <v>848</v>
      </c>
      <c r="B1" s="1147"/>
      <c r="C1" s="1147"/>
      <c r="D1" s="1147"/>
      <c r="E1" s="1147"/>
      <c r="F1" s="1147"/>
      <c r="G1" s="1147"/>
      <c r="H1" s="1147"/>
      <c r="I1" s="1147"/>
      <c r="J1" s="1147"/>
      <c r="K1" s="1147"/>
      <c r="L1" s="1147"/>
    </row>
    <row r="2" spans="1:20" ht="42" customHeight="1">
      <c r="A2" s="1087" t="s">
        <v>688</v>
      </c>
      <c r="B2" s="1087"/>
      <c r="C2" s="1087"/>
      <c r="D2" s="1087"/>
      <c r="E2" s="1087"/>
      <c r="F2" s="1087"/>
      <c r="G2" s="1087"/>
      <c r="H2" s="1087"/>
      <c r="I2" s="1087"/>
      <c r="J2" s="1087"/>
      <c r="K2" s="1087"/>
      <c r="L2" s="1087"/>
      <c r="M2" s="1087"/>
      <c r="N2" s="1087"/>
      <c r="O2" s="1087"/>
      <c r="P2" s="1087"/>
      <c r="Q2" s="1087"/>
      <c r="R2" s="481"/>
      <c r="S2" s="481"/>
      <c r="T2" s="481"/>
    </row>
    <row r="3" spans="1:20">
      <c r="A3" s="1148"/>
      <c r="B3" s="1148"/>
      <c r="C3" s="1148"/>
      <c r="D3" s="1148"/>
      <c r="E3" s="1148"/>
      <c r="F3" s="1148"/>
      <c r="G3" s="1148"/>
      <c r="H3" s="1148"/>
      <c r="I3" s="1148"/>
      <c r="J3" s="315"/>
      <c r="L3" s="316"/>
      <c r="M3" s="316"/>
      <c r="N3" s="317"/>
      <c r="O3" s="316"/>
      <c r="P3" s="317"/>
      <c r="Q3" s="317"/>
      <c r="R3" s="317"/>
      <c r="S3" s="317"/>
    </row>
    <row r="4" spans="1:20" ht="14.4">
      <c r="A4" s="482"/>
      <c r="B4" s="482"/>
      <c r="C4" s="482"/>
      <c r="D4" s="481"/>
      <c r="E4" s="483"/>
      <c r="F4" s="1149"/>
      <c r="G4" s="1149"/>
      <c r="H4" s="1149"/>
      <c r="I4" s="1149"/>
    </row>
    <row r="5" spans="1:20">
      <c r="A5" s="1150" t="s">
        <v>689</v>
      </c>
      <c r="B5" s="1150"/>
      <c r="C5" s="1150"/>
      <c r="D5" s="1150"/>
      <c r="E5" s="1150"/>
      <c r="F5" s="1150"/>
      <c r="G5" s="1150"/>
      <c r="H5" s="1150"/>
      <c r="I5" s="1150"/>
      <c r="K5" s="484" t="s">
        <v>604</v>
      </c>
      <c r="L5" s="323"/>
      <c r="M5" s="323"/>
      <c r="N5" s="324"/>
      <c r="O5" s="323"/>
      <c r="P5" s="324"/>
      <c r="Q5" s="324"/>
      <c r="R5" s="485"/>
      <c r="S5" s="485"/>
      <c r="T5" s="485"/>
    </row>
    <row r="6" spans="1:20" ht="11.4" thickBot="1">
      <c r="A6" s="486" t="s">
        <v>690</v>
      </c>
      <c r="B6" s="486"/>
      <c r="C6" s="486"/>
      <c r="D6" s="487"/>
      <c r="E6" s="487"/>
      <c r="F6" s="487"/>
      <c r="G6" s="487"/>
      <c r="H6" s="487"/>
      <c r="I6" s="487"/>
      <c r="J6" s="387"/>
      <c r="K6" s="488"/>
      <c r="L6" s="323"/>
      <c r="M6" s="323"/>
      <c r="N6" s="324"/>
      <c r="O6" s="323"/>
      <c r="P6" s="324"/>
      <c r="Q6" s="324"/>
      <c r="R6" s="485"/>
      <c r="S6" s="485"/>
      <c r="T6" s="485"/>
    </row>
    <row r="7" spans="1:20" ht="11.4" thickBot="1">
      <c r="A7" s="1125" t="s">
        <v>605</v>
      </c>
      <c r="B7" s="1100" t="s">
        <v>606</v>
      </c>
      <c r="C7" s="1101"/>
      <c r="D7" s="489" t="s">
        <v>691</v>
      </c>
      <c r="E7" s="326" t="s">
        <v>608</v>
      </c>
      <c r="F7" s="327" t="s">
        <v>609</v>
      </c>
      <c r="G7" s="327"/>
      <c r="H7" s="328"/>
      <c r="I7" s="329" t="s">
        <v>610</v>
      </c>
      <c r="K7" s="330"/>
      <c r="L7" s="1104"/>
      <c r="M7" s="1106" t="s">
        <v>611</v>
      </c>
      <c r="N7" s="1107"/>
      <c r="O7" s="1107"/>
      <c r="P7" s="1108"/>
      <c r="Q7" s="324"/>
      <c r="R7" s="485"/>
      <c r="S7" s="490"/>
      <c r="T7" s="383"/>
    </row>
    <row r="8" spans="1:20" ht="12" thickTop="1" thickBot="1">
      <c r="A8" s="1126"/>
      <c r="B8" s="1102"/>
      <c r="C8" s="1103"/>
      <c r="D8" s="491" t="s">
        <v>612</v>
      </c>
      <c r="E8" s="332"/>
      <c r="F8" s="333" t="s">
        <v>682</v>
      </c>
      <c r="G8" s="333" t="s">
        <v>614</v>
      </c>
      <c r="H8" s="334" t="str">
        <f>IFERROR(ROUNDDOWN(H7/B9,1), "")</f>
        <v/>
      </c>
      <c r="I8" s="335" t="s">
        <v>615</v>
      </c>
      <c r="K8" s="336"/>
      <c r="L8" s="1105"/>
      <c r="M8" s="1153" t="s">
        <v>692</v>
      </c>
      <c r="N8" s="1154"/>
      <c r="O8" s="1151" t="s">
        <v>693</v>
      </c>
      <c r="P8" s="1152"/>
      <c r="Q8" s="324"/>
      <c r="R8" s="485"/>
      <c r="S8" s="490"/>
      <c r="T8" s="383"/>
    </row>
    <row r="9" spans="1:20" ht="12" thickTop="1" thickBot="1">
      <c r="A9" s="1126"/>
      <c r="B9" s="1093"/>
      <c r="C9" s="1095" t="s">
        <v>618</v>
      </c>
      <c r="D9" s="492" t="s">
        <v>694</v>
      </c>
      <c r="E9" s="332" t="s">
        <v>608</v>
      </c>
      <c r="F9" s="333" t="s">
        <v>620</v>
      </c>
      <c r="G9" s="333"/>
      <c r="H9" s="338"/>
      <c r="I9" s="339" t="s">
        <v>610</v>
      </c>
      <c r="L9" s="340" t="s">
        <v>621</v>
      </c>
      <c r="M9" s="341" t="s">
        <v>614</v>
      </c>
      <c r="N9" s="342" t="str">
        <f>H8</f>
        <v/>
      </c>
      <c r="O9" s="341" t="s">
        <v>622</v>
      </c>
      <c r="P9" s="342" t="str">
        <f>H10</f>
        <v/>
      </c>
    </row>
    <row r="10" spans="1:20" ht="12" thickTop="1" thickBot="1">
      <c r="A10" s="1127"/>
      <c r="B10" s="1094"/>
      <c r="C10" s="1096"/>
      <c r="D10" s="493" t="s">
        <v>612</v>
      </c>
      <c r="E10" s="344"/>
      <c r="F10" s="345" t="s">
        <v>640</v>
      </c>
      <c r="G10" s="333" t="s">
        <v>622</v>
      </c>
      <c r="H10" s="334" t="str">
        <f>IFERROR(ROUNDDOWN(H9/B9,1), "")</f>
        <v/>
      </c>
      <c r="I10" s="346" t="s">
        <v>615</v>
      </c>
      <c r="L10" s="340" t="s">
        <v>624</v>
      </c>
      <c r="M10" s="341" t="s">
        <v>625</v>
      </c>
      <c r="N10" s="342" t="str">
        <f>H12</f>
        <v/>
      </c>
      <c r="O10" s="341" t="s">
        <v>626</v>
      </c>
      <c r="P10" s="342" t="str">
        <f>H14</f>
        <v/>
      </c>
    </row>
    <row r="11" spans="1:20" ht="11.4" thickBot="1">
      <c r="A11" s="1125" t="s">
        <v>627</v>
      </c>
      <c r="B11" s="1100" t="s">
        <v>606</v>
      </c>
      <c r="C11" s="1101"/>
      <c r="D11" s="489" t="s">
        <v>691</v>
      </c>
      <c r="E11" s="326" t="s">
        <v>608</v>
      </c>
      <c r="F11" s="327" t="s">
        <v>629</v>
      </c>
      <c r="G11" s="327"/>
      <c r="H11" s="328"/>
      <c r="I11" s="329" t="s">
        <v>610</v>
      </c>
      <c r="K11" s="348"/>
      <c r="L11" s="340" t="s">
        <v>630</v>
      </c>
      <c r="M11" s="341" t="s">
        <v>631</v>
      </c>
      <c r="N11" s="342" t="str">
        <f>H16</f>
        <v/>
      </c>
      <c r="O11" s="341" t="s">
        <v>632</v>
      </c>
      <c r="P11" s="342" t="str">
        <f>H18</f>
        <v/>
      </c>
      <c r="Q11" s="348"/>
      <c r="R11" s="348"/>
      <c r="S11" s="348"/>
      <c r="T11" s="348"/>
    </row>
    <row r="12" spans="1:20" ht="12" thickTop="1" thickBot="1">
      <c r="A12" s="1126"/>
      <c r="B12" s="1102"/>
      <c r="C12" s="1103"/>
      <c r="D12" s="494" t="s">
        <v>612</v>
      </c>
      <c r="E12" s="332"/>
      <c r="F12" s="333" t="s">
        <v>633</v>
      </c>
      <c r="G12" s="333" t="s">
        <v>625</v>
      </c>
      <c r="H12" s="334" t="str">
        <f>IFERROR(ROUNDDOWN(H11/B13,1), "")</f>
        <v/>
      </c>
      <c r="I12" s="335" t="s">
        <v>615</v>
      </c>
      <c r="K12" s="348"/>
      <c r="L12" s="340" t="s">
        <v>634</v>
      </c>
      <c r="M12" s="341" t="s">
        <v>635</v>
      </c>
      <c r="N12" s="342" t="str">
        <f>H20</f>
        <v/>
      </c>
      <c r="O12" s="341" t="s">
        <v>636</v>
      </c>
      <c r="P12" s="342" t="str">
        <f>H22</f>
        <v/>
      </c>
      <c r="Q12" s="348"/>
      <c r="R12" s="348"/>
      <c r="S12" s="348"/>
      <c r="T12" s="348"/>
    </row>
    <row r="13" spans="1:20" ht="12" thickTop="1" thickBot="1">
      <c r="A13" s="1126"/>
      <c r="B13" s="1093"/>
      <c r="C13" s="1095" t="s">
        <v>618</v>
      </c>
      <c r="D13" s="492" t="s">
        <v>694</v>
      </c>
      <c r="E13" s="332" t="s">
        <v>608</v>
      </c>
      <c r="F13" s="333" t="s">
        <v>620</v>
      </c>
      <c r="G13" s="333"/>
      <c r="H13" s="338"/>
      <c r="I13" s="339" t="s">
        <v>610</v>
      </c>
      <c r="K13" s="348"/>
      <c r="L13" s="340" t="s">
        <v>637</v>
      </c>
      <c r="M13" s="341" t="s">
        <v>638</v>
      </c>
      <c r="N13" s="342" t="str">
        <f>H24</f>
        <v/>
      </c>
      <c r="O13" s="341" t="s">
        <v>639</v>
      </c>
      <c r="P13" s="342" t="str">
        <f>H26</f>
        <v/>
      </c>
      <c r="Q13" s="348"/>
      <c r="R13" s="348"/>
      <c r="S13" s="348"/>
      <c r="T13" s="348"/>
    </row>
    <row r="14" spans="1:20" ht="12" thickTop="1" thickBot="1">
      <c r="A14" s="1127"/>
      <c r="B14" s="1094"/>
      <c r="C14" s="1096"/>
      <c r="D14" s="495" t="s">
        <v>612</v>
      </c>
      <c r="E14" s="344"/>
      <c r="F14" s="345" t="s">
        <v>640</v>
      </c>
      <c r="G14" s="333" t="s">
        <v>626</v>
      </c>
      <c r="H14" s="334" t="str">
        <f>IFERROR(ROUNDDOWN(H13/B13,1), "")</f>
        <v/>
      </c>
      <c r="I14" s="346" t="s">
        <v>615</v>
      </c>
      <c r="K14" s="348"/>
      <c r="L14" s="340" t="s">
        <v>641</v>
      </c>
      <c r="M14" s="341" t="s">
        <v>642</v>
      </c>
      <c r="N14" s="342" t="str">
        <f>H28</f>
        <v/>
      </c>
      <c r="O14" s="341" t="s">
        <v>643</v>
      </c>
      <c r="P14" s="342" t="str">
        <f>H30</f>
        <v/>
      </c>
      <c r="Q14" s="348"/>
      <c r="R14" s="348"/>
      <c r="S14" s="348"/>
      <c r="T14" s="348"/>
    </row>
    <row r="15" spans="1:20" ht="11.4" thickBot="1">
      <c r="A15" s="1125" t="s">
        <v>630</v>
      </c>
      <c r="B15" s="1100" t="s">
        <v>606</v>
      </c>
      <c r="C15" s="1101"/>
      <c r="D15" s="489" t="s">
        <v>691</v>
      </c>
      <c r="E15" s="326" t="s">
        <v>608</v>
      </c>
      <c r="F15" s="327" t="s">
        <v>629</v>
      </c>
      <c r="G15" s="327"/>
      <c r="H15" s="328"/>
      <c r="I15" s="329" t="s">
        <v>610</v>
      </c>
      <c r="K15" s="348"/>
      <c r="L15" s="340" t="s">
        <v>644</v>
      </c>
      <c r="M15" s="341" t="s">
        <v>645</v>
      </c>
      <c r="N15" s="342" t="str">
        <f>H32</f>
        <v/>
      </c>
      <c r="O15" s="341" t="s">
        <v>646</v>
      </c>
      <c r="P15" s="342" t="str">
        <f>H34</f>
        <v/>
      </c>
      <c r="Q15" s="348"/>
      <c r="R15" s="348"/>
      <c r="S15" s="348"/>
      <c r="T15" s="348"/>
    </row>
    <row r="16" spans="1:20" ht="12" thickTop="1" thickBot="1">
      <c r="A16" s="1126"/>
      <c r="B16" s="1102"/>
      <c r="C16" s="1103"/>
      <c r="D16" s="494" t="s">
        <v>612</v>
      </c>
      <c r="E16" s="332"/>
      <c r="F16" s="333" t="s">
        <v>633</v>
      </c>
      <c r="G16" s="333" t="s">
        <v>631</v>
      </c>
      <c r="H16" s="334" t="str">
        <f>IFERROR(ROUNDDOWN(H15/B17,1), "")</f>
        <v/>
      </c>
      <c r="I16" s="335" t="s">
        <v>615</v>
      </c>
      <c r="K16" s="348"/>
      <c r="L16" s="340" t="s">
        <v>647</v>
      </c>
      <c r="M16" s="341" t="s">
        <v>648</v>
      </c>
      <c r="N16" s="342" t="str">
        <f>H36</f>
        <v/>
      </c>
      <c r="O16" s="341" t="s">
        <v>649</v>
      </c>
      <c r="P16" s="342" t="str">
        <f>H38</f>
        <v/>
      </c>
      <c r="Q16" s="348"/>
      <c r="R16" s="348"/>
      <c r="S16" s="348"/>
      <c r="T16" s="348"/>
    </row>
    <row r="17" spans="1:20" ht="12" thickTop="1" thickBot="1">
      <c r="A17" s="1126"/>
      <c r="B17" s="1093"/>
      <c r="C17" s="1095" t="s">
        <v>618</v>
      </c>
      <c r="D17" s="492" t="s">
        <v>694</v>
      </c>
      <c r="E17" s="332" t="s">
        <v>608</v>
      </c>
      <c r="F17" s="333" t="s">
        <v>620</v>
      </c>
      <c r="G17" s="333"/>
      <c r="H17" s="338"/>
      <c r="I17" s="339" t="s">
        <v>610</v>
      </c>
      <c r="K17" s="348"/>
      <c r="L17" s="340" t="s">
        <v>650</v>
      </c>
      <c r="M17" s="341" t="s">
        <v>651</v>
      </c>
      <c r="N17" s="342" t="str">
        <f>H40</f>
        <v/>
      </c>
      <c r="O17" s="341" t="s">
        <v>652</v>
      </c>
      <c r="P17" s="342" t="str">
        <f>H42</f>
        <v/>
      </c>
      <c r="Q17" s="348"/>
      <c r="R17" s="348"/>
      <c r="S17" s="348"/>
      <c r="T17" s="348"/>
    </row>
    <row r="18" spans="1:20" ht="12" thickTop="1" thickBot="1">
      <c r="A18" s="1127"/>
      <c r="B18" s="1094"/>
      <c r="C18" s="1096"/>
      <c r="D18" s="495" t="s">
        <v>612</v>
      </c>
      <c r="E18" s="344"/>
      <c r="F18" s="345" t="s">
        <v>640</v>
      </c>
      <c r="G18" s="333" t="s">
        <v>632</v>
      </c>
      <c r="H18" s="334" t="str">
        <f>IFERROR(ROUNDDOWN(H17/B17,1), "")</f>
        <v/>
      </c>
      <c r="I18" s="346" t="s">
        <v>615</v>
      </c>
      <c r="K18" s="348"/>
      <c r="L18" s="340" t="s">
        <v>653</v>
      </c>
      <c r="M18" s="341" t="s">
        <v>654</v>
      </c>
      <c r="N18" s="342" t="str">
        <f>H44</f>
        <v/>
      </c>
      <c r="O18" s="341" t="s">
        <v>655</v>
      </c>
      <c r="P18" s="342" t="str">
        <f>H46</f>
        <v/>
      </c>
      <c r="Q18" s="348"/>
      <c r="R18" s="348"/>
      <c r="S18" s="348"/>
      <c r="T18" s="348"/>
    </row>
    <row r="19" spans="1:20" ht="11.4" thickBot="1">
      <c r="A19" s="1125" t="s">
        <v>656</v>
      </c>
      <c r="B19" s="1100" t="s">
        <v>606</v>
      </c>
      <c r="C19" s="1101"/>
      <c r="D19" s="489" t="s">
        <v>691</v>
      </c>
      <c r="E19" s="326" t="s">
        <v>608</v>
      </c>
      <c r="F19" s="327" t="s">
        <v>629</v>
      </c>
      <c r="G19" s="327"/>
      <c r="H19" s="328"/>
      <c r="I19" s="329" t="s">
        <v>610</v>
      </c>
      <c r="K19" s="348"/>
      <c r="L19" s="340" t="s">
        <v>657</v>
      </c>
      <c r="M19" s="350" t="s">
        <v>658</v>
      </c>
      <c r="N19" s="351" t="str">
        <f>H48</f>
        <v/>
      </c>
      <c r="O19" s="350" t="s">
        <v>659</v>
      </c>
      <c r="P19" s="351" t="str">
        <f>H50</f>
        <v/>
      </c>
      <c r="Q19" s="348"/>
      <c r="R19" s="348"/>
      <c r="S19" s="348"/>
      <c r="T19" s="348"/>
    </row>
    <row r="20" spans="1:20" ht="12" thickTop="1" thickBot="1">
      <c r="A20" s="1126"/>
      <c r="B20" s="1102"/>
      <c r="C20" s="1103"/>
      <c r="D20" s="494" t="s">
        <v>612</v>
      </c>
      <c r="E20" s="332"/>
      <c r="F20" s="333" t="s">
        <v>633</v>
      </c>
      <c r="G20" s="333" t="s">
        <v>635</v>
      </c>
      <c r="H20" s="334" t="str">
        <f>IFERROR(ROUNDDOWN(H19/B21,1), "")</f>
        <v/>
      </c>
      <c r="I20" s="335" t="s">
        <v>615</v>
      </c>
      <c r="K20" s="348"/>
      <c r="L20" s="352" t="s">
        <v>660</v>
      </c>
      <c r="M20" s="352"/>
      <c r="N20" s="353">
        <f>SUM(N9:N19)</f>
        <v>0</v>
      </c>
      <c r="O20" s="352"/>
      <c r="P20" s="353">
        <f>SUM(P9:P19)</f>
        <v>0</v>
      </c>
      <c r="Q20" s="348"/>
      <c r="R20" s="348"/>
      <c r="S20" s="348"/>
      <c r="T20" s="348"/>
    </row>
    <row r="21" spans="1:20" ht="12" thickTop="1" thickBot="1">
      <c r="A21" s="1126"/>
      <c r="B21" s="1093"/>
      <c r="C21" s="1095" t="s">
        <v>618</v>
      </c>
      <c r="D21" s="492" t="s">
        <v>694</v>
      </c>
      <c r="E21" s="332" t="s">
        <v>608</v>
      </c>
      <c r="F21" s="333" t="s">
        <v>620</v>
      </c>
      <c r="G21" s="333"/>
      <c r="H21" s="338"/>
      <c r="I21" s="339" t="s">
        <v>610</v>
      </c>
      <c r="K21" s="348"/>
      <c r="L21" s="354"/>
      <c r="M21" s="354"/>
      <c r="N21" s="348"/>
      <c r="O21" s="354"/>
      <c r="P21" s="348"/>
      <c r="Q21" s="348"/>
      <c r="R21" s="348"/>
      <c r="S21" s="348"/>
      <c r="T21" s="348"/>
    </row>
    <row r="22" spans="1:20" ht="12" thickTop="1" thickBot="1">
      <c r="A22" s="1127"/>
      <c r="B22" s="1094"/>
      <c r="C22" s="1096"/>
      <c r="D22" s="495" t="s">
        <v>612</v>
      </c>
      <c r="E22" s="344"/>
      <c r="F22" s="345" t="s">
        <v>640</v>
      </c>
      <c r="G22" s="333" t="s">
        <v>636</v>
      </c>
      <c r="H22" s="334" t="str">
        <f>IFERROR(ROUNDDOWN(H21/B21,1), "")</f>
        <v/>
      </c>
      <c r="I22" s="346" t="s">
        <v>615</v>
      </c>
      <c r="K22" s="348"/>
      <c r="L22" s="321"/>
      <c r="M22" s="321"/>
      <c r="N22" s="355" t="s">
        <v>661</v>
      </c>
      <c r="O22" s="321"/>
      <c r="P22" s="355" t="s">
        <v>662</v>
      </c>
      <c r="Q22" s="321"/>
      <c r="R22" s="321"/>
      <c r="S22" s="321"/>
      <c r="T22" s="348"/>
    </row>
    <row r="23" spans="1:20" ht="11.4" thickBot="1">
      <c r="A23" s="1125" t="s">
        <v>663</v>
      </c>
      <c r="B23" s="1100" t="s">
        <v>606</v>
      </c>
      <c r="C23" s="1101"/>
      <c r="D23" s="489" t="s">
        <v>691</v>
      </c>
      <c r="E23" s="326" t="s">
        <v>608</v>
      </c>
      <c r="F23" s="327" t="s">
        <v>629</v>
      </c>
      <c r="G23" s="327"/>
      <c r="H23" s="328"/>
      <c r="I23" s="329" t="s">
        <v>610</v>
      </c>
      <c r="K23" s="348"/>
      <c r="L23" s="321"/>
      <c r="M23" s="321"/>
      <c r="N23" s="321"/>
      <c r="O23" s="321"/>
      <c r="P23" s="321"/>
      <c r="Q23" s="321"/>
      <c r="R23" s="321"/>
      <c r="S23" s="321"/>
      <c r="T23" s="348"/>
    </row>
    <row r="24" spans="1:20" ht="12" thickTop="1" thickBot="1">
      <c r="A24" s="1126"/>
      <c r="B24" s="1102"/>
      <c r="C24" s="1103"/>
      <c r="D24" s="494" t="s">
        <v>612</v>
      </c>
      <c r="E24" s="332"/>
      <c r="F24" s="333" t="s">
        <v>633</v>
      </c>
      <c r="G24" s="333" t="s">
        <v>638</v>
      </c>
      <c r="H24" s="334" t="str">
        <f>IFERROR(ROUNDDOWN(H23/B25,1), "")</f>
        <v/>
      </c>
      <c r="I24" s="335" t="s">
        <v>615</v>
      </c>
      <c r="K24" s="321"/>
      <c r="L24" s="356" t="s">
        <v>664</v>
      </c>
      <c r="M24" s="357"/>
      <c r="N24" s="358"/>
      <c r="O24" s="357"/>
      <c r="P24" s="358"/>
      <c r="Q24" s="321"/>
      <c r="R24" s="348"/>
      <c r="S24" s="348"/>
      <c r="T24" s="348"/>
    </row>
    <row r="25" spans="1:20" ht="12" thickTop="1" thickBot="1">
      <c r="A25" s="1126"/>
      <c r="B25" s="1093"/>
      <c r="C25" s="1095" t="s">
        <v>618</v>
      </c>
      <c r="D25" s="492" t="s">
        <v>694</v>
      </c>
      <c r="E25" s="332" t="s">
        <v>608</v>
      </c>
      <c r="F25" s="333" t="s">
        <v>620</v>
      </c>
      <c r="G25" s="333"/>
      <c r="H25" s="338"/>
      <c r="I25" s="339" t="s">
        <v>610</v>
      </c>
      <c r="K25" s="321"/>
      <c r="L25" s="359"/>
      <c r="M25" s="359"/>
      <c r="N25" s="321"/>
      <c r="O25" s="359"/>
      <c r="P25" s="321"/>
      <c r="Q25" s="321"/>
      <c r="S25" s="364"/>
      <c r="T25" s="348"/>
    </row>
    <row r="26" spans="1:20" ht="12" thickTop="1" thickBot="1">
      <c r="A26" s="1127"/>
      <c r="B26" s="1094"/>
      <c r="C26" s="1096"/>
      <c r="D26" s="495" t="s">
        <v>612</v>
      </c>
      <c r="E26" s="344"/>
      <c r="F26" s="345" t="s">
        <v>640</v>
      </c>
      <c r="G26" s="333" t="s">
        <v>639</v>
      </c>
      <c r="H26" s="334" t="str">
        <f>IFERROR(ROUNDDOWN(H25/B25,1), "")</f>
        <v/>
      </c>
      <c r="I26" s="346" t="s">
        <v>615</v>
      </c>
      <c r="K26" s="321"/>
      <c r="L26" s="354"/>
      <c r="M26" s="354"/>
      <c r="N26" s="348"/>
      <c r="O26" s="354"/>
      <c r="P26" s="348"/>
      <c r="Q26" s="348"/>
      <c r="T26" s="348"/>
    </row>
    <row r="27" spans="1:20" ht="12" thickTop="1" thickBot="1">
      <c r="A27" s="1125" t="s">
        <v>665</v>
      </c>
      <c r="B27" s="1100" t="s">
        <v>606</v>
      </c>
      <c r="C27" s="1101"/>
      <c r="D27" s="489" t="s">
        <v>691</v>
      </c>
      <c r="E27" s="326" t="s">
        <v>608</v>
      </c>
      <c r="F27" s="327" t="s">
        <v>629</v>
      </c>
      <c r="G27" s="327"/>
      <c r="H27" s="328"/>
      <c r="I27" s="329" t="s">
        <v>610</v>
      </c>
      <c r="K27" s="360" t="s">
        <v>666</v>
      </c>
      <c r="L27" s="361">
        <f>P24</f>
        <v>0</v>
      </c>
      <c r="M27" s="362"/>
      <c r="N27" s="363" t="s">
        <v>615</v>
      </c>
      <c r="O27" s="362"/>
      <c r="P27" s="363"/>
      <c r="Q27" s="364"/>
      <c r="S27" s="364"/>
      <c r="T27" s="348"/>
    </row>
    <row r="28" spans="1:20" ht="12" thickTop="1" thickBot="1">
      <c r="A28" s="1126"/>
      <c r="B28" s="1102"/>
      <c r="C28" s="1103"/>
      <c r="D28" s="494" t="s">
        <v>612</v>
      </c>
      <c r="E28" s="332"/>
      <c r="F28" s="333" t="s">
        <v>633</v>
      </c>
      <c r="G28" s="333" t="s">
        <v>642</v>
      </c>
      <c r="H28" s="334" t="str">
        <f>IFERROR(ROUNDDOWN(H27/B29,1), "")</f>
        <v/>
      </c>
      <c r="I28" s="335" t="s">
        <v>615</v>
      </c>
      <c r="K28" s="360"/>
      <c r="L28" s="365"/>
      <c r="M28" s="365"/>
      <c r="N28" s="366" t="s">
        <v>667</v>
      </c>
      <c r="O28" s="365"/>
      <c r="P28" s="456" t="str">
        <f>IFERROR(L27*100/L29,"")</f>
        <v/>
      </c>
      <c r="Q28" s="368" t="s">
        <v>668</v>
      </c>
      <c r="S28" s="348"/>
      <c r="T28" s="348"/>
    </row>
    <row r="29" spans="1:20" ht="12" thickTop="1" thickBot="1">
      <c r="A29" s="1126"/>
      <c r="B29" s="1093"/>
      <c r="C29" s="1095" t="s">
        <v>618</v>
      </c>
      <c r="D29" s="492" t="s">
        <v>694</v>
      </c>
      <c r="E29" s="332" t="s">
        <v>608</v>
      </c>
      <c r="F29" s="333" t="s">
        <v>620</v>
      </c>
      <c r="G29" s="333"/>
      <c r="H29" s="338"/>
      <c r="I29" s="339" t="s">
        <v>610</v>
      </c>
      <c r="K29" s="369" t="s">
        <v>669</v>
      </c>
      <c r="L29" s="370">
        <f>N24</f>
        <v>0</v>
      </c>
      <c r="M29" s="371"/>
      <c r="N29" s="372" t="s">
        <v>615</v>
      </c>
      <c r="O29" s="371"/>
      <c r="P29" s="372"/>
      <c r="Q29" s="372"/>
      <c r="R29" s="348"/>
      <c r="S29" s="348"/>
      <c r="T29" s="348"/>
    </row>
    <row r="30" spans="1:20" ht="12" thickTop="1" thickBot="1">
      <c r="A30" s="1127"/>
      <c r="B30" s="1094"/>
      <c r="C30" s="1096"/>
      <c r="D30" s="495" t="s">
        <v>612</v>
      </c>
      <c r="E30" s="344"/>
      <c r="F30" s="345" t="s">
        <v>640</v>
      </c>
      <c r="G30" s="333" t="s">
        <v>643</v>
      </c>
      <c r="H30" s="334" t="str">
        <f>IFERROR(ROUNDDOWN(H29/B29,1), "")</f>
        <v/>
      </c>
      <c r="I30" s="346" t="s">
        <v>615</v>
      </c>
      <c r="K30" s="348"/>
      <c r="L30" s="348"/>
      <c r="M30" s="348"/>
      <c r="N30" s="348"/>
      <c r="O30" s="348"/>
      <c r="P30" s="348"/>
      <c r="Q30" s="348"/>
      <c r="R30" s="348"/>
      <c r="S30" s="348"/>
      <c r="T30" s="348"/>
    </row>
    <row r="31" spans="1:20" ht="11.4" thickBot="1">
      <c r="A31" s="1125" t="s">
        <v>670</v>
      </c>
      <c r="B31" s="1100" t="s">
        <v>606</v>
      </c>
      <c r="C31" s="1101"/>
      <c r="D31" s="489" t="s">
        <v>691</v>
      </c>
      <c r="E31" s="326" t="s">
        <v>608</v>
      </c>
      <c r="F31" s="327" t="s">
        <v>629</v>
      </c>
      <c r="G31" s="327"/>
      <c r="H31" s="328"/>
      <c r="I31" s="329" t="s">
        <v>610</v>
      </c>
      <c r="K31" s="321"/>
      <c r="L31" s="1120" t="s">
        <v>671</v>
      </c>
      <c r="M31" s="1120"/>
      <c r="N31" s="1120"/>
      <c r="O31" s="1120"/>
      <c r="P31" s="1120"/>
      <c r="Q31" s="1120"/>
      <c r="R31" s="348"/>
      <c r="S31" s="348"/>
      <c r="T31" s="348"/>
    </row>
    <row r="32" spans="1:20" ht="12" thickTop="1" thickBot="1">
      <c r="A32" s="1126"/>
      <c r="B32" s="1102"/>
      <c r="C32" s="1103"/>
      <c r="D32" s="494" t="s">
        <v>612</v>
      </c>
      <c r="E32" s="332"/>
      <c r="F32" s="333" t="s">
        <v>633</v>
      </c>
      <c r="G32" s="333" t="s">
        <v>645</v>
      </c>
      <c r="H32" s="334" t="str">
        <f>IFERROR(ROUNDDOWN(H31/B33,1), "")</f>
        <v/>
      </c>
      <c r="I32" s="335" t="s">
        <v>615</v>
      </c>
      <c r="K32" s="348"/>
      <c r="L32" s="1120"/>
      <c r="M32" s="1120"/>
      <c r="N32" s="1120"/>
      <c r="O32" s="1120"/>
      <c r="P32" s="1120"/>
      <c r="Q32" s="1120"/>
      <c r="R32" s="348"/>
      <c r="S32" s="348"/>
      <c r="T32" s="348"/>
    </row>
    <row r="33" spans="1:20" ht="13.2" thickTop="1" thickBot="1">
      <c r="A33" s="1126"/>
      <c r="B33" s="1093"/>
      <c r="C33" s="1095" t="s">
        <v>618</v>
      </c>
      <c r="D33" s="492" t="s">
        <v>694</v>
      </c>
      <c r="E33" s="332" t="s">
        <v>608</v>
      </c>
      <c r="F33" s="333" t="s">
        <v>620</v>
      </c>
      <c r="G33" s="333"/>
      <c r="H33" s="338"/>
      <c r="I33" s="339" t="s">
        <v>610</v>
      </c>
      <c r="K33" s="348"/>
      <c r="L33" s="496"/>
      <c r="M33" s="496"/>
      <c r="N33" s="496"/>
      <c r="O33" s="374"/>
      <c r="P33" s="497"/>
      <c r="Q33" s="497"/>
      <c r="R33" s="348"/>
      <c r="S33" s="348"/>
      <c r="T33" s="348"/>
    </row>
    <row r="34" spans="1:20" ht="13.2" thickTop="1" thickBot="1">
      <c r="A34" s="1127"/>
      <c r="B34" s="1094"/>
      <c r="C34" s="1096"/>
      <c r="D34" s="495" t="s">
        <v>612</v>
      </c>
      <c r="E34" s="344"/>
      <c r="F34" s="345" t="s">
        <v>640</v>
      </c>
      <c r="G34" s="333" t="s">
        <v>646</v>
      </c>
      <c r="H34" s="334" t="str">
        <f>IFERROR(ROUNDDOWN(H33/B33,1), "")</f>
        <v/>
      </c>
      <c r="I34" s="346" t="s">
        <v>615</v>
      </c>
      <c r="K34" s="348"/>
      <c r="L34" s="496"/>
      <c r="M34" s="496"/>
      <c r="N34" s="496"/>
      <c r="O34" s="374"/>
      <c r="P34" s="497"/>
      <c r="Q34" s="497"/>
      <c r="R34" s="348"/>
      <c r="S34" s="348"/>
      <c r="T34" s="348"/>
    </row>
    <row r="35" spans="1:20" ht="12.6" thickBot="1">
      <c r="A35" s="1125" t="s">
        <v>672</v>
      </c>
      <c r="B35" s="1100" t="s">
        <v>606</v>
      </c>
      <c r="C35" s="1101"/>
      <c r="D35" s="489" t="s">
        <v>691</v>
      </c>
      <c r="E35" s="326" t="s">
        <v>608</v>
      </c>
      <c r="F35" s="327" t="s">
        <v>629</v>
      </c>
      <c r="G35" s="327"/>
      <c r="H35" s="328"/>
      <c r="I35" s="329" t="s">
        <v>610</v>
      </c>
      <c r="K35" s="348"/>
      <c r="L35" s="1155" t="s">
        <v>695</v>
      </c>
      <c r="M35" s="1156"/>
      <c r="N35" s="1156"/>
      <c r="O35" s="1156"/>
      <c r="P35" s="1157"/>
      <c r="Q35" s="376"/>
      <c r="R35" s="348"/>
      <c r="S35" s="348"/>
      <c r="T35" s="348"/>
    </row>
    <row r="36" spans="1:20" ht="13.2" thickTop="1" thickBot="1">
      <c r="A36" s="1126"/>
      <c r="B36" s="1102"/>
      <c r="C36" s="1103"/>
      <c r="D36" s="494" t="s">
        <v>612</v>
      </c>
      <c r="E36" s="332"/>
      <c r="F36" s="333" t="s">
        <v>633</v>
      </c>
      <c r="G36" s="333" t="s">
        <v>648</v>
      </c>
      <c r="H36" s="334" t="str">
        <f>IFERROR(ROUNDDOWN(H35/B37,1), "")</f>
        <v/>
      </c>
      <c r="I36" s="335" t="s">
        <v>615</v>
      </c>
      <c r="K36" s="348"/>
      <c r="L36" s="498"/>
      <c r="M36" s="498"/>
      <c r="N36" s="498"/>
      <c r="O36" s="498"/>
      <c r="P36" s="499"/>
      <c r="Q36" s="376"/>
      <c r="R36" s="348"/>
      <c r="S36" s="348"/>
      <c r="T36" s="348"/>
    </row>
    <row r="37" spans="1:20" ht="13.2" thickTop="1" thickBot="1">
      <c r="A37" s="1126"/>
      <c r="B37" s="1093"/>
      <c r="C37" s="1095" t="s">
        <v>618</v>
      </c>
      <c r="D37" s="492" t="s">
        <v>694</v>
      </c>
      <c r="E37" s="332" t="s">
        <v>608</v>
      </c>
      <c r="F37" s="333" t="s">
        <v>620</v>
      </c>
      <c r="G37" s="333"/>
      <c r="H37" s="338"/>
      <c r="I37" s="339" t="s">
        <v>610</v>
      </c>
      <c r="K37" s="348"/>
      <c r="L37" s="500"/>
      <c r="M37" s="500"/>
      <c r="N37" s="500"/>
      <c r="O37" s="500"/>
      <c r="P37" s="501"/>
      <c r="Q37" s="501"/>
      <c r="R37" s="348"/>
      <c r="S37" s="348"/>
      <c r="T37" s="348"/>
    </row>
    <row r="38" spans="1:20" ht="13.2" thickTop="1" thickBot="1">
      <c r="A38" s="1127"/>
      <c r="B38" s="1094"/>
      <c r="C38" s="1096"/>
      <c r="D38" s="495" t="s">
        <v>612</v>
      </c>
      <c r="E38" s="344"/>
      <c r="F38" s="345" t="s">
        <v>640</v>
      </c>
      <c r="G38" s="333" t="s">
        <v>649</v>
      </c>
      <c r="H38" s="334" t="str">
        <f>IFERROR(ROUNDDOWN(H37/B37,1), "")</f>
        <v/>
      </c>
      <c r="I38" s="346" t="s">
        <v>615</v>
      </c>
      <c r="K38" s="348"/>
      <c r="L38" s="500"/>
      <c r="M38" s="500"/>
      <c r="N38" s="500"/>
      <c r="O38" s="500"/>
      <c r="P38" s="501"/>
      <c r="Q38" s="501"/>
      <c r="R38" s="348"/>
      <c r="S38" s="348"/>
      <c r="T38" s="348"/>
    </row>
    <row r="39" spans="1:20" ht="12.6" thickBot="1">
      <c r="A39" s="1125" t="s">
        <v>675</v>
      </c>
      <c r="B39" s="1100" t="s">
        <v>606</v>
      </c>
      <c r="C39" s="1101"/>
      <c r="D39" s="489" t="s">
        <v>691</v>
      </c>
      <c r="E39" s="326" t="s">
        <v>608</v>
      </c>
      <c r="F39" s="327" t="s">
        <v>629</v>
      </c>
      <c r="G39" s="327"/>
      <c r="H39" s="328"/>
      <c r="I39" s="329" t="s">
        <v>610</v>
      </c>
      <c r="K39" s="348"/>
      <c r="L39" s="502"/>
      <c r="M39" s="502"/>
      <c r="N39" s="502"/>
      <c r="O39" s="502"/>
      <c r="P39" s="502"/>
      <c r="Q39" s="503"/>
      <c r="R39" s="348"/>
      <c r="S39" s="348"/>
      <c r="T39" s="348"/>
    </row>
    <row r="40" spans="1:20" ht="12" thickTop="1" thickBot="1">
      <c r="A40" s="1126"/>
      <c r="B40" s="1102"/>
      <c r="C40" s="1103"/>
      <c r="D40" s="494" t="s">
        <v>612</v>
      </c>
      <c r="E40" s="332"/>
      <c r="F40" s="333" t="s">
        <v>633</v>
      </c>
      <c r="G40" s="333" t="s">
        <v>651</v>
      </c>
      <c r="H40" s="334" t="str">
        <f>IFERROR(ROUNDDOWN(H39/B41,1), "")</f>
        <v/>
      </c>
      <c r="I40" s="335" t="s">
        <v>615</v>
      </c>
      <c r="K40" s="348"/>
      <c r="L40" s="354"/>
      <c r="M40" s="354"/>
      <c r="N40" s="348"/>
      <c r="O40" s="354"/>
      <c r="P40" s="348"/>
      <c r="Q40" s="348"/>
      <c r="R40" s="348"/>
      <c r="S40" s="348"/>
      <c r="T40" s="348"/>
    </row>
    <row r="41" spans="1:20" ht="12" thickTop="1" thickBot="1">
      <c r="A41" s="1126"/>
      <c r="B41" s="1093"/>
      <c r="C41" s="1095" t="s">
        <v>618</v>
      </c>
      <c r="D41" s="492" t="s">
        <v>694</v>
      </c>
      <c r="E41" s="332" t="s">
        <v>608</v>
      </c>
      <c r="F41" s="333" t="s">
        <v>620</v>
      </c>
      <c r="G41" s="333"/>
      <c r="H41" s="338"/>
      <c r="I41" s="339" t="s">
        <v>610</v>
      </c>
      <c r="K41" s="348"/>
      <c r="L41" s="354"/>
      <c r="M41" s="354"/>
      <c r="N41" s="348"/>
      <c r="O41" s="354"/>
      <c r="P41" s="348"/>
      <c r="Q41" s="348"/>
      <c r="R41" s="348"/>
      <c r="S41" s="348"/>
      <c r="T41" s="348"/>
    </row>
    <row r="42" spans="1:20" ht="12" thickTop="1" thickBot="1">
      <c r="A42" s="1127"/>
      <c r="B42" s="1094"/>
      <c r="C42" s="1096"/>
      <c r="D42" s="495" t="s">
        <v>612</v>
      </c>
      <c r="E42" s="344"/>
      <c r="F42" s="345" t="s">
        <v>640</v>
      </c>
      <c r="G42" s="333" t="s">
        <v>652</v>
      </c>
      <c r="H42" s="334" t="str">
        <f>IFERROR(ROUNDDOWN(H41/B41,1), "")</f>
        <v/>
      </c>
      <c r="I42" s="346" t="s">
        <v>615</v>
      </c>
      <c r="K42" s="348"/>
      <c r="L42" s="354"/>
      <c r="M42" s="354"/>
      <c r="N42" s="348"/>
      <c r="O42" s="354"/>
      <c r="P42" s="348"/>
      <c r="Q42" s="348"/>
      <c r="R42" s="348"/>
      <c r="S42" s="348"/>
      <c r="T42" s="348"/>
    </row>
    <row r="43" spans="1:20" ht="11.4" thickBot="1">
      <c r="A43" s="1125" t="s">
        <v>676</v>
      </c>
      <c r="B43" s="1100" t="s">
        <v>606</v>
      </c>
      <c r="C43" s="1101"/>
      <c r="D43" s="489" t="s">
        <v>691</v>
      </c>
      <c r="E43" s="326" t="s">
        <v>608</v>
      </c>
      <c r="F43" s="327" t="s">
        <v>629</v>
      </c>
      <c r="G43" s="327"/>
      <c r="H43" s="328"/>
      <c r="I43" s="329" t="s">
        <v>610</v>
      </c>
      <c r="K43" s="348"/>
      <c r="L43" s="354"/>
      <c r="M43" s="354"/>
      <c r="N43" s="348"/>
      <c r="O43" s="354"/>
      <c r="P43" s="348"/>
      <c r="Q43" s="348"/>
      <c r="R43" s="348"/>
      <c r="S43" s="348"/>
      <c r="T43" s="348"/>
    </row>
    <row r="44" spans="1:20" ht="12" thickTop="1" thickBot="1">
      <c r="A44" s="1126"/>
      <c r="B44" s="1102"/>
      <c r="C44" s="1103"/>
      <c r="D44" s="494" t="s">
        <v>612</v>
      </c>
      <c r="E44" s="332"/>
      <c r="F44" s="333" t="s">
        <v>633</v>
      </c>
      <c r="G44" s="333" t="s">
        <v>654</v>
      </c>
      <c r="H44" s="334" t="str">
        <f>IFERROR(ROUNDDOWN(H43/B45,1), "")</f>
        <v/>
      </c>
      <c r="I44" s="335" t="s">
        <v>615</v>
      </c>
      <c r="K44" s="348"/>
      <c r="L44" s="354"/>
      <c r="M44" s="354"/>
      <c r="N44" s="348"/>
      <c r="O44" s="354"/>
      <c r="P44" s="348"/>
      <c r="Q44" s="348"/>
      <c r="R44" s="348"/>
      <c r="S44" s="348"/>
      <c r="T44" s="348"/>
    </row>
    <row r="45" spans="1:20" ht="12" thickTop="1" thickBot="1">
      <c r="A45" s="1126"/>
      <c r="B45" s="1093"/>
      <c r="C45" s="1095" t="s">
        <v>618</v>
      </c>
      <c r="D45" s="492" t="s">
        <v>694</v>
      </c>
      <c r="E45" s="332" t="s">
        <v>608</v>
      </c>
      <c r="F45" s="333" t="s">
        <v>620</v>
      </c>
      <c r="G45" s="333"/>
      <c r="H45" s="338"/>
      <c r="I45" s="339" t="s">
        <v>610</v>
      </c>
      <c r="K45" s="348"/>
      <c r="L45" s="354"/>
      <c r="M45" s="354"/>
      <c r="N45" s="348"/>
      <c r="O45" s="354"/>
      <c r="P45" s="348"/>
      <c r="Q45" s="348"/>
      <c r="R45" s="348"/>
      <c r="S45" s="348"/>
      <c r="T45" s="348"/>
    </row>
    <row r="46" spans="1:20" ht="12" thickTop="1" thickBot="1">
      <c r="A46" s="1127"/>
      <c r="B46" s="1094"/>
      <c r="C46" s="1096"/>
      <c r="D46" s="495" t="s">
        <v>612</v>
      </c>
      <c r="E46" s="344"/>
      <c r="F46" s="345" t="s">
        <v>640</v>
      </c>
      <c r="G46" s="333" t="s">
        <v>655</v>
      </c>
      <c r="H46" s="334" t="str">
        <f>IFERROR(ROUNDDOWN(H45/B45,1), "")</f>
        <v/>
      </c>
      <c r="I46" s="346" t="s">
        <v>615</v>
      </c>
      <c r="K46" s="348"/>
      <c r="L46" s="354"/>
      <c r="M46" s="354"/>
      <c r="N46" s="348"/>
      <c r="O46" s="354"/>
      <c r="P46" s="348"/>
      <c r="Q46" s="348"/>
      <c r="R46" s="348"/>
      <c r="S46" s="348"/>
      <c r="T46" s="348"/>
    </row>
    <row r="47" spans="1:20" ht="11.4" thickBot="1">
      <c r="A47" s="1125" t="s">
        <v>677</v>
      </c>
      <c r="B47" s="1100" t="s">
        <v>606</v>
      </c>
      <c r="C47" s="1101"/>
      <c r="D47" s="489" t="s">
        <v>691</v>
      </c>
      <c r="E47" s="326" t="s">
        <v>608</v>
      </c>
      <c r="F47" s="327" t="s">
        <v>629</v>
      </c>
      <c r="G47" s="327"/>
      <c r="H47" s="328"/>
      <c r="I47" s="329" t="s">
        <v>610</v>
      </c>
      <c r="K47" s="348"/>
      <c r="L47" s="354"/>
      <c r="M47" s="354"/>
      <c r="N47" s="348"/>
      <c r="O47" s="354"/>
      <c r="P47" s="348"/>
      <c r="Q47" s="348"/>
      <c r="R47" s="348"/>
      <c r="S47" s="348"/>
      <c r="T47" s="348"/>
    </row>
    <row r="48" spans="1:20" ht="12" thickTop="1" thickBot="1">
      <c r="A48" s="1126"/>
      <c r="B48" s="1102"/>
      <c r="C48" s="1103"/>
      <c r="D48" s="494" t="s">
        <v>612</v>
      </c>
      <c r="E48" s="332"/>
      <c r="F48" s="333" t="s">
        <v>633</v>
      </c>
      <c r="G48" s="333" t="s">
        <v>658</v>
      </c>
      <c r="H48" s="334" t="str">
        <f>IFERROR(ROUNDDOWN(H47/B49,1), "")</f>
        <v/>
      </c>
      <c r="I48" s="335" t="s">
        <v>615</v>
      </c>
      <c r="K48" s="348"/>
      <c r="L48" s="354"/>
      <c r="M48" s="354"/>
      <c r="N48" s="348"/>
      <c r="O48" s="354"/>
      <c r="P48" s="348"/>
      <c r="Q48" s="348"/>
      <c r="R48" s="348"/>
      <c r="S48" s="348"/>
      <c r="T48" s="348"/>
    </row>
    <row r="49" spans="1:256" ht="12" thickTop="1" thickBot="1">
      <c r="A49" s="1126"/>
      <c r="B49" s="1093"/>
      <c r="C49" s="1095" t="s">
        <v>618</v>
      </c>
      <c r="D49" s="492" t="s">
        <v>694</v>
      </c>
      <c r="E49" s="332" t="s">
        <v>608</v>
      </c>
      <c r="F49" s="333" t="s">
        <v>620</v>
      </c>
      <c r="G49" s="333"/>
      <c r="H49" s="338"/>
      <c r="I49" s="339" t="s">
        <v>610</v>
      </c>
      <c r="K49" s="348"/>
      <c r="L49" s="354"/>
      <c r="M49" s="354"/>
      <c r="N49" s="348"/>
      <c r="O49" s="354"/>
      <c r="P49" s="348"/>
      <c r="Q49" s="348"/>
      <c r="R49" s="348"/>
      <c r="S49" s="348"/>
      <c r="T49" s="348"/>
    </row>
    <row r="50" spans="1:256" ht="12" thickTop="1" thickBot="1">
      <c r="A50" s="1127"/>
      <c r="B50" s="1094"/>
      <c r="C50" s="1096"/>
      <c r="D50" s="495" t="s">
        <v>612</v>
      </c>
      <c r="E50" s="344"/>
      <c r="F50" s="345" t="s">
        <v>640</v>
      </c>
      <c r="G50" s="381" t="s">
        <v>659</v>
      </c>
      <c r="H50" s="334" t="str">
        <f>IFERROR(ROUNDDOWN(H49/B49,1), "")</f>
        <v/>
      </c>
      <c r="I50" s="346" t="s">
        <v>615</v>
      </c>
      <c r="K50" s="348"/>
      <c r="L50" s="354"/>
      <c r="M50" s="354"/>
      <c r="N50" s="348"/>
      <c r="O50" s="354"/>
      <c r="P50" s="348"/>
      <c r="Q50" s="348"/>
      <c r="R50" s="348"/>
      <c r="S50" s="348"/>
      <c r="T50" s="348"/>
    </row>
    <row r="51" spans="1:256">
      <c r="A51" s="382"/>
      <c r="B51" s="382"/>
      <c r="C51" s="382"/>
      <c r="D51" s="383"/>
      <c r="E51" s="332"/>
      <c r="F51" s="384"/>
      <c r="G51" s="384"/>
      <c r="H51" s="385" t="s">
        <v>696</v>
      </c>
      <c r="I51" s="386"/>
      <c r="J51" s="387"/>
      <c r="K51" s="348"/>
      <c r="L51" s="354"/>
      <c r="M51" s="354"/>
      <c r="N51" s="348"/>
      <c r="O51" s="354"/>
      <c r="P51" s="348"/>
      <c r="Q51" s="348"/>
      <c r="R51" s="348"/>
      <c r="S51" s="348"/>
      <c r="T51" s="348"/>
      <c r="U51" s="383"/>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7"/>
      <c r="BV51" s="387"/>
      <c r="BW51" s="387"/>
      <c r="BX51" s="387"/>
      <c r="BY51" s="387"/>
      <c r="BZ51" s="387"/>
      <c r="CA51" s="387"/>
      <c r="CB51" s="387"/>
      <c r="CC51" s="387"/>
      <c r="CD51" s="387"/>
      <c r="CE51" s="387"/>
      <c r="CF51" s="387"/>
      <c r="CG51" s="387"/>
      <c r="CH51" s="387"/>
      <c r="CI51" s="387"/>
      <c r="CJ51" s="387"/>
      <c r="CK51" s="387"/>
      <c r="CL51" s="387"/>
      <c r="CM51" s="387"/>
      <c r="CN51" s="387"/>
      <c r="CO51" s="387"/>
      <c r="CP51" s="387"/>
      <c r="CQ51" s="387"/>
      <c r="CR51" s="387"/>
      <c r="CS51" s="387"/>
      <c r="CT51" s="387"/>
      <c r="CU51" s="387"/>
      <c r="CV51" s="387"/>
      <c r="CW51" s="387"/>
      <c r="CX51" s="387"/>
      <c r="CY51" s="387"/>
      <c r="CZ51" s="387"/>
      <c r="DA51" s="387"/>
      <c r="DB51" s="387"/>
      <c r="DC51" s="387"/>
      <c r="DD51" s="387"/>
      <c r="DE51" s="387"/>
      <c r="DF51" s="387"/>
      <c r="DG51" s="387"/>
      <c r="DH51" s="387"/>
      <c r="DI51" s="387"/>
      <c r="DJ51" s="387"/>
      <c r="DK51" s="387"/>
      <c r="DL51" s="387"/>
      <c r="DM51" s="387"/>
      <c r="DN51" s="387"/>
      <c r="DO51" s="387"/>
      <c r="DP51" s="387"/>
      <c r="DQ51" s="387"/>
      <c r="DR51" s="387"/>
      <c r="DS51" s="387"/>
      <c r="DT51" s="387"/>
      <c r="DU51" s="387"/>
      <c r="DV51" s="387"/>
      <c r="DW51" s="387"/>
      <c r="DX51" s="387"/>
      <c r="DY51" s="387"/>
      <c r="DZ51" s="387"/>
      <c r="EA51" s="387"/>
      <c r="EB51" s="387"/>
      <c r="EC51" s="387"/>
      <c r="ED51" s="387"/>
      <c r="EE51" s="387"/>
      <c r="EF51" s="387"/>
      <c r="EG51" s="387"/>
      <c r="EH51" s="387"/>
      <c r="EI51" s="387"/>
      <c r="EJ51" s="387"/>
      <c r="EK51" s="387"/>
      <c r="EL51" s="387"/>
      <c r="EM51" s="387"/>
      <c r="EN51" s="387"/>
      <c r="EO51" s="387"/>
      <c r="EP51" s="387"/>
      <c r="EQ51" s="387"/>
      <c r="ER51" s="387"/>
      <c r="ES51" s="387"/>
      <c r="ET51" s="387"/>
      <c r="EU51" s="387"/>
      <c r="EV51" s="387"/>
      <c r="EW51" s="387"/>
      <c r="EX51" s="387"/>
      <c r="EY51" s="387"/>
      <c r="EZ51" s="387"/>
      <c r="FA51" s="387"/>
      <c r="FB51" s="387"/>
      <c r="FC51" s="387"/>
      <c r="FD51" s="387"/>
      <c r="FE51" s="387"/>
      <c r="FF51" s="387"/>
      <c r="FG51" s="387"/>
      <c r="FH51" s="387"/>
      <c r="FI51" s="387"/>
      <c r="FJ51" s="387"/>
      <c r="FK51" s="387"/>
      <c r="FL51" s="387"/>
      <c r="FM51" s="387"/>
      <c r="FN51" s="387"/>
      <c r="FO51" s="387"/>
      <c r="FP51" s="387"/>
      <c r="FQ51" s="387"/>
      <c r="FR51" s="387"/>
      <c r="FS51" s="387"/>
      <c r="FT51" s="387"/>
      <c r="FU51" s="387"/>
      <c r="FV51" s="387"/>
      <c r="FW51" s="387"/>
      <c r="FX51" s="387"/>
      <c r="FY51" s="387"/>
      <c r="FZ51" s="387"/>
      <c r="GA51" s="387"/>
      <c r="GB51" s="387"/>
      <c r="GC51" s="387"/>
      <c r="GD51" s="387"/>
      <c r="GE51" s="387"/>
      <c r="GF51" s="387"/>
      <c r="GG51" s="387"/>
      <c r="GH51" s="387"/>
      <c r="GI51" s="387"/>
      <c r="GJ51" s="387"/>
      <c r="GK51" s="387"/>
      <c r="GL51" s="387"/>
      <c r="GM51" s="387"/>
      <c r="GN51" s="387"/>
      <c r="GO51" s="387"/>
      <c r="GP51" s="387"/>
      <c r="GQ51" s="387"/>
      <c r="GR51" s="387"/>
      <c r="GS51" s="387"/>
      <c r="GT51" s="387"/>
      <c r="GU51" s="387"/>
      <c r="GV51" s="387"/>
      <c r="GW51" s="387"/>
      <c r="GX51" s="387"/>
      <c r="GY51" s="387"/>
      <c r="GZ51" s="387"/>
      <c r="HA51" s="387"/>
      <c r="HB51" s="387"/>
      <c r="HC51" s="387"/>
      <c r="HD51" s="387"/>
      <c r="HE51" s="387"/>
      <c r="HF51" s="387"/>
      <c r="HG51" s="387"/>
      <c r="HH51" s="387"/>
      <c r="HI51" s="387"/>
      <c r="HJ51" s="387"/>
      <c r="HK51" s="387"/>
      <c r="HL51" s="387"/>
      <c r="HM51" s="387"/>
      <c r="HN51" s="387"/>
      <c r="HO51" s="387"/>
      <c r="HP51" s="387"/>
      <c r="HQ51" s="387"/>
      <c r="HR51" s="387"/>
      <c r="HS51" s="387"/>
      <c r="HT51" s="387"/>
      <c r="HU51" s="387"/>
      <c r="HV51" s="387"/>
      <c r="HW51" s="387"/>
      <c r="HX51" s="387"/>
      <c r="HY51" s="387"/>
      <c r="HZ51" s="387"/>
      <c r="IA51" s="387"/>
      <c r="IB51" s="387"/>
      <c r="IC51" s="387"/>
      <c r="ID51" s="387"/>
      <c r="IE51" s="387"/>
      <c r="IF51" s="387"/>
      <c r="IG51" s="387"/>
      <c r="IH51" s="387"/>
      <c r="II51" s="387"/>
      <c r="IJ51" s="387"/>
      <c r="IK51" s="387"/>
      <c r="IL51" s="387"/>
      <c r="IM51" s="387"/>
      <c r="IN51" s="387"/>
      <c r="IO51" s="387"/>
      <c r="IP51" s="387"/>
      <c r="IQ51" s="387"/>
      <c r="IR51" s="387"/>
      <c r="IS51" s="387"/>
      <c r="IT51" s="387"/>
      <c r="IU51" s="387"/>
      <c r="IV51" s="387"/>
    </row>
    <row r="53" spans="1:256">
      <c r="H53" s="390" t="s">
        <v>696</v>
      </c>
    </row>
    <row r="55" spans="1:256">
      <c r="H55" s="390" t="s">
        <v>696</v>
      </c>
    </row>
    <row r="57" spans="1:256">
      <c r="H57" s="390" t="s">
        <v>696</v>
      </c>
    </row>
    <row r="59" spans="1:256">
      <c r="H59" s="390" t="s">
        <v>696</v>
      </c>
    </row>
    <row r="61" spans="1:256">
      <c r="H61" s="390" t="s">
        <v>696</v>
      </c>
    </row>
    <row r="63" spans="1:256">
      <c r="H63" s="390" t="s">
        <v>696</v>
      </c>
    </row>
    <row r="65" spans="8:8">
      <c r="H65" s="390" t="s">
        <v>696</v>
      </c>
    </row>
    <row r="67" spans="8:8">
      <c r="H67" s="390" t="s">
        <v>696</v>
      </c>
    </row>
    <row r="69" spans="8:8">
      <c r="H69" s="390" t="s">
        <v>696</v>
      </c>
    </row>
    <row r="71" spans="8:8">
      <c r="H71" s="390" t="s">
        <v>696</v>
      </c>
    </row>
  </sheetData>
  <mergeCells count="55">
    <mergeCell ref="A47:A50"/>
    <mergeCell ref="B47:C48"/>
    <mergeCell ref="B49:B50"/>
    <mergeCell ref="C49:C50"/>
    <mergeCell ref="A39:A42"/>
    <mergeCell ref="B39:C40"/>
    <mergeCell ref="B41:B42"/>
    <mergeCell ref="C41:C42"/>
    <mergeCell ref="A43:A46"/>
    <mergeCell ref="B43:C44"/>
    <mergeCell ref="B45:B46"/>
    <mergeCell ref="C45:C46"/>
    <mergeCell ref="A31:A34"/>
    <mergeCell ref="B31:C32"/>
    <mergeCell ref="L31:Q32"/>
    <mergeCell ref="B33:B34"/>
    <mergeCell ref="C33:C34"/>
    <mergeCell ref="A35:A38"/>
    <mergeCell ref="B35:C36"/>
    <mergeCell ref="L35:P35"/>
    <mergeCell ref="B37:B38"/>
    <mergeCell ref="C37:C38"/>
    <mergeCell ref="A23:A26"/>
    <mergeCell ref="B23:C24"/>
    <mergeCell ref="B25:B26"/>
    <mergeCell ref="C25:C26"/>
    <mergeCell ref="A27:A30"/>
    <mergeCell ref="B27:C28"/>
    <mergeCell ref="B29:B30"/>
    <mergeCell ref="C29:C30"/>
    <mergeCell ref="A15:A18"/>
    <mergeCell ref="B15:C16"/>
    <mergeCell ref="B17:B18"/>
    <mergeCell ref="C17:C18"/>
    <mergeCell ref="A19:A22"/>
    <mergeCell ref="B19:C20"/>
    <mergeCell ref="B21:B22"/>
    <mergeCell ref="C21:C22"/>
    <mergeCell ref="O8:P8"/>
    <mergeCell ref="B9:B10"/>
    <mergeCell ref="C9:C10"/>
    <mergeCell ref="A11:A14"/>
    <mergeCell ref="B11:C12"/>
    <mergeCell ref="B13:B14"/>
    <mergeCell ref="C13:C14"/>
    <mergeCell ref="A7:A10"/>
    <mergeCell ref="B7:C8"/>
    <mergeCell ref="L7:L8"/>
    <mergeCell ref="M7:P7"/>
    <mergeCell ref="M8:N8"/>
    <mergeCell ref="A1:L1"/>
    <mergeCell ref="A2:Q2"/>
    <mergeCell ref="A3:I3"/>
    <mergeCell ref="F4:I4"/>
    <mergeCell ref="A5:I5"/>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3"/>
  <sheetViews>
    <sheetView view="pageBreakPreview" zoomScaleNormal="75" workbookViewId="0">
      <selection activeCell="A2" sqref="A2"/>
    </sheetView>
  </sheetViews>
  <sheetFormatPr defaultColWidth="9.33203125" defaultRowHeight="13.2"/>
  <cols>
    <col min="1" max="3" width="4" style="512" customWidth="1"/>
    <col min="4" max="7" width="3.6640625" style="512" customWidth="1"/>
    <col min="8" max="11" width="2.6640625" style="512" customWidth="1"/>
    <col min="12" max="16" width="3.21875" style="512" customWidth="1"/>
    <col min="17" max="18" width="4" style="512" customWidth="1"/>
    <col min="19" max="24" width="2.6640625" style="512" customWidth="1"/>
    <col min="25" max="25" width="2.5546875" style="512" customWidth="1"/>
    <col min="26" max="26" width="2.6640625" style="512" customWidth="1"/>
    <col min="27" max="29" width="3.21875" style="512" customWidth="1"/>
    <col min="30" max="30" width="8" style="512" customWidth="1"/>
    <col min="31" max="256" width="9.33203125" style="512"/>
    <col min="257" max="259" width="4" style="512" customWidth="1"/>
    <col min="260" max="267" width="2.6640625" style="512" customWidth="1"/>
    <col min="268" max="272" width="3.21875" style="512" customWidth="1"/>
    <col min="273" max="274" width="4" style="512" customWidth="1"/>
    <col min="275" max="280" width="2.6640625" style="512" customWidth="1"/>
    <col min="281" max="281" width="2.5546875" style="512" customWidth="1"/>
    <col min="282" max="282" width="2.6640625" style="512" customWidth="1"/>
    <col min="283" max="285" width="3.21875" style="512" customWidth="1"/>
    <col min="286" max="286" width="8" style="512" customWidth="1"/>
    <col min="287" max="512" width="9.33203125" style="512"/>
    <col min="513" max="515" width="4" style="512" customWidth="1"/>
    <col min="516" max="523" width="2.6640625" style="512" customWidth="1"/>
    <col min="524" max="528" width="3.21875" style="512" customWidth="1"/>
    <col min="529" max="530" width="4" style="512" customWidth="1"/>
    <col min="531" max="536" width="2.6640625" style="512" customWidth="1"/>
    <col min="537" max="537" width="2.5546875" style="512" customWidth="1"/>
    <col min="538" max="538" width="2.6640625" style="512" customWidth="1"/>
    <col min="539" max="541" width="3.21875" style="512" customWidth="1"/>
    <col min="542" max="542" width="8" style="512" customWidth="1"/>
    <col min="543" max="768" width="9.33203125" style="512"/>
    <col min="769" max="771" width="4" style="512" customWidth="1"/>
    <col min="772" max="779" width="2.6640625" style="512" customWidth="1"/>
    <col min="780" max="784" width="3.21875" style="512" customWidth="1"/>
    <col min="785" max="786" width="4" style="512" customWidth="1"/>
    <col min="787" max="792" width="2.6640625" style="512" customWidth="1"/>
    <col min="793" max="793" width="2.5546875" style="512" customWidth="1"/>
    <col min="794" max="794" width="2.6640625" style="512" customWidth="1"/>
    <col min="795" max="797" width="3.21875" style="512" customWidth="1"/>
    <col min="798" max="798" width="8" style="512" customWidth="1"/>
    <col min="799" max="1024" width="9.33203125" style="512"/>
    <col min="1025" max="1027" width="4" style="512" customWidth="1"/>
    <col min="1028" max="1035" width="2.6640625" style="512" customWidth="1"/>
    <col min="1036" max="1040" width="3.21875" style="512" customWidth="1"/>
    <col min="1041" max="1042" width="4" style="512" customWidth="1"/>
    <col min="1043" max="1048" width="2.6640625" style="512" customWidth="1"/>
    <col min="1049" max="1049" width="2.5546875" style="512" customWidth="1"/>
    <col min="1050" max="1050" width="2.6640625" style="512" customWidth="1"/>
    <col min="1051" max="1053" width="3.21875" style="512" customWidth="1"/>
    <col min="1054" max="1054" width="8" style="512" customWidth="1"/>
    <col min="1055" max="1280" width="9.33203125" style="512"/>
    <col min="1281" max="1283" width="4" style="512" customWidth="1"/>
    <col min="1284" max="1291" width="2.6640625" style="512" customWidth="1"/>
    <col min="1292" max="1296" width="3.21875" style="512" customWidth="1"/>
    <col min="1297" max="1298" width="4" style="512" customWidth="1"/>
    <col min="1299" max="1304" width="2.6640625" style="512" customWidth="1"/>
    <col min="1305" max="1305" width="2.5546875" style="512" customWidth="1"/>
    <col min="1306" max="1306" width="2.6640625" style="512" customWidth="1"/>
    <col min="1307" max="1309" width="3.21875" style="512" customWidth="1"/>
    <col min="1310" max="1310" width="8" style="512" customWidth="1"/>
    <col min="1311" max="1536" width="9.33203125" style="512"/>
    <col min="1537" max="1539" width="4" style="512" customWidth="1"/>
    <col min="1540" max="1547" width="2.6640625" style="512" customWidth="1"/>
    <col min="1548" max="1552" width="3.21875" style="512" customWidth="1"/>
    <col min="1553" max="1554" width="4" style="512" customWidth="1"/>
    <col min="1555" max="1560" width="2.6640625" style="512" customWidth="1"/>
    <col min="1561" max="1561" width="2.5546875" style="512" customWidth="1"/>
    <col min="1562" max="1562" width="2.6640625" style="512" customWidth="1"/>
    <col min="1563" max="1565" width="3.21875" style="512" customWidth="1"/>
    <col min="1566" max="1566" width="8" style="512" customWidth="1"/>
    <col min="1567" max="1792" width="9.33203125" style="512"/>
    <col min="1793" max="1795" width="4" style="512" customWidth="1"/>
    <col min="1796" max="1803" width="2.6640625" style="512" customWidth="1"/>
    <col min="1804" max="1808" width="3.21875" style="512" customWidth="1"/>
    <col min="1809" max="1810" width="4" style="512" customWidth="1"/>
    <col min="1811" max="1816" width="2.6640625" style="512" customWidth="1"/>
    <col min="1817" max="1817" width="2.5546875" style="512" customWidth="1"/>
    <col min="1818" max="1818" width="2.6640625" style="512" customWidth="1"/>
    <col min="1819" max="1821" width="3.21875" style="512" customWidth="1"/>
    <col min="1822" max="1822" width="8" style="512" customWidth="1"/>
    <col min="1823" max="2048" width="9.33203125" style="512"/>
    <col min="2049" max="2051" width="4" style="512" customWidth="1"/>
    <col min="2052" max="2059" width="2.6640625" style="512" customWidth="1"/>
    <col min="2060" max="2064" width="3.21875" style="512" customWidth="1"/>
    <col min="2065" max="2066" width="4" style="512" customWidth="1"/>
    <col min="2067" max="2072" width="2.6640625" style="512" customWidth="1"/>
    <col min="2073" max="2073" width="2.5546875" style="512" customWidth="1"/>
    <col min="2074" max="2074" width="2.6640625" style="512" customWidth="1"/>
    <col min="2075" max="2077" width="3.21875" style="512" customWidth="1"/>
    <col min="2078" max="2078" width="8" style="512" customWidth="1"/>
    <col min="2079" max="2304" width="9.33203125" style="512"/>
    <col min="2305" max="2307" width="4" style="512" customWidth="1"/>
    <col min="2308" max="2315" width="2.6640625" style="512" customWidth="1"/>
    <col min="2316" max="2320" width="3.21875" style="512" customWidth="1"/>
    <col min="2321" max="2322" width="4" style="512" customWidth="1"/>
    <col min="2323" max="2328" width="2.6640625" style="512" customWidth="1"/>
    <col min="2329" max="2329" width="2.5546875" style="512" customWidth="1"/>
    <col min="2330" max="2330" width="2.6640625" style="512" customWidth="1"/>
    <col min="2331" max="2333" width="3.21875" style="512" customWidth="1"/>
    <col min="2334" max="2334" width="8" style="512" customWidth="1"/>
    <col min="2335" max="2560" width="9.33203125" style="512"/>
    <col min="2561" max="2563" width="4" style="512" customWidth="1"/>
    <col min="2564" max="2571" width="2.6640625" style="512" customWidth="1"/>
    <col min="2572" max="2576" width="3.21875" style="512" customWidth="1"/>
    <col min="2577" max="2578" width="4" style="512" customWidth="1"/>
    <col min="2579" max="2584" width="2.6640625" style="512" customWidth="1"/>
    <col min="2585" max="2585" width="2.5546875" style="512" customWidth="1"/>
    <col min="2586" max="2586" width="2.6640625" style="512" customWidth="1"/>
    <col min="2587" max="2589" width="3.21875" style="512" customWidth="1"/>
    <col min="2590" max="2590" width="8" style="512" customWidth="1"/>
    <col min="2591" max="2816" width="9.33203125" style="512"/>
    <col min="2817" max="2819" width="4" style="512" customWidth="1"/>
    <col min="2820" max="2827" width="2.6640625" style="512" customWidth="1"/>
    <col min="2828" max="2832" width="3.21875" style="512" customWidth="1"/>
    <col min="2833" max="2834" width="4" style="512" customWidth="1"/>
    <col min="2835" max="2840" width="2.6640625" style="512" customWidth="1"/>
    <col min="2841" max="2841" width="2.5546875" style="512" customWidth="1"/>
    <col min="2842" max="2842" width="2.6640625" style="512" customWidth="1"/>
    <col min="2843" max="2845" width="3.21875" style="512" customWidth="1"/>
    <col min="2846" max="2846" width="8" style="512" customWidth="1"/>
    <col min="2847" max="3072" width="9.33203125" style="512"/>
    <col min="3073" max="3075" width="4" style="512" customWidth="1"/>
    <col min="3076" max="3083" width="2.6640625" style="512" customWidth="1"/>
    <col min="3084" max="3088" width="3.21875" style="512" customWidth="1"/>
    <col min="3089" max="3090" width="4" style="512" customWidth="1"/>
    <col min="3091" max="3096" width="2.6640625" style="512" customWidth="1"/>
    <col min="3097" max="3097" width="2.5546875" style="512" customWidth="1"/>
    <col min="3098" max="3098" width="2.6640625" style="512" customWidth="1"/>
    <col min="3099" max="3101" width="3.21875" style="512" customWidth="1"/>
    <col min="3102" max="3102" width="8" style="512" customWidth="1"/>
    <col min="3103" max="3328" width="9.33203125" style="512"/>
    <col min="3329" max="3331" width="4" style="512" customWidth="1"/>
    <col min="3332" max="3339" width="2.6640625" style="512" customWidth="1"/>
    <col min="3340" max="3344" width="3.21875" style="512" customWidth="1"/>
    <col min="3345" max="3346" width="4" style="512" customWidth="1"/>
    <col min="3347" max="3352" width="2.6640625" style="512" customWidth="1"/>
    <col min="3353" max="3353" width="2.5546875" style="512" customWidth="1"/>
    <col min="3354" max="3354" width="2.6640625" style="512" customWidth="1"/>
    <col min="3355" max="3357" width="3.21875" style="512" customWidth="1"/>
    <col min="3358" max="3358" width="8" style="512" customWidth="1"/>
    <col min="3359" max="3584" width="9.33203125" style="512"/>
    <col min="3585" max="3587" width="4" style="512" customWidth="1"/>
    <col min="3588" max="3595" width="2.6640625" style="512" customWidth="1"/>
    <col min="3596" max="3600" width="3.21875" style="512" customWidth="1"/>
    <col min="3601" max="3602" width="4" style="512" customWidth="1"/>
    <col min="3603" max="3608" width="2.6640625" style="512" customWidth="1"/>
    <col min="3609" max="3609" width="2.5546875" style="512" customWidth="1"/>
    <col min="3610" max="3610" width="2.6640625" style="512" customWidth="1"/>
    <col min="3611" max="3613" width="3.21875" style="512" customWidth="1"/>
    <col min="3614" max="3614" width="8" style="512" customWidth="1"/>
    <col min="3615" max="3840" width="9.33203125" style="512"/>
    <col min="3841" max="3843" width="4" style="512" customWidth="1"/>
    <col min="3844" max="3851" width="2.6640625" style="512" customWidth="1"/>
    <col min="3852" max="3856" width="3.21875" style="512" customWidth="1"/>
    <col min="3857" max="3858" width="4" style="512" customWidth="1"/>
    <col min="3859" max="3864" width="2.6640625" style="512" customWidth="1"/>
    <col min="3865" max="3865" width="2.5546875" style="512" customWidth="1"/>
    <col min="3866" max="3866" width="2.6640625" style="512" customWidth="1"/>
    <col min="3867" max="3869" width="3.21875" style="512" customWidth="1"/>
    <col min="3870" max="3870" width="8" style="512" customWidth="1"/>
    <col min="3871" max="4096" width="9.33203125" style="512"/>
    <col min="4097" max="4099" width="4" style="512" customWidth="1"/>
    <col min="4100" max="4107" width="2.6640625" style="512" customWidth="1"/>
    <col min="4108" max="4112" width="3.21875" style="512" customWidth="1"/>
    <col min="4113" max="4114" width="4" style="512" customWidth="1"/>
    <col min="4115" max="4120" width="2.6640625" style="512" customWidth="1"/>
    <col min="4121" max="4121" width="2.5546875" style="512" customWidth="1"/>
    <col min="4122" max="4122" width="2.6640625" style="512" customWidth="1"/>
    <col min="4123" max="4125" width="3.21875" style="512" customWidth="1"/>
    <col min="4126" max="4126" width="8" style="512" customWidth="1"/>
    <col min="4127" max="4352" width="9.33203125" style="512"/>
    <col min="4353" max="4355" width="4" style="512" customWidth="1"/>
    <col min="4356" max="4363" width="2.6640625" style="512" customWidth="1"/>
    <col min="4364" max="4368" width="3.21875" style="512" customWidth="1"/>
    <col min="4369" max="4370" width="4" style="512" customWidth="1"/>
    <col min="4371" max="4376" width="2.6640625" style="512" customWidth="1"/>
    <col min="4377" max="4377" width="2.5546875" style="512" customWidth="1"/>
    <col min="4378" max="4378" width="2.6640625" style="512" customWidth="1"/>
    <col min="4379" max="4381" width="3.21875" style="512" customWidth="1"/>
    <col min="4382" max="4382" width="8" style="512" customWidth="1"/>
    <col min="4383" max="4608" width="9.33203125" style="512"/>
    <col min="4609" max="4611" width="4" style="512" customWidth="1"/>
    <col min="4612" max="4619" width="2.6640625" style="512" customWidth="1"/>
    <col min="4620" max="4624" width="3.21875" style="512" customWidth="1"/>
    <col min="4625" max="4626" width="4" style="512" customWidth="1"/>
    <col min="4627" max="4632" width="2.6640625" style="512" customWidth="1"/>
    <col min="4633" max="4633" width="2.5546875" style="512" customWidth="1"/>
    <col min="4634" max="4634" width="2.6640625" style="512" customWidth="1"/>
    <col min="4635" max="4637" width="3.21875" style="512" customWidth="1"/>
    <col min="4638" max="4638" width="8" style="512" customWidth="1"/>
    <col min="4639" max="4864" width="9.33203125" style="512"/>
    <col min="4865" max="4867" width="4" style="512" customWidth="1"/>
    <col min="4868" max="4875" width="2.6640625" style="512" customWidth="1"/>
    <col min="4876" max="4880" width="3.21875" style="512" customWidth="1"/>
    <col min="4881" max="4882" width="4" style="512" customWidth="1"/>
    <col min="4883" max="4888" width="2.6640625" style="512" customWidth="1"/>
    <col min="4889" max="4889" width="2.5546875" style="512" customWidth="1"/>
    <col min="4890" max="4890" width="2.6640625" style="512" customWidth="1"/>
    <col min="4891" max="4893" width="3.21875" style="512" customWidth="1"/>
    <col min="4894" max="4894" width="8" style="512" customWidth="1"/>
    <col min="4895" max="5120" width="9.33203125" style="512"/>
    <col min="5121" max="5123" width="4" style="512" customWidth="1"/>
    <col min="5124" max="5131" width="2.6640625" style="512" customWidth="1"/>
    <col min="5132" max="5136" width="3.21875" style="512" customWidth="1"/>
    <col min="5137" max="5138" width="4" style="512" customWidth="1"/>
    <col min="5139" max="5144" width="2.6640625" style="512" customWidth="1"/>
    <col min="5145" max="5145" width="2.5546875" style="512" customWidth="1"/>
    <col min="5146" max="5146" width="2.6640625" style="512" customWidth="1"/>
    <col min="5147" max="5149" width="3.21875" style="512" customWidth="1"/>
    <col min="5150" max="5150" width="8" style="512" customWidth="1"/>
    <col min="5151" max="5376" width="9.33203125" style="512"/>
    <col min="5377" max="5379" width="4" style="512" customWidth="1"/>
    <col min="5380" max="5387" width="2.6640625" style="512" customWidth="1"/>
    <col min="5388" max="5392" width="3.21875" style="512" customWidth="1"/>
    <col min="5393" max="5394" width="4" style="512" customWidth="1"/>
    <col min="5395" max="5400" width="2.6640625" style="512" customWidth="1"/>
    <col min="5401" max="5401" width="2.5546875" style="512" customWidth="1"/>
    <col min="5402" max="5402" width="2.6640625" style="512" customWidth="1"/>
    <col min="5403" max="5405" width="3.21875" style="512" customWidth="1"/>
    <col min="5406" max="5406" width="8" style="512" customWidth="1"/>
    <col min="5407" max="5632" width="9.33203125" style="512"/>
    <col min="5633" max="5635" width="4" style="512" customWidth="1"/>
    <col min="5636" max="5643" width="2.6640625" style="512" customWidth="1"/>
    <col min="5644" max="5648" width="3.21875" style="512" customWidth="1"/>
    <col min="5649" max="5650" width="4" style="512" customWidth="1"/>
    <col min="5651" max="5656" width="2.6640625" style="512" customWidth="1"/>
    <col min="5657" max="5657" width="2.5546875" style="512" customWidth="1"/>
    <col min="5658" max="5658" width="2.6640625" style="512" customWidth="1"/>
    <col min="5659" max="5661" width="3.21875" style="512" customWidth="1"/>
    <col min="5662" max="5662" width="8" style="512" customWidth="1"/>
    <col min="5663" max="5888" width="9.33203125" style="512"/>
    <col min="5889" max="5891" width="4" style="512" customWidth="1"/>
    <col min="5892" max="5899" width="2.6640625" style="512" customWidth="1"/>
    <col min="5900" max="5904" width="3.21875" style="512" customWidth="1"/>
    <col min="5905" max="5906" width="4" style="512" customWidth="1"/>
    <col min="5907" max="5912" width="2.6640625" style="512" customWidth="1"/>
    <col min="5913" max="5913" width="2.5546875" style="512" customWidth="1"/>
    <col min="5914" max="5914" width="2.6640625" style="512" customWidth="1"/>
    <col min="5915" max="5917" width="3.21875" style="512" customWidth="1"/>
    <col min="5918" max="5918" width="8" style="512" customWidth="1"/>
    <col min="5919" max="6144" width="9.33203125" style="512"/>
    <col min="6145" max="6147" width="4" style="512" customWidth="1"/>
    <col min="6148" max="6155" width="2.6640625" style="512" customWidth="1"/>
    <col min="6156" max="6160" width="3.21875" style="512" customWidth="1"/>
    <col min="6161" max="6162" width="4" style="512" customWidth="1"/>
    <col min="6163" max="6168" width="2.6640625" style="512" customWidth="1"/>
    <col min="6169" max="6169" width="2.5546875" style="512" customWidth="1"/>
    <col min="6170" max="6170" width="2.6640625" style="512" customWidth="1"/>
    <col min="6171" max="6173" width="3.21875" style="512" customWidth="1"/>
    <col min="6174" max="6174" width="8" style="512" customWidth="1"/>
    <col min="6175" max="6400" width="9.33203125" style="512"/>
    <col min="6401" max="6403" width="4" style="512" customWidth="1"/>
    <col min="6404" max="6411" width="2.6640625" style="512" customWidth="1"/>
    <col min="6412" max="6416" width="3.21875" style="512" customWidth="1"/>
    <col min="6417" max="6418" width="4" style="512" customWidth="1"/>
    <col min="6419" max="6424" width="2.6640625" style="512" customWidth="1"/>
    <col min="6425" max="6425" width="2.5546875" style="512" customWidth="1"/>
    <col min="6426" max="6426" width="2.6640625" style="512" customWidth="1"/>
    <col min="6427" max="6429" width="3.21875" style="512" customWidth="1"/>
    <col min="6430" max="6430" width="8" style="512" customWidth="1"/>
    <col min="6431" max="6656" width="9.33203125" style="512"/>
    <col min="6657" max="6659" width="4" style="512" customWidth="1"/>
    <col min="6660" max="6667" width="2.6640625" style="512" customWidth="1"/>
    <col min="6668" max="6672" width="3.21875" style="512" customWidth="1"/>
    <col min="6673" max="6674" width="4" style="512" customWidth="1"/>
    <col min="6675" max="6680" width="2.6640625" style="512" customWidth="1"/>
    <col min="6681" max="6681" width="2.5546875" style="512" customWidth="1"/>
    <col min="6682" max="6682" width="2.6640625" style="512" customWidth="1"/>
    <col min="6683" max="6685" width="3.21875" style="512" customWidth="1"/>
    <col min="6686" max="6686" width="8" style="512" customWidth="1"/>
    <col min="6687" max="6912" width="9.33203125" style="512"/>
    <col min="6913" max="6915" width="4" style="512" customWidth="1"/>
    <col min="6916" max="6923" width="2.6640625" style="512" customWidth="1"/>
    <col min="6924" max="6928" width="3.21875" style="512" customWidth="1"/>
    <col min="6929" max="6930" width="4" style="512" customWidth="1"/>
    <col min="6931" max="6936" width="2.6640625" style="512" customWidth="1"/>
    <col min="6937" max="6937" width="2.5546875" style="512" customWidth="1"/>
    <col min="6938" max="6938" width="2.6640625" style="512" customWidth="1"/>
    <col min="6939" max="6941" width="3.21875" style="512" customWidth="1"/>
    <col min="6942" max="6942" width="8" style="512" customWidth="1"/>
    <col min="6943" max="7168" width="9.33203125" style="512"/>
    <col min="7169" max="7171" width="4" style="512" customWidth="1"/>
    <col min="7172" max="7179" width="2.6640625" style="512" customWidth="1"/>
    <col min="7180" max="7184" width="3.21875" style="512" customWidth="1"/>
    <col min="7185" max="7186" width="4" style="512" customWidth="1"/>
    <col min="7187" max="7192" width="2.6640625" style="512" customWidth="1"/>
    <col min="7193" max="7193" width="2.5546875" style="512" customWidth="1"/>
    <col min="7194" max="7194" width="2.6640625" style="512" customWidth="1"/>
    <col min="7195" max="7197" width="3.21875" style="512" customWidth="1"/>
    <col min="7198" max="7198" width="8" style="512" customWidth="1"/>
    <col min="7199" max="7424" width="9.33203125" style="512"/>
    <col min="7425" max="7427" width="4" style="512" customWidth="1"/>
    <col min="7428" max="7435" width="2.6640625" style="512" customWidth="1"/>
    <col min="7436" max="7440" width="3.21875" style="512" customWidth="1"/>
    <col min="7441" max="7442" width="4" style="512" customWidth="1"/>
    <col min="7443" max="7448" width="2.6640625" style="512" customWidth="1"/>
    <col min="7449" max="7449" width="2.5546875" style="512" customWidth="1"/>
    <col min="7450" max="7450" width="2.6640625" style="512" customWidth="1"/>
    <col min="7451" max="7453" width="3.21875" style="512" customWidth="1"/>
    <col min="7454" max="7454" width="8" style="512" customWidth="1"/>
    <col min="7455" max="7680" width="9.33203125" style="512"/>
    <col min="7681" max="7683" width="4" style="512" customWidth="1"/>
    <col min="7684" max="7691" width="2.6640625" style="512" customWidth="1"/>
    <col min="7692" max="7696" width="3.21875" style="512" customWidth="1"/>
    <col min="7697" max="7698" width="4" style="512" customWidth="1"/>
    <col min="7699" max="7704" width="2.6640625" style="512" customWidth="1"/>
    <col min="7705" max="7705" width="2.5546875" style="512" customWidth="1"/>
    <col min="7706" max="7706" width="2.6640625" style="512" customWidth="1"/>
    <col min="7707" max="7709" width="3.21875" style="512" customWidth="1"/>
    <col min="7710" max="7710" width="8" style="512" customWidth="1"/>
    <col min="7711" max="7936" width="9.33203125" style="512"/>
    <col min="7937" max="7939" width="4" style="512" customWidth="1"/>
    <col min="7940" max="7947" width="2.6640625" style="512" customWidth="1"/>
    <col min="7948" max="7952" width="3.21875" style="512" customWidth="1"/>
    <col min="7953" max="7954" width="4" style="512" customWidth="1"/>
    <col min="7955" max="7960" width="2.6640625" style="512" customWidth="1"/>
    <col min="7961" max="7961" width="2.5546875" style="512" customWidth="1"/>
    <col min="7962" max="7962" width="2.6640625" style="512" customWidth="1"/>
    <col min="7963" max="7965" width="3.21875" style="512" customWidth="1"/>
    <col min="7966" max="7966" width="8" style="512" customWidth="1"/>
    <col min="7967" max="8192" width="9.33203125" style="512"/>
    <col min="8193" max="8195" width="4" style="512" customWidth="1"/>
    <col min="8196" max="8203" width="2.6640625" style="512" customWidth="1"/>
    <col min="8204" max="8208" width="3.21875" style="512" customWidth="1"/>
    <col min="8209" max="8210" width="4" style="512" customWidth="1"/>
    <col min="8211" max="8216" width="2.6640625" style="512" customWidth="1"/>
    <col min="8217" max="8217" width="2.5546875" style="512" customWidth="1"/>
    <col min="8218" max="8218" width="2.6640625" style="512" customWidth="1"/>
    <col min="8219" max="8221" width="3.21875" style="512" customWidth="1"/>
    <col min="8222" max="8222" width="8" style="512" customWidth="1"/>
    <col min="8223" max="8448" width="9.33203125" style="512"/>
    <col min="8449" max="8451" width="4" style="512" customWidth="1"/>
    <col min="8452" max="8459" width="2.6640625" style="512" customWidth="1"/>
    <col min="8460" max="8464" width="3.21875" style="512" customWidth="1"/>
    <col min="8465" max="8466" width="4" style="512" customWidth="1"/>
    <col min="8467" max="8472" width="2.6640625" style="512" customWidth="1"/>
    <col min="8473" max="8473" width="2.5546875" style="512" customWidth="1"/>
    <col min="8474" max="8474" width="2.6640625" style="512" customWidth="1"/>
    <col min="8475" max="8477" width="3.21875" style="512" customWidth="1"/>
    <col min="8478" max="8478" width="8" style="512" customWidth="1"/>
    <col min="8479" max="8704" width="9.33203125" style="512"/>
    <col min="8705" max="8707" width="4" style="512" customWidth="1"/>
    <col min="8708" max="8715" width="2.6640625" style="512" customWidth="1"/>
    <col min="8716" max="8720" width="3.21875" style="512" customWidth="1"/>
    <col min="8721" max="8722" width="4" style="512" customWidth="1"/>
    <col min="8723" max="8728" width="2.6640625" style="512" customWidth="1"/>
    <col min="8729" max="8729" width="2.5546875" style="512" customWidth="1"/>
    <col min="8730" max="8730" width="2.6640625" style="512" customWidth="1"/>
    <col min="8731" max="8733" width="3.21875" style="512" customWidth="1"/>
    <col min="8734" max="8734" width="8" style="512" customWidth="1"/>
    <col min="8735" max="8960" width="9.33203125" style="512"/>
    <col min="8961" max="8963" width="4" style="512" customWidth="1"/>
    <col min="8964" max="8971" width="2.6640625" style="512" customWidth="1"/>
    <col min="8972" max="8976" width="3.21875" style="512" customWidth="1"/>
    <col min="8977" max="8978" width="4" style="512" customWidth="1"/>
    <col min="8979" max="8984" width="2.6640625" style="512" customWidth="1"/>
    <col min="8985" max="8985" width="2.5546875" style="512" customWidth="1"/>
    <col min="8986" max="8986" width="2.6640625" style="512" customWidth="1"/>
    <col min="8987" max="8989" width="3.21875" style="512" customWidth="1"/>
    <col min="8990" max="8990" width="8" style="512" customWidth="1"/>
    <col min="8991" max="9216" width="9.33203125" style="512"/>
    <col min="9217" max="9219" width="4" style="512" customWidth="1"/>
    <col min="9220" max="9227" width="2.6640625" style="512" customWidth="1"/>
    <col min="9228" max="9232" width="3.21875" style="512" customWidth="1"/>
    <col min="9233" max="9234" width="4" style="512" customWidth="1"/>
    <col min="9235" max="9240" width="2.6640625" style="512" customWidth="1"/>
    <col min="9241" max="9241" width="2.5546875" style="512" customWidth="1"/>
    <col min="9242" max="9242" width="2.6640625" style="512" customWidth="1"/>
    <col min="9243" max="9245" width="3.21875" style="512" customWidth="1"/>
    <col min="9246" max="9246" width="8" style="512" customWidth="1"/>
    <col min="9247" max="9472" width="9.33203125" style="512"/>
    <col min="9473" max="9475" width="4" style="512" customWidth="1"/>
    <col min="9476" max="9483" width="2.6640625" style="512" customWidth="1"/>
    <col min="9484" max="9488" width="3.21875" style="512" customWidth="1"/>
    <col min="9489" max="9490" width="4" style="512" customWidth="1"/>
    <col min="9491" max="9496" width="2.6640625" style="512" customWidth="1"/>
    <col min="9497" max="9497" width="2.5546875" style="512" customWidth="1"/>
    <col min="9498" max="9498" width="2.6640625" style="512" customWidth="1"/>
    <col min="9499" max="9501" width="3.21875" style="512" customWidth="1"/>
    <col min="9502" max="9502" width="8" style="512" customWidth="1"/>
    <col min="9503" max="9728" width="9.33203125" style="512"/>
    <col min="9729" max="9731" width="4" style="512" customWidth="1"/>
    <col min="9732" max="9739" width="2.6640625" style="512" customWidth="1"/>
    <col min="9740" max="9744" width="3.21875" style="512" customWidth="1"/>
    <col min="9745" max="9746" width="4" style="512" customWidth="1"/>
    <col min="9747" max="9752" width="2.6640625" style="512" customWidth="1"/>
    <col min="9753" max="9753" width="2.5546875" style="512" customWidth="1"/>
    <col min="9754" max="9754" width="2.6640625" style="512" customWidth="1"/>
    <col min="9755" max="9757" width="3.21875" style="512" customWidth="1"/>
    <col min="9758" max="9758" width="8" style="512" customWidth="1"/>
    <col min="9759" max="9984" width="9.33203125" style="512"/>
    <col min="9985" max="9987" width="4" style="512" customWidth="1"/>
    <col min="9988" max="9995" width="2.6640625" style="512" customWidth="1"/>
    <col min="9996" max="10000" width="3.21875" style="512" customWidth="1"/>
    <col min="10001" max="10002" width="4" style="512" customWidth="1"/>
    <col min="10003" max="10008" width="2.6640625" style="512" customWidth="1"/>
    <col min="10009" max="10009" width="2.5546875" style="512" customWidth="1"/>
    <col min="10010" max="10010" width="2.6640625" style="512" customWidth="1"/>
    <col min="10011" max="10013" width="3.21875" style="512" customWidth="1"/>
    <col min="10014" max="10014" width="8" style="512" customWidth="1"/>
    <col min="10015" max="10240" width="9.33203125" style="512"/>
    <col min="10241" max="10243" width="4" style="512" customWidth="1"/>
    <col min="10244" max="10251" width="2.6640625" style="512" customWidth="1"/>
    <col min="10252" max="10256" width="3.21875" style="512" customWidth="1"/>
    <col min="10257" max="10258" width="4" style="512" customWidth="1"/>
    <col min="10259" max="10264" width="2.6640625" style="512" customWidth="1"/>
    <col min="10265" max="10265" width="2.5546875" style="512" customWidth="1"/>
    <col min="10266" max="10266" width="2.6640625" style="512" customWidth="1"/>
    <col min="10267" max="10269" width="3.21875" style="512" customWidth="1"/>
    <col min="10270" max="10270" width="8" style="512" customWidth="1"/>
    <col min="10271" max="10496" width="9.33203125" style="512"/>
    <col min="10497" max="10499" width="4" style="512" customWidth="1"/>
    <col min="10500" max="10507" width="2.6640625" style="512" customWidth="1"/>
    <col min="10508" max="10512" width="3.21875" style="512" customWidth="1"/>
    <col min="10513" max="10514" width="4" style="512" customWidth="1"/>
    <col min="10515" max="10520" width="2.6640625" style="512" customWidth="1"/>
    <col min="10521" max="10521" width="2.5546875" style="512" customWidth="1"/>
    <col min="10522" max="10522" width="2.6640625" style="512" customWidth="1"/>
    <col min="10523" max="10525" width="3.21875" style="512" customWidth="1"/>
    <col min="10526" max="10526" width="8" style="512" customWidth="1"/>
    <col min="10527" max="10752" width="9.33203125" style="512"/>
    <col min="10753" max="10755" width="4" style="512" customWidth="1"/>
    <col min="10756" max="10763" width="2.6640625" style="512" customWidth="1"/>
    <col min="10764" max="10768" width="3.21875" style="512" customWidth="1"/>
    <col min="10769" max="10770" width="4" style="512" customWidth="1"/>
    <col min="10771" max="10776" width="2.6640625" style="512" customWidth="1"/>
    <col min="10777" max="10777" width="2.5546875" style="512" customWidth="1"/>
    <col min="10778" max="10778" width="2.6640625" style="512" customWidth="1"/>
    <col min="10779" max="10781" width="3.21875" style="512" customWidth="1"/>
    <col min="10782" max="10782" width="8" style="512" customWidth="1"/>
    <col min="10783" max="11008" width="9.33203125" style="512"/>
    <col min="11009" max="11011" width="4" style="512" customWidth="1"/>
    <col min="11012" max="11019" width="2.6640625" style="512" customWidth="1"/>
    <col min="11020" max="11024" width="3.21875" style="512" customWidth="1"/>
    <col min="11025" max="11026" width="4" style="512" customWidth="1"/>
    <col min="11027" max="11032" width="2.6640625" style="512" customWidth="1"/>
    <col min="11033" max="11033" width="2.5546875" style="512" customWidth="1"/>
    <col min="11034" max="11034" width="2.6640625" style="512" customWidth="1"/>
    <col min="11035" max="11037" width="3.21875" style="512" customWidth="1"/>
    <col min="11038" max="11038" width="8" style="512" customWidth="1"/>
    <col min="11039" max="11264" width="9.33203125" style="512"/>
    <col min="11265" max="11267" width="4" style="512" customWidth="1"/>
    <col min="11268" max="11275" width="2.6640625" style="512" customWidth="1"/>
    <col min="11276" max="11280" width="3.21875" style="512" customWidth="1"/>
    <col min="11281" max="11282" width="4" style="512" customWidth="1"/>
    <col min="11283" max="11288" width="2.6640625" style="512" customWidth="1"/>
    <col min="11289" max="11289" width="2.5546875" style="512" customWidth="1"/>
    <col min="11290" max="11290" width="2.6640625" style="512" customWidth="1"/>
    <col min="11291" max="11293" width="3.21875" style="512" customWidth="1"/>
    <col min="11294" max="11294" width="8" style="512" customWidth="1"/>
    <col min="11295" max="11520" width="9.33203125" style="512"/>
    <col min="11521" max="11523" width="4" style="512" customWidth="1"/>
    <col min="11524" max="11531" width="2.6640625" style="512" customWidth="1"/>
    <col min="11532" max="11536" width="3.21875" style="512" customWidth="1"/>
    <col min="11537" max="11538" width="4" style="512" customWidth="1"/>
    <col min="11539" max="11544" width="2.6640625" style="512" customWidth="1"/>
    <col min="11545" max="11545" width="2.5546875" style="512" customWidth="1"/>
    <col min="11546" max="11546" width="2.6640625" style="512" customWidth="1"/>
    <col min="11547" max="11549" width="3.21875" style="512" customWidth="1"/>
    <col min="11550" max="11550" width="8" style="512" customWidth="1"/>
    <col min="11551" max="11776" width="9.33203125" style="512"/>
    <col min="11777" max="11779" width="4" style="512" customWidth="1"/>
    <col min="11780" max="11787" width="2.6640625" style="512" customWidth="1"/>
    <col min="11788" max="11792" width="3.21875" style="512" customWidth="1"/>
    <col min="11793" max="11794" width="4" style="512" customWidth="1"/>
    <col min="11795" max="11800" width="2.6640625" style="512" customWidth="1"/>
    <col min="11801" max="11801" width="2.5546875" style="512" customWidth="1"/>
    <col min="11802" max="11802" width="2.6640625" style="512" customWidth="1"/>
    <col min="11803" max="11805" width="3.21875" style="512" customWidth="1"/>
    <col min="11806" max="11806" width="8" style="512" customWidth="1"/>
    <col min="11807" max="12032" width="9.33203125" style="512"/>
    <col min="12033" max="12035" width="4" style="512" customWidth="1"/>
    <col min="12036" max="12043" width="2.6640625" style="512" customWidth="1"/>
    <col min="12044" max="12048" width="3.21875" style="512" customWidth="1"/>
    <col min="12049" max="12050" width="4" style="512" customWidth="1"/>
    <col min="12051" max="12056" width="2.6640625" style="512" customWidth="1"/>
    <col min="12057" max="12057" width="2.5546875" style="512" customWidth="1"/>
    <col min="12058" max="12058" width="2.6640625" style="512" customWidth="1"/>
    <col min="12059" max="12061" width="3.21875" style="512" customWidth="1"/>
    <col min="12062" max="12062" width="8" style="512" customWidth="1"/>
    <col min="12063" max="12288" width="9.33203125" style="512"/>
    <col min="12289" max="12291" width="4" style="512" customWidth="1"/>
    <col min="12292" max="12299" width="2.6640625" style="512" customWidth="1"/>
    <col min="12300" max="12304" width="3.21875" style="512" customWidth="1"/>
    <col min="12305" max="12306" width="4" style="512" customWidth="1"/>
    <col min="12307" max="12312" width="2.6640625" style="512" customWidth="1"/>
    <col min="12313" max="12313" width="2.5546875" style="512" customWidth="1"/>
    <col min="12314" max="12314" width="2.6640625" style="512" customWidth="1"/>
    <col min="12315" max="12317" width="3.21875" style="512" customWidth="1"/>
    <col min="12318" max="12318" width="8" style="512" customWidth="1"/>
    <col min="12319" max="12544" width="9.33203125" style="512"/>
    <col min="12545" max="12547" width="4" style="512" customWidth="1"/>
    <col min="12548" max="12555" width="2.6640625" style="512" customWidth="1"/>
    <col min="12556" max="12560" width="3.21875" style="512" customWidth="1"/>
    <col min="12561" max="12562" width="4" style="512" customWidth="1"/>
    <col min="12563" max="12568" width="2.6640625" style="512" customWidth="1"/>
    <col min="12569" max="12569" width="2.5546875" style="512" customWidth="1"/>
    <col min="12570" max="12570" width="2.6640625" style="512" customWidth="1"/>
    <col min="12571" max="12573" width="3.21875" style="512" customWidth="1"/>
    <col min="12574" max="12574" width="8" style="512" customWidth="1"/>
    <col min="12575" max="12800" width="9.33203125" style="512"/>
    <col min="12801" max="12803" width="4" style="512" customWidth="1"/>
    <col min="12804" max="12811" width="2.6640625" style="512" customWidth="1"/>
    <col min="12812" max="12816" width="3.21875" style="512" customWidth="1"/>
    <col min="12817" max="12818" width="4" style="512" customWidth="1"/>
    <col min="12819" max="12824" width="2.6640625" style="512" customWidth="1"/>
    <col min="12825" max="12825" width="2.5546875" style="512" customWidth="1"/>
    <col min="12826" max="12826" width="2.6640625" style="512" customWidth="1"/>
    <col min="12827" max="12829" width="3.21875" style="512" customWidth="1"/>
    <col min="12830" max="12830" width="8" style="512" customWidth="1"/>
    <col min="12831" max="13056" width="9.33203125" style="512"/>
    <col min="13057" max="13059" width="4" style="512" customWidth="1"/>
    <col min="13060" max="13067" width="2.6640625" style="512" customWidth="1"/>
    <col min="13068" max="13072" width="3.21875" style="512" customWidth="1"/>
    <col min="13073" max="13074" width="4" style="512" customWidth="1"/>
    <col min="13075" max="13080" width="2.6640625" style="512" customWidth="1"/>
    <col min="13081" max="13081" width="2.5546875" style="512" customWidth="1"/>
    <col min="13082" max="13082" width="2.6640625" style="512" customWidth="1"/>
    <col min="13083" max="13085" width="3.21875" style="512" customWidth="1"/>
    <col min="13086" max="13086" width="8" style="512" customWidth="1"/>
    <col min="13087" max="13312" width="9.33203125" style="512"/>
    <col min="13313" max="13315" width="4" style="512" customWidth="1"/>
    <col min="13316" max="13323" width="2.6640625" style="512" customWidth="1"/>
    <col min="13324" max="13328" width="3.21875" style="512" customWidth="1"/>
    <col min="13329" max="13330" width="4" style="512" customWidth="1"/>
    <col min="13331" max="13336" width="2.6640625" style="512" customWidth="1"/>
    <col min="13337" max="13337" width="2.5546875" style="512" customWidth="1"/>
    <col min="13338" max="13338" width="2.6640625" style="512" customWidth="1"/>
    <col min="13339" max="13341" width="3.21875" style="512" customWidth="1"/>
    <col min="13342" max="13342" width="8" style="512" customWidth="1"/>
    <col min="13343" max="13568" width="9.33203125" style="512"/>
    <col min="13569" max="13571" width="4" style="512" customWidth="1"/>
    <col min="13572" max="13579" width="2.6640625" style="512" customWidth="1"/>
    <col min="13580" max="13584" width="3.21875" style="512" customWidth="1"/>
    <col min="13585" max="13586" width="4" style="512" customWidth="1"/>
    <col min="13587" max="13592" width="2.6640625" style="512" customWidth="1"/>
    <col min="13593" max="13593" width="2.5546875" style="512" customWidth="1"/>
    <col min="13594" max="13594" width="2.6640625" style="512" customWidth="1"/>
    <col min="13595" max="13597" width="3.21875" style="512" customWidth="1"/>
    <col min="13598" max="13598" width="8" style="512" customWidth="1"/>
    <col min="13599" max="13824" width="9.33203125" style="512"/>
    <col min="13825" max="13827" width="4" style="512" customWidth="1"/>
    <col min="13828" max="13835" width="2.6640625" style="512" customWidth="1"/>
    <col min="13836" max="13840" width="3.21875" style="512" customWidth="1"/>
    <col min="13841" max="13842" width="4" style="512" customWidth="1"/>
    <col min="13843" max="13848" width="2.6640625" style="512" customWidth="1"/>
    <col min="13849" max="13849" width="2.5546875" style="512" customWidth="1"/>
    <col min="13850" max="13850" width="2.6640625" style="512" customWidth="1"/>
    <col min="13851" max="13853" width="3.21875" style="512" customWidth="1"/>
    <col min="13854" max="13854" width="8" style="512" customWidth="1"/>
    <col min="13855" max="14080" width="9.33203125" style="512"/>
    <col min="14081" max="14083" width="4" style="512" customWidth="1"/>
    <col min="14084" max="14091" width="2.6640625" style="512" customWidth="1"/>
    <col min="14092" max="14096" width="3.21875" style="512" customWidth="1"/>
    <col min="14097" max="14098" width="4" style="512" customWidth="1"/>
    <col min="14099" max="14104" width="2.6640625" style="512" customWidth="1"/>
    <col min="14105" max="14105" width="2.5546875" style="512" customWidth="1"/>
    <col min="14106" max="14106" width="2.6640625" style="512" customWidth="1"/>
    <col min="14107" max="14109" width="3.21875" style="512" customWidth="1"/>
    <col min="14110" max="14110" width="8" style="512" customWidth="1"/>
    <col min="14111" max="14336" width="9.33203125" style="512"/>
    <col min="14337" max="14339" width="4" style="512" customWidth="1"/>
    <col min="14340" max="14347" width="2.6640625" style="512" customWidth="1"/>
    <col min="14348" max="14352" width="3.21875" style="512" customWidth="1"/>
    <col min="14353" max="14354" width="4" style="512" customWidth="1"/>
    <col min="14355" max="14360" width="2.6640625" style="512" customWidth="1"/>
    <col min="14361" max="14361" width="2.5546875" style="512" customWidth="1"/>
    <col min="14362" max="14362" width="2.6640625" style="512" customWidth="1"/>
    <col min="14363" max="14365" width="3.21875" style="512" customWidth="1"/>
    <col min="14366" max="14366" width="8" style="512" customWidth="1"/>
    <col min="14367" max="14592" width="9.33203125" style="512"/>
    <col min="14593" max="14595" width="4" style="512" customWidth="1"/>
    <col min="14596" max="14603" width="2.6640625" style="512" customWidth="1"/>
    <col min="14604" max="14608" width="3.21875" style="512" customWidth="1"/>
    <col min="14609" max="14610" width="4" style="512" customWidth="1"/>
    <col min="14611" max="14616" width="2.6640625" style="512" customWidth="1"/>
    <col min="14617" max="14617" width="2.5546875" style="512" customWidth="1"/>
    <col min="14618" max="14618" width="2.6640625" style="512" customWidth="1"/>
    <col min="14619" max="14621" width="3.21875" style="512" customWidth="1"/>
    <col min="14622" max="14622" width="8" style="512" customWidth="1"/>
    <col min="14623" max="14848" width="9.33203125" style="512"/>
    <col min="14849" max="14851" width="4" style="512" customWidth="1"/>
    <col min="14852" max="14859" width="2.6640625" style="512" customWidth="1"/>
    <col min="14860" max="14864" width="3.21875" style="512" customWidth="1"/>
    <col min="14865" max="14866" width="4" style="512" customWidth="1"/>
    <col min="14867" max="14872" width="2.6640625" style="512" customWidth="1"/>
    <col min="14873" max="14873" width="2.5546875" style="512" customWidth="1"/>
    <col min="14874" max="14874" width="2.6640625" style="512" customWidth="1"/>
    <col min="14875" max="14877" width="3.21875" style="512" customWidth="1"/>
    <col min="14878" max="14878" width="8" style="512" customWidth="1"/>
    <col min="14879" max="15104" width="9.33203125" style="512"/>
    <col min="15105" max="15107" width="4" style="512" customWidth="1"/>
    <col min="15108" max="15115" width="2.6640625" style="512" customWidth="1"/>
    <col min="15116" max="15120" width="3.21875" style="512" customWidth="1"/>
    <col min="15121" max="15122" width="4" style="512" customWidth="1"/>
    <col min="15123" max="15128" width="2.6640625" style="512" customWidth="1"/>
    <col min="15129" max="15129" width="2.5546875" style="512" customWidth="1"/>
    <col min="15130" max="15130" width="2.6640625" style="512" customWidth="1"/>
    <col min="15131" max="15133" width="3.21875" style="512" customWidth="1"/>
    <col min="15134" max="15134" width="8" style="512" customWidth="1"/>
    <col min="15135" max="15360" width="9.33203125" style="512"/>
    <col min="15361" max="15363" width="4" style="512" customWidth="1"/>
    <col min="15364" max="15371" width="2.6640625" style="512" customWidth="1"/>
    <col min="15372" max="15376" width="3.21875" style="512" customWidth="1"/>
    <col min="15377" max="15378" width="4" style="512" customWidth="1"/>
    <col min="15379" max="15384" width="2.6640625" style="512" customWidth="1"/>
    <col min="15385" max="15385" width="2.5546875" style="512" customWidth="1"/>
    <col min="15386" max="15386" width="2.6640625" style="512" customWidth="1"/>
    <col min="15387" max="15389" width="3.21875" style="512" customWidth="1"/>
    <col min="15390" max="15390" width="8" style="512" customWidth="1"/>
    <col min="15391" max="15616" width="9.33203125" style="512"/>
    <col min="15617" max="15619" width="4" style="512" customWidth="1"/>
    <col min="15620" max="15627" width="2.6640625" style="512" customWidth="1"/>
    <col min="15628" max="15632" width="3.21875" style="512" customWidth="1"/>
    <col min="15633" max="15634" width="4" style="512" customWidth="1"/>
    <col min="15635" max="15640" width="2.6640625" style="512" customWidth="1"/>
    <col min="15641" max="15641" width="2.5546875" style="512" customWidth="1"/>
    <col min="15642" max="15642" width="2.6640625" style="512" customWidth="1"/>
    <col min="15643" max="15645" width="3.21875" style="512" customWidth="1"/>
    <col min="15646" max="15646" width="8" style="512" customWidth="1"/>
    <col min="15647" max="15872" width="9.33203125" style="512"/>
    <col min="15873" max="15875" width="4" style="512" customWidth="1"/>
    <col min="15876" max="15883" width="2.6640625" style="512" customWidth="1"/>
    <col min="15884" max="15888" width="3.21875" style="512" customWidth="1"/>
    <col min="15889" max="15890" width="4" style="512" customWidth="1"/>
    <col min="15891" max="15896" width="2.6640625" style="512" customWidth="1"/>
    <col min="15897" max="15897" width="2.5546875" style="512" customWidth="1"/>
    <col min="15898" max="15898" width="2.6640625" style="512" customWidth="1"/>
    <col min="15899" max="15901" width="3.21875" style="512" customWidth="1"/>
    <col min="15902" max="15902" width="8" style="512" customWidth="1"/>
    <col min="15903" max="16128" width="9.33203125" style="512"/>
    <col min="16129" max="16131" width="4" style="512" customWidth="1"/>
    <col min="16132" max="16139" width="2.6640625" style="512" customWidth="1"/>
    <col min="16140" max="16144" width="3.21875" style="512" customWidth="1"/>
    <col min="16145" max="16146" width="4" style="512" customWidth="1"/>
    <col min="16147" max="16152" width="2.6640625" style="512" customWidth="1"/>
    <col min="16153" max="16153" width="2.5546875" style="512" customWidth="1"/>
    <col min="16154" max="16154" width="2.6640625" style="512" customWidth="1"/>
    <col min="16155" max="16157" width="3.21875" style="512" customWidth="1"/>
    <col min="16158" max="16158" width="8" style="512" customWidth="1"/>
    <col min="16159" max="16384" width="9.33203125" style="512"/>
  </cols>
  <sheetData>
    <row r="1" spans="1:30" s="504" customFormat="1" ht="48.75" customHeight="1">
      <c r="A1" s="1164" t="s">
        <v>847</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row>
    <row r="2" spans="1:30" s="504" customFormat="1" ht="11.25" customHeight="1">
      <c r="AB2" s="505"/>
    </row>
    <row r="3" spans="1:30" s="504" customFormat="1" ht="20.25" customHeight="1">
      <c r="A3" s="1166" t="s">
        <v>697</v>
      </c>
      <c r="B3" s="1166"/>
      <c r="C3" s="1166"/>
      <c r="D3" s="1166"/>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row>
    <row r="4" spans="1:30" s="504" customFormat="1" ht="20.25" customHeight="1">
      <c r="A4" s="1166" t="s">
        <v>698</v>
      </c>
      <c r="B4" s="1166"/>
      <c r="C4" s="1166"/>
      <c r="D4" s="1166"/>
      <c r="E4" s="1168" t="s">
        <v>828</v>
      </c>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row>
    <row r="5" spans="1:30" s="504" customFormat="1" ht="20.25" customHeight="1">
      <c r="A5" s="1166" t="s">
        <v>699</v>
      </c>
      <c r="B5" s="1166"/>
      <c r="C5" s="1166"/>
      <c r="D5" s="1166"/>
      <c r="E5" s="1169" t="s">
        <v>700</v>
      </c>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1:30" s="504" customFormat="1"/>
    <row r="7" spans="1:30" s="504" customFormat="1">
      <c r="B7" s="1170" t="s">
        <v>701</v>
      </c>
      <c r="C7" s="1170"/>
      <c r="D7" s="1170"/>
      <c r="E7" s="1170"/>
      <c r="F7" s="1170"/>
      <c r="G7" s="1170"/>
      <c r="H7" s="1170"/>
      <c r="I7" s="1170"/>
      <c r="J7" s="1170"/>
      <c r="K7" s="1170"/>
      <c r="L7" s="1170"/>
      <c r="M7" s="1170"/>
      <c r="N7" s="506"/>
      <c r="O7" s="506"/>
      <c r="P7" s="506"/>
      <c r="Q7" s="507"/>
    </row>
    <row r="8" spans="1:30" s="504" customFormat="1" ht="17.25" customHeight="1">
      <c r="B8" s="1171" t="s">
        <v>702</v>
      </c>
      <c r="C8" s="1171"/>
      <c r="D8" s="1171"/>
      <c r="E8" s="1171"/>
      <c r="F8" s="1171"/>
      <c r="G8" s="1171"/>
      <c r="H8" s="1171" t="s">
        <v>703</v>
      </c>
      <c r="I8" s="1171"/>
      <c r="J8" s="1171"/>
      <c r="K8" s="1171"/>
      <c r="L8" s="1171"/>
      <c r="M8" s="1171"/>
      <c r="N8" s="1171"/>
      <c r="O8" s="1171" t="s">
        <v>704</v>
      </c>
      <c r="P8" s="1171"/>
      <c r="Q8" s="1171"/>
      <c r="R8" s="1171"/>
      <c r="S8" s="1171"/>
      <c r="T8" s="1171"/>
      <c r="U8" s="1171"/>
      <c r="V8" s="1172" t="s">
        <v>705</v>
      </c>
      <c r="W8" s="1172"/>
      <c r="X8" s="1172"/>
      <c r="Y8" s="1172"/>
      <c r="Z8" s="1172"/>
      <c r="AA8" s="1172"/>
      <c r="AB8" s="1172"/>
    </row>
    <row r="9" spans="1:30" s="504" customFormat="1" ht="17.25" customHeight="1">
      <c r="B9" s="1158"/>
      <c r="C9" s="1159"/>
      <c r="D9" s="1159"/>
      <c r="E9" s="1159"/>
      <c r="F9" s="1159"/>
      <c r="G9" s="1160"/>
      <c r="H9" s="1161"/>
      <c r="I9" s="1162"/>
      <c r="J9" s="1162"/>
      <c r="K9" s="1162"/>
      <c r="L9" s="1162"/>
      <c r="M9" s="1162"/>
      <c r="N9" s="1163"/>
      <c r="O9" s="1161"/>
      <c r="P9" s="1162"/>
      <c r="Q9" s="1162"/>
      <c r="R9" s="1162"/>
      <c r="S9" s="1162"/>
      <c r="T9" s="1162"/>
      <c r="U9" s="1163"/>
      <c r="V9" s="1161"/>
      <c r="W9" s="1162"/>
      <c r="X9" s="1162"/>
      <c r="Y9" s="1162"/>
      <c r="Z9" s="1162"/>
      <c r="AA9" s="1162"/>
      <c r="AB9" s="1163"/>
    </row>
    <row r="10" spans="1:30" s="504" customFormat="1" ht="17.25" customHeight="1">
      <c r="B10" s="1158"/>
      <c r="C10" s="1159"/>
      <c r="D10" s="1159"/>
      <c r="E10" s="1159"/>
      <c r="F10" s="1159"/>
      <c r="G10" s="1160"/>
      <c r="H10" s="1161"/>
      <c r="I10" s="1162"/>
      <c r="J10" s="1162"/>
      <c r="K10" s="1162"/>
      <c r="L10" s="1162"/>
      <c r="M10" s="1162"/>
      <c r="N10" s="1163"/>
      <c r="O10" s="1161"/>
      <c r="P10" s="1162"/>
      <c r="Q10" s="1162"/>
      <c r="R10" s="1162"/>
      <c r="S10" s="1162"/>
      <c r="T10" s="1162"/>
      <c r="U10" s="1163"/>
      <c r="V10" s="1161"/>
      <c r="W10" s="1162"/>
      <c r="X10" s="1162"/>
      <c r="Y10" s="1162"/>
      <c r="Z10" s="1162"/>
      <c r="AA10" s="1162"/>
      <c r="AB10" s="1163"/>
    </row>
    <row r="11" spans="1:30" s="504" customFormat="1" ht="17.25" customHeight="1">
      <c r="B11" s="1158"/>
      <c r="C11" s="1159"/>
      <c r="D11" s="1159"/>
      <c r="E11" s="1159"/>
      <c r="F11" s="1159"/>
      <c r="G11" s="1160"/>
      <c r="H11" s="1161"/>
      <c r="I11" s="1162"/>
      <c r="J11" s="1162"/>
      <c r="K11" s="1162"/>
      <c r="L11" s="1162"/>
      <c r="M11" s="1162"/>
      <c r="N11" s="1163"/>
      <c r="O11" s="1161"/>
      <c r="P11" s="1162"/>
      <c r="Q11" s="1162"/>
      <c r="R11" s="1162"/>
      <c r="S11" s="1162"/>
      <c r="T11" s="1162"/>
      <c r="U11" s="1163"/>
      <c r="V11" s="1161"/>
      <c r="W11" s="1162"/>
      <c r="X11" s="1162"/>
      <c r="Y11" s="1162"/>
      <c r="Z11" s="1162"/>
      <c r="AA11" s="1162"/>
      <c r="AB11" s="1163"/>
    </row>
    <row r="12" spans="1:30" s="504" customFormat="1" ht="17.25" customHeight="1">
      <c r="B12" s="1158"/>
      <c r="C12" s="1159"/>
      <c r="D12" s="1159"/>
      <c r="E12" s="1159"/>
      <c r="F12" s="1159"/>
      <c r="G12" s="1160"/>
      <c r="H12" s="1161"/>
      <c r="I12" s="1162"/>
      <c r="J12" s="1162"/>
      <c r="K12" s="1162"/>
      <c r="L12" s="1162"/>
      <c r="M12" s="1162"/>
      <c r="N12" s="1163"/>
      <c r="O12" s="1161"/>
      <c r="P12" s="1162"/>
      <c r="Q12" s="1162"/>
      <c r="R12" s="1162"/>
      <c r="S12" s="1162"/>
      <c r="T12" s="1162"/>
      <c r="U12" s="1163"/>
      <c r="V12" s="1161"/>
      <c r="W12" s="1162"/>
      <c r="X12" s="1162"/>
      <c r="Y12" s="1162"/>
      <c r="Z12" s="1162"/>
      <c r="AA12" s="1162"/>
      <c r="AB12" s="1163"/>
    </row>
    <row r="13" spans="1:30" s="504" customFormat="1" ht="17.25" customHeight="1">
      <c r="B13" s="1158"/>
      <c r="C13" s="1159"/>
      <c r="D13" s="1159"/>
      <c r="E13" s="1159"/>
      <c r="F13" s="1159"/>
      <c r="G13" s="1160"/>
      <c r="H13" s="1161"/>
      <c r="I13" s="1162"/>
      <c r="J13" s="1162"/>
      <c r="K13" s="1162"/>
      <c r="L13" s="1162"/>
      <c r="M13" s="1162"/>
      <c r="N13" s="1163"/>
      <c r="O13" s="1161"/>
      <c r="P13" s="1162"/>
      <c r="Q13" s="1162"/>
      <c r="R13" s="1162"/>
      <c r="S13" s="1162"/>
      <c r="T13" s="1162"/>
      <c r="U13" s="1163"/>
      <c r="V13" s="1161"/>
      <c r="W13" s="1162"/>
      <c r="X13" s="1162"/>
      <c r="Y13" s="1162"/>
      <c r="Z13" s="1162"/>
      <c r="AA13" s="1162"/>
      <c r="AB13" s="1163"/>
    </row>
    <row r="14" spans="1:30" s="504" customFormat="1" ht="17.25" customHeight="1">
      <c r="B14" s="1158"/>
      <c r="C14" s="1159"/>
      <c r="D14" s="1159"/>
      <c r="E14" s="1159"/>
      <c r="F14" s="1159"/>
      <c r="G14" s="1160"/>
      <c r="H14" s="1161"/>
      <c r="I14" s="1162"/>
      <c r="J14" s="1162"/>
      <c r="K14" s="1162"/>
      <c r="L14" s="1162"/>
      <c r="M14" s="1162"/>
      <c r="N14" s="1163"/>
      <c r="O14" s="1161"/>
      <c r="P14" s="1162"/>
      <c r="Q14" s="1162"/>
      <c r="R14" s="1162"/>
      <c r="S14" s="1162"/>
      <c r="T14" s="1162"/>
      <c r="U14" s="1163"/>
      <c r="V14" s="1161"/>
      <c r="W14" s="1162"/>
      <c r="X14" s="1162"/>
      <c r="Y14" s="1162"/>
      <c r="Z14" s="1162"/>
      <c r="AA14" s="1162"/>
      <c r="AB14" s="1163"/>
    </row>
    <row r="15" spans="1:30" s="504" customFormat="1" ht="17.25" customHeight="1" thickBot="1">
      <c r="B15" s="1173"/>
      <c r="C15" s="1174"/>
      <c r="D15" s="1174"/>
      <c r="E15" s="1174"/>
      <c r="F15" s="1174"/>
      <c r="G15" s="1175"/>
      <c r="H15" s="1176"/>
      <c r="I15" s="1177"/>
      <c r="J15" s="1177"/>
      <c r="K15" s="1177"/>
      <c r="L15" s="1177"/>
      <c r="M15" s="1177"/>
      <c r="N15" s="1178"/>
      <c r="O15" s="1176"/>
      <c r="P15" s="1177"/>
      <c r="Q15" s="1177"/>
      <c r="R15" s="1177"/>
      <c r="S15" s="1177"/>
      <c r="T15" s="1177"/>
      <c r="U15" s="1178"/>
      <c r="V15" s="1176"/>
      <c r="W15" s="1177"/>
      <c r="X15" s="1177"/>
      <c r="Y15" s="1177"/>
      <c r="Z15" s="1177"/>
      <c r="AA15" s="1177"/>
      <c r="AB15" s="1178"/>
    </row>
    <row r="16" spans="1:30" s="504" customFormat="1" ht="22.5" customHeight="1" thickBot="1">
      <c r="B16" s="1179" t="s">
        <v>706</v>
      </c>
      <c r="C16" s="1180"/>
      <c r="D16" s="1180"/>
      <c r="E16" s="1180"/>
      <c r="F16" s="1180"/>
      <c r="G16" s="1180"/>
      <c r="H16" s="1180"/>
      <c r="I16" s="1180"/>
      <c r="J16" s="1180"/>
      <c r="K16" s="1180"/>
      <c r="L16" s="1180"/>
      <c r="M16" s="1180"/>
      <c r="N16" s="1180"/>
      <c r="O16" s="1180"/>
      <c r="P16" s="1180"/>
      <c r="Q16" s="1180"/>
      <c r="R16" s="1180"/>
      <c r="S16" s="1180"/>
      <c r="T16" s="1180"/>
      <c r="U16" s="1181"/>
      <c r="V16" s="1182"/>
      <c r="W16" s="1183"/>
      <c r="X16" s="1183"/>
      <c r="Y16" s="1183"/>
      <c r="Z16" s="1183"/>
      <c r="AA16" s="1183"/>
      <c r="AB16" s="1184"/>
    </row>
    <row r="17" spans="1:30" s="504" customFormat="1">
      <c r="C17" s="508"/>
      <c r="D17" s="508"/>
      <c r="E17" s="508"/>
      <c r="F17" s="508"/>
      <c r="G17" s="508"/>
      <c r="H17" s="508"/>
      <c r="I17" s="508"/>
      <c r="J17" s="508"/>
      <c r="K17" s="508"/>
      <c r="L17" s="508"/>
      <c r="M17" s="508"/>
      <c r="N17" s="508"/>
      <c r="O17" s="508"/>
      <c r="P17" s="508"/>
      <c r="S17" s="508"/>
      <c r="T17" s="508"/>
      <c r="U17" s="508"/>
      <c r="V17" s="508"/>
      <c r="W17" s="508"/>
      <c r="X17" s="508"/>
      <c r="Y17" s="508"/>
      <c r="Z17" s="508"/>
      <c r="AA17" s="508"/>
      <c r="AB17" s="508"/>
      <c r="AC17" s="508"/>
      <c r="AD17" s="508"/>
    </row>
    <row r="18" spans="1:30" s="504" customFormat="1" ht="18" customHeight="1">
      <c r="C18" s="509"/>
      <c r="D18" s="509"/>
      <c r="E18" s="509"/>
      <c r="F18" s="509"/>
      <c r="G18" s="509"/>
      <c r="H18" s="509"/>
      <c r="I18" s="509"/>
      <c r="J18" s="509"/>
      <c r="K18" s="509"/>
      <c r="L18" s="509"/>
      <c r="M18" s="509"/>
      <c r="N18" s="509"/>
      <c r="O18" s="509"/>
      <c r="P18" s="509"/>
    </row>
    <row r="19" spans="1:30" s="504" customFormat="1" ht="18" customHeight="1">
      <c r="A19" s="504" t="s">
        <v>707</v>
      </c>
      <c r="C19" s="509"/>
      <c r="D19" s="509"/>
      <c r="E19" s="509"/>
      <c r="F19" s="1161"/>
      <c r="G19" s="1162"/>
      <c r="H19" s="1162"/>
      <c r="I19" s="1163"/>
      <c r="J19" s="509" t="s">
        <v>708</v>
      </c>
      <c r="K19" s="509"/>
      <c r="L19" s="509" t="s">
        <v>709</v>
      </c>
      <c r="M19" s="509"/>
      <c r="N19" s="509"/>
      <c r="O19" s="509"/>
      <c r="P19" s="509"/>
    </row>
    <row r="20" spans="1:30" s="504" customFormat="1" ht="18" customHeight="1">
      <c r="C20" s="509"/>
      <c r="D20" s="509"/>
      <c r="E20" s="509"/>
      <c r="F20" s="508"/>
      <c r="G20" s="508"/>
      <c r="H20" s="508"/>
      <c r="I20" s="508"/>
      <c r="J20" s="509"/>
      <c r="K20" s="509"/>
      <c r="L20" s="509"/>
      <c r="M20" s="509"/>
      <c r="N20" s="509"/>
      <c r="O20" s="509"/>
      <c r="P20" s="509"/>
    </row>
    <row r="21" spans="1:30" s="504" customFormat="1" ht="18" customHeight="1">
      <c r="A21" s="510" t="s">
        <v>710</v>
      </c>
      <c r="C21" s="509"/>
      <c r="D21" s="509"/>
      <c r="E21" s="509"/>
      <c r="F21" s="509"/>
      <c r="G21" s="509"/>
      <c r="H21" s="509"/>
      <c r="I21" s="509"/>
      <c r="J21" s="509"/>
      <c r="K21" s="509"/>
      <c r="L21" s="509"/>
      <c r="M21" s="509"/>
      <c r="N21" s="509"/>
      <c r="O21" s="509"/>
      <c r="P21" s="509"/>
    </row>
    <row r="22" spans="1:30" s="504" customFormat="1" ht="18" customHeight="1">
      <c r="A22" s="504" t="s">
        <v>711</v>
      </c>
      <c r="C22" s="509"/>
      <c r="D22" s="509"/>
      <c r="E22" s="509"/>
      <c r="F22" s="1185"/>
      <c r="G22" s="1186"/>
      <c r="H22" s="1186"/>
      <c r="I22" s="1187"/>
      <c r="J22" s="509"/>
      <c r="K22" s="509"/>
      <c r="L22" s="509" t="s">
        <v>712</v>
      </c>
      <c r="M22" s="509"/>
      <c r="N22" s="509"/>
      <c r="O22" s="509"/>
      <c r="P22" s="509"/>
    </row>
    <row r="23" spans="1:30" s="504" customFormat="1" ht="18" customHeight="1">
      <c r="C23" s="509"/>
      <c r="D23" s="509"/>
      <c r="E23" s="509"/>
      <c r="F23" s="511"/>
      <c r="G23" s="511"/>
      <c r="H23" s="511"/>
      <c r="I23" s="511"/>
      <c r="J23" s="509"/>
      <c r="K23" s="509"/>
      <c r="L23" s="509"/>
      <c r="M23" s="509"/>
      <c r="N23" s="509"/>
      <c r="O23" s="509"/>
      <c r="P23" s="509"/>
    </row>
    <row r="24" spans="1:30" s="504" customFormat="1" ht="18" customHeight="1">
      <c r="C24" s="509"/>
      <c r="D24" s="509"/>
      <c r="E24" s="509"/>
      <c r="F24" s="511"/>
      <c r="G24" s="511"/>
      <c r="H24" s="511"/>
      <c r="I24" s="511"/>
      <c r="J24" s="509"/>
      <c r="K24" s="509"/>
      <c r="L24" s="509"/>
      <c r="M24" s="509"/>
      <c r="N24" s="509"/>
      <c r="O24" s="509"/>
      <c r="P24" s="509"/>
    </row>
    <row r="25" spans="1:30" s="504" customFormat="1" ht="18" customHeight="1">
      <c r="B25" s="504" t="s">
        <v>713</v>
      </c>
      <c r="C25" s="509"/>
      <c r="D25" s="509"/>
      <c r="E25" s="509"/>
      <c r="F25" s="511"/>
      <c r="G25" s="511"/>
      <c r="H25" s="511"/>
      <c r="I25" s="511"/>
      <c r="J25" s="509"/>
      <c r="K25" s="509"/>
      <c r="L25" s="509"/>
      <c r="M25" s="509"/>
      <c r="N25" s="509"/>
      <c r="O25" s="509"/>
      <c r="P25" s="509"/>
    </row>
    <row r="26" spans="1:30" s="504" customFormat="1" ht="18" customHeight="1">
      <c r="B26" s="1172" t="s">
        <v>829</v>
      </c>
      <c r="C26" s="1172"/>
      <c r="D26" s="1172"/>
      <c r="E26" s="1172"/>
      <c r="F26" s="1172"/>
      <c r="G26" s="1172"/>
      <c r="H26" s="1188" t="s">
        <v>830</v>
      </c>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1188"/>
    </row>
    <row r="27" spans="1:30" ht="33" customHeight="1">
      <c r="A27" s="504"/>
      <c r="B27" s="1189" t="s">
        <v>831</v>
      </c>
      <c r="C27" s="1189"/>
      <c r="D27" s="1189"/>
      <c r="E27" s="1189"/>
      <c r="F27" s="1189"/>
      <c r="G27" s="1189"/>
      <c r="H27" s="1190" t="s">
        <v>832</v>
      </c>
      <c r="I27" s="1190"/>
      <c r="J27" s="1190"/>
      <c r="K27" s="1190"/>
      <c r="L27" s="1190"/>
      <c r="M27" s="1190"/>
      <c r="N27" s="1190"/>
      <c r="O27" s="1190"/>
      <c r="P27" s="1190"/>
      <c r="Q27" s="1190"/>
      <c r="R27" s="1190"/>
      <c r="S27" s="1190"/>
      <c r="T27" s="1190"/>
      <c r="U27" s="1190"/>
      <c r="V27" s="1190"/>
      <c r="W27" s="1190"/>
      <c r="X27" s="1190"/>
      <c r="Y27" s="1190"/>
      <c r="Z27" s="1190"/>
      <c r="AA27" s="1190"/>
      <c r="AB27" s="1190"/>
      <c r="AC27" s="1190"/>
      <c r="AD27" s="1190"/>
    </row>
    <row r="28" spans="1:30" ht="33" customHeight="1">
      <c r="A28" s="504"/>
      <c r="B28" s="1189" t="s">
        <v>833</v>
      </c>
      <c r="C28" s="1189"/>
      <c r="D28" s="1189"/>
      <c r="E28" s="1189"/>
      <c r="F28" s="1189"/>
      <c r="G28" s="1189"/>
      <c r="H28" s="1190" t="s">
        <v>834</v>
      </c>
      <c r="I28" s="1190"/>
      <c r="J28" s="1190"/>
      <c r="K28" s="1190"/>
      <c r="L28" s="1190"/>
      <c r="M28" s="1190"/>
      <c r="N28" s="1190"/>
      <c r="O28" s="1190"/>
      <c r="P28" s="1190"/>
      <c r="Q28" s="1190"/>
      <c r="R28" s="1190"/>
      <c r="S28" s="1190"/>
      <c r="T28" s="1190"/>
      <c r="U28" s="1190"/>
      <c r="V28" s="1190"/>
      <c r="W28" s="1190"/>
      <c r="X28" s="1190"/>
      <c r="Y28" s="1190"/>
      <c r="Z28" s="1190"/>
      <c r="AA28" s="1190"/>
      <c r="AB28" s="1190"/>
      <c r="AC28" s="1190"/>
      <c r="AD28" s="1190"/>
    </row>
    <row r="29" spans="1:30" ht="33" customHeight="1">
      <c r="A29" s="504"/>
      <c r="B29" s="1189" t="s">
        <v>835</v>
      </c>
      <c r="C29" s="1189"/>
      <c r="D29" s="1189"/>
      <c r="E29" s="1189"/>
      <c r="F29" s="1189"/>
      <c r="G29" s="1189"/>
      <c r="H29" s="1190" t="s">
        <v>836</v>
      </c>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0"/>
    </row>
    <row r="30" spans="1:30" ht="33" customHeight="1">
      <c r="A30" s="504"/>
      <c r="B30" s="1189" t="s">
        <v>837</v>
      </c>
      <c r="C30" s="1189"/>
      <c r="D30" s="1189"/>
      <c r="E30" s="1189"/>
      <c r="F30" s="1189"/>
      <c r="G30" s="1189"/>
      <c r="H30" s="1190" t="s">
        <v>838</v>
      </c>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row>
    <row r="31" spans="1:30" s="504" customFormat="1" ht="8.25" customHeight="1">
      <c r="C31" s="509"/>
      <c r="D31" s="509"/>
      <c r="E31" s="509"/>
      <c r="F31" s="511"/>
      <c r="G31" s="511"/>
      <c r="H31" s="511"/>
      <c r="I31" s="511"/>
      <c r="J31" s="509"/>
      <c r="K31" s="509"/>
      <c r="L31" s="509"/>
      <c r="M31" s="509"/>
      <c r="N31" s="509"/>
      <c r="O31" s="509"/>
      <c r="P31" s="509"/>
    </row>
    <row r="32" spans="1:30" s="504" customFormat="1" ht="18" customHeight="1">
      <c r="B32" s="504" t="s">
        <v>714</v>
      </c>
      <c r="C32" s="509"/>
      <c r="D32" s="509"/>
      <c r="E32" s="509"/>
      <c r="F32" s="511"/>
      <c r="G32" s="511"/>
      <c r="H32" s="511"/>
      <c r="I32" s="511"/>
      <c r="J32" s="509"/>
      <c r="K32" s="509"/>
      <c r="L32" s="509"/>
      <c r="M32" s="509"/>
      <c r="N32" s="509"/>
      <c r="O32" s="509"/>
      <c r="P32" s="509"/>
    </row>
    <row r="33" spans="1:30" s="504" customFormat="1" ht="18" customHeight="1">
      <c r="C33" s="509" t="s">
        <v>715</v>
      </c>
      <c r="D33" s="509"/>
      <c r="E33" s="509"/>
      <c r="F33" s="511"/>
      <c r="G33" s="511"/>
      <c r="H33" s="511"/>
      <c r="I33" s="511"/>
      <c r="J33" s="1161"/>
      <c r="K33" s="1162"/>
      <c r="L33" s="1163"/>
      <c r="M33" s="509" t="s">
        <v>716</v>
      </c>
      <c r="N33" s="509" t="s">
        <v>717</v>
      </c>
      <c r="O33" s="509" t="s">
        <v>718</v>
      </c>
      <c r="S33" s="1158"/>
      <c r="T33" s="1159"/>
      <c r="U33" s="1160"/>
      <c r="V33" s="504" t="s">
        <v>719</v>
      </c>
      <c r="W33" s="504" t="s">
        <v>720</v>
      </c>
      <c r="X33" s="1158"/>
      <c r="Y33" s="1159"/>
      <c r="Z33" s="1160"/>
      <c r="AA33" s="504" t="s">
        <v>716</v>
      </c>
    </row>
    <row r="34" spans="1:30" s="504" customFormat="1" ht="18" customHeight="1">
      <c r="C34" s="509"/>
      <c r="D34" s="509"/>
      <c r="E34" s="509"/>
      <c r="F34" s="511"/>
      <c r="G34" s="511"/>
      <c r="H34" s="511"/>
      <c r="I34" s="511"/>
      <c r="J34" s="511"/>
      <c r="K34" s="508"/>
      <c r="L34" s="508"/>
      <c r="M34" s="508"/>
      <c r="N34" s="509"/>
      <c r="O34" s="509"/>
      <c r="P34" s="509"/>
      <c r="T34" s="513"/>
      <c r="U34" s="513"/>
      <c r="V34" s="513"/>
      <c r="X34" s="514" t="s">
        <v>721</v>
      </c>
      <c r="Y34" s="515"/>
      <c r="Z34" s="515"/>
    </row>
    <row r="35" spans="1:30" s="504" customFormat="1" ht="18" customHeight="1">
      <c r="C35" s="509"/>
      <c r="D35" s="509"/>
      <c r="E35" s="509"/>
      <c r="F35" s="511"/>
      <c r="G35" s="511"/>
      <c r="H35" s="511"/>
      <c r="I35" s="511"/>
      <c r="J35" s="511"/>
      <c r="K35" s="508"/>
      <c r="L35" s="508"/>
      <c r="M35" s="508"/>
      <c r="N35" s="509"/>
      <c r="O35" s="509"/>
      <c r="P35" s="509"/>
      <c r="T35" s="513"/>
      <c r="U35" s="513"/>
      <c r="V35" s="513"/>
      <c r="Y35" s="514"/>
      <c r="Z35" s="515"/>
      <c r="AA35" s="515"/>
    </row>
    <row r="36" spans="1:30" s="504" customFormat="1" ht="18" customHeight="1">
      <c r="A36" s="506" t="s">
        <v>722</v>
      </c>
      <c r="C36" s="509"/>
      <c r="D36" s="509"/>
      <c r="E36" s="509"/>
      <c r="F36" s="511"/>
      <c r="G36" s="511"/>
      <c r="H36" s="511"/>
      <c r="I36" s="511"/>
      <c r="J36" s="509"/>
      <c r="K36" s="509"/>
      <c r="L36" s="509"/>
      <c r="M36" s="509"/>
      <c r="N36" s="509"/>
      <c r="O36" s="509"/>
      <c r="P36" s="509"/>
    </row>
    <row r="37" spans="1:30" s="504" customFormat="1" ht="18" customHeight="1">
      <c r="B37" s="504" t="s">
        <v>723</v>
      </c>
      <c r="C37" s="509"/>
      <c r="D37" s="509"/>
      <c r="E37" s="509"/>
      <c r="F37" s="511"/>
      <c r="G37" s="511"/>
      <c r="H37" s="511"/>
      <c r="I37" s="511"/>
      <c r="J37" s="509"/>
      <c r="K37" s="509"/>
      <c r="L37" s="509"/>
      <c r="M37" s="509"/>
      <c r="N37" s="509"/>
      <c r="O37" s="509"/>
      <c r="P37" s="509"/>
    </row>
    <row r="38" spans="1:30" s="504" customFormat="1" ht="18" customHeight="1">
      <c r="B38" s="1172" t="s">
        <v>839</v>
      </c>
      <c r="C38" s="1172"/>
      <c r="D38" s="1172"/>
      <c r="E38" s="1172"/>
      <c r="F38" s="1172"/>
      <c r="G38" s="1172"/>
      <c r="H38" s="1172"/>
      <c r="I38" s="1172"/>
      <c r="J38" s="1188" t="s">
        <v>840</v>
      </c>
      <c r="K38" s="1188"/>
      <c r="L38" s="1188"/>
      <c r="M38" s="1188"/>
      <c r="N38" s="1188"/>
      <c r="O38" s="1188"/>
      <c r="P38" s="1188"/>
      <c r="Q38" s="1188"/>
      <c r="R38" s="1188"/>
      <c r="S38" s="1188"/>
      <c r="T38" s="1188"/>
      <c r="U38" s="1188"/>
      <c r="V38" s="1188"/>
      <c r="W38" s="1188"/>
      <c r="X38" s="1188"/>
      <c r="Y38" s="1188"/>
      <c r="Z38" s="1188"/>
      <c r="AA38" s="1188"/>
      <c r="AB38" s="1188"/>
      <c r="AC38" s="1188"/>
      <c r="AD38" s="1188"/>
    </row>
    <row r="39" spans="1:30" ht="33" customHeight="1">
      <c r="A39" s="504"/>
      <c r="B39" s="1189" t="s">
        <v>841</v>
      </c>
      <c r="C39" s="1189"/>
      <c r="D39" s="1189"/>
      <c r="E39" s="1189"/>
      <c r="F39" s="1189"/>
      <c r="G39" s="1189"/>
      <c r="H39" s="1189"/>
      <c r="I39" s="1189"/>
      <c r="J39" s="1190" t="s">
        <v>842</v>
      </c>
      <c r="K39" s="1190"/>
      <c r="L39" s="1190"/>
      <c r="M39" s="1190"/>
      <c r="N39" s="1190"/>
      <c r="O39" s="1190"/>
      <c r="P39" s="1190"/>
      <c r="Q39" s="1190"/>
      <c r="R39" s="1190"/>
      <c r="S39" s="1190"/>
      <c r="T39" s="1190"/>
      <c r="U39" s="1190"/>
      <c r="V39" s="1190"/>
      <c r="W39" s="1190"/>
      <c r="X39" s="1190"/>
      <c r="Y39" s="1190"/>
      <c r="Z39" s="1190"/>
      <c r="AA39" s="1190"/>
      <c r="AB39" s="1190"/>
      <c r="AC39" s="1190"/>
      <c r="AD39" s="1190"/>
    </row>
    <row r="40" spans="1:30" ht="33" customHeight="1">
      <c r="A40" s="504"/>
      <c r="B40" s="1189" t="s">
        <v>843</v>
      </c>
      <c r="C40" s="1189"/>
      <c r="D40" s="1189"/>
      <c r="E40" s="1189"/>
      <c r="F40" s="1189"/>
      <c r="G40" s="1189"/>
      <c r="H40" s="1189"/>
      <c r="I40" s="1189"/>
      <c r="J40" s="1191" t="s">
        <v>844</v>
      </c>
      <c r="K40" s="1191"/>
      <c r="L40" s="1191"/>
      <c r="M40" s="1191"/>
      <c r="N40" s="1191"/>
      <c r="O40" s="1191"/>
      <c r="P40" s="1191"/>
      <c r="Q40" s="1191"/>
      <c r="R40" s="1191"/>
      <c r="S40" s="1191"/>
      <c r="T40" s="1191"/>
      <c r="U40" s="1191"/>
      <c r="V40" s="1191"/>
      <c r="W40" s="1191"/>
      <c r="X40" s="1191"/>
      <c r="Y40" s="1191"/>
      <c r="Z40" s="1191"/>
      <c r="AA40" s="1191"/>
      <c r="AB40" s="1191"/>
      <c r="AC40" s="1191"/>
      <c r="AD40" s="1191"/>
    </row>
    <row r="41" spans="1:30" s="504" customFormat="1" ht="18" customHeight="1">
      <c r="B41" s="504" t="s">
        <v>724</v>
      </c>
      <c r="C41" s="509"/>
      <c r="D41" s="509"/>
      <c r="E41" s="509"/>
      <c r="F41" s="511"/>
      <c r="G41" s="511"/>
      <c r="H41" s="511"/>
      <c r="I41" s="511"/>
      <c r="J41" s="509"/>
      <c r="K41" s="509"/>
      <c r="L41" s="509"/>
      <c r="M41" s="509"/>
      <c r="N41" s="509"/>
      <c r="O41" s="509"/>
      <c r="P41" s="509"/>
    </row>
    <row r="42" spans="1:30" s="504" customFormat="1" ht="18" customHeight="1">
      <c r="B42" s="504" t="s">
        <v>725</v>
      </c>
      <c r="C42" s="509"/>
      <c r="D42" s="509"/>
      <c r="E42" s="509"/>
      <c r="F42" s="511"/>
      <c r="G42" s="511"/>
      <c r="H42" s="511"/>
      <c r="I42" s="511"/>
      <c r="J42" s="509"/>
      <c r="K42" s="509"/>
      <c r="L42" s="509"/>
      <c r="M42" s="509"/>
      <c r="N42" s="509"/>
      <c r="O42" s="509"/>
      <c r="P42" s="509"/>
    </row>
    <row r="43" spans="1:30" s="504" customFormat="1" ht="18" customHeight="1">
      <c r="B43" s="504" t="s">
        <v>726</v>
      </c>
    </row>
  </sheetData>
  <mergeCells count="63">
    <mergeCell ref="B39:I39"/>
    <mergeCell ref="J39:AD39"/>
    <mergeCell ref="B40:I40"/>
    <mergeCell ref="J40:AD40"/>
    <mergeCell ref="B30:G30"/>
    <mergeCell ref="H30:AD30"/>
    <mergeCell ref="J33:L33"/>
    <mergeCell ref="S33:U33"/>
    <mergeCell ref="X33:Z33"/>
    <mergeCell ref="B38:I38"/>
    <mergeCell ref="J38:AD38"/>
    <mergeCell ref="B27:G27"/>
    <mergeCell ref="H27:AD27"/>
    <mergeCell ref="B28:G28"/>
    <mergeCell ref="H28:AD28"/>
    <mergeCell ref="B29:G29"/>
    <mergeCell ref="H29:AD29"/>
    <mergeCell ref="B16:U16"/>
    <mergeCell ref="V16:AB16"/>
    <mergeCell ref="F19:I19"/>
    <mergeCell ref="F22:I22"/>
    <mergeCell ref="B26:G26"/>
    <mergeCell ref="H26:AD26"/>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3"/>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3"/>
  <sheetViews>
    <sheetView view="pageBreakPreview" zoomScaleNormal="75" workbookViewId="0">
      <selection activeCell="A2" sqref="A2"/>
    </sheetView>
  </sheetViews>
  <sheetFormatPr defaultColWidth="9.33203125" defaultRowHeight="13.2"/>
  <cols>
    <col min="1" max="3" width="4" style="512" customWidth="1"/>
    <col min="4" max="7" width="3.6640625" style="512" customWidth="1"/>
    <col min="8" max="11" width="2.6640625" style="512" customWidth="1"/>
    <col min="12" max="16" width="3.21875" style="512" customWidth="1"/>
    <col min="17" max="18" width="4" style="512" customWidth="1"/>
    <col min="19" max="24" width="2.6640625" style="512" customWidth="1"/>
    <col min="25" max="25" width="2.5546875" style="512" customWidth="1"/>
    <col min="26" max="26" width="2.6640625" style="512" customWidth="1"/>
    <col min="27" max="29" width="3.21875" style="512" customWidth="1"/>
    <col min="30" max="30" width="8" style="512" customWidth="1"/>
    <col min="31" max="256" width="9.33203125" style="512"/>
    <col min="257" max="259" width="4" style="512" customWidth="1"/>
    <col min="260" max="267" width="2.6640625" style="512" customWidth="1"/>
    <col min="268" max="272" width="3.21875" style="512" customWidth="1"/>
    <col min="273" max="274" width="4" style="512" customWidth="1"/>
    <col min="275" max="280" width="2.6640625" style="512" customWidth="1"/>
    <col min="281" max="281" width="2.5546875" style="512" customWidth="1"/>
    <col min="282" max="282" width="2.6640625" style="512" customWidth="1"/>
    <col min="283" max="285" width="3.21875" style="512" customWidth="1"/>
    <col min="286" max="286" width="8" style="512" customWidth="1"/>
    <col min="287" max="512" width="9.33203125" style="512"/>
    <col min="513" max="515" width="4" style="512" customWidth="1"/>
    <col min="516" max="523" width="2.6640625" style="512" customWidth="1"/>
    <col min="524" max="528" width="3.21875" style="512" customWidth="1"/>
    <col min="529" max="530" width="4" style="512" customWidth="1"/>
    <col min="531" max="536" width="2.6640625" style="512" customWidth="1"/>
    <col min="537" max="537" width="2.5546875" style="512" customWidth="1"/>
    <col min="538" max="538" width="2.6640625" style="512" customWidth="1"/>
    <col min="539" max="541" width="3.21875" style="512" customWidth="1"/>
    <col min="542" max="542" width="8" style="512" customWidth="1"/>
    <col min="543" max="768" width="9.33203125" style="512"/>
    <col min="769" max="771" width="4" style="512" customWidth="1"/>
    <col min="772" max="779" width="2.6640625" style="512" customWidth="1"/>
    <col min="780" max="784" width="3.21875" style="512" customWidth="1"/>
    <col min="785" max="786" width="4" style="512" customWidth="1"/>
    <col min="787" max="792" width="2.6640625" style="512" customWidth="1"/>
    <col min="793" max="793" width="2.5546875" style="512" customWidth="1"/>
    <col min="794" max="794" width="2.6640625" style="512" customWidth="1"/>
    <col min="795" max="797" width="3.21875" style="512" customWidth="1"/>
    <col min="798" max="798" width="8" style="512" customWidth="1"/>
    <col min="799" max="1024" width="9.33203125" style="512"/>
    <col min="1025" max="1027" width="4" style="512" customWidth="1"/>
    <col min="1028" max="1035" width="2.6640625" style="512" customWidth="1"/>
    <col min="1036" max="1040" width="3.21875" style="512" customWidth="1"/>
    <col min="1041" max="1042" width="4" style="512" customWidth="1"/>
    <col min="1043" max="1048" width="2.6640625" style="512" customWidth="1"/>
    <col min="1049" max="1049" width="2.5546875" style="512" customWidth="1"/>
    <col min="1050" max="1050" width="2.6640625" style="512" customWidth="1"/>
    <col min="1051" max="1053" width="3.21875" style="512" customWidth="1"/>
    <col min="1054" max="1054" width="8" style="512" customWidth="1"/>
    <col min="1055" max="1280" width="9.33203125" style="512"/>
    <col min="1281" max="1283" width="4" style="512" customWidth="1"/>
    <col min="1284" max="1291" width="2.6640625" style="512" customWidth="1"/>
    <col min="1292" max="1296" width="3.21875" style="512" customWidth="1"/>
    <col min="1297" max="1298" width="4" style="512" customWidth="1"/>
    <col min="1299" max="1304" width="2.6640625" style="512" customWidth="1"/>
    <col min="1305" max="1305" width="2.5546875" style="512" customWidth="1"/>
    <col min="1306" max="1306" width="2.6640625" style="512" customWidth="1"/>
    <col min="1307" max="1309" width="3.21875" style="512" customWidth="1"/>
    <col min="1310" max="1310" width="8" style="512" customWidth="1"/>
    <col min="1311" max="1536" width="9.33203125" style="512"/>
    <col min="1537" max="1539" width="4" style="512" customWidth="1"/>
    <col min="1540" max="1547" width="2.6640625" style="512" customWidth="1"/>
    <col min="1548" max="1552" width="3.21875" style="512" customWidth="1"/>
    <col min="1553" max="1554" width="4" style="512" customWidth="1"/>
    <col min="1555" max="1560" width="2.6640625" style="512" customWidth="1"/>
    <col min="1561" max="1561" width="2.5546875" style="512" customWidth="1"/>
    <col min="1562" max="1562" width="2.6640625" style="512" customWidth="1"/>
    <col min="1563" max="1565" width="3.21875" style="512" customWidth="1"/>
    <col min="1566" max="1566" width="8" style="512" customWidth="1"/>
    <col min="1567" max="1792" width="9.33203125" style="512"/>
    <col min="1793" max="1795" width="4" style="512" customWidth="1"/>
    <col min="1796" max="1803" width="2.6640625" style="512" customWidth="1"/>
    <col min="1804" max="1808" width="3.21875" style="512" customWidth="1"/>
    <col min="1809" max="1810" width="4" style="512" customWidth="1"/>
    <col min="1811" max="1816" width="2.6640625" style="512" customWidth="1"/>
    <col min="1817" max="1817" width="2.5546875" style="512" customWidth="1"/>
    <col min="1818" max="1818" width="2.6640625" style="512" customWidth="1"/>
    <col min="1819" max="1821" width="3.21875" style="512" customWidth="1"/>
    <col min="1822" max="1822" width="8" style="512" customWidth="1"/>
    <col min="1823" max="2048" width="9.33203125" style="512"/>
    <col min="2049" max="2051" width="4" style="512" customWidth="1"/>
    <col min="2052" max="2059" width="2.6640625" style="512" customWidth="1"/>
    <col min="2060" max="2064" width="3.21875" style="512" customWidth="1"/>
    <col min="2065" max="2066" width="4" style="512" customWidth="1"/>
    <col min="2067" max="2072" width="2.6640625" style="512" customWidth="1"/>
    <col min="2073" max="2073" width="2.5546875" style="512" customWidth="1"/>
    <col min="2074" max="2074" width="2.6640625" style="512" customWidth="1"/>
    <col min="2075" max="2077" width="3.21875" style="512" customWidth="1"/>
    <col min="2078" max="2078" width="8" style="512" customWidth="1"/>
    <col min="2079" max="2304" width="9.33203125" style="512"/>
    <col min="2305" max="2307" width="4" style="512" customWidth="1"/>
    <col min="2308" max="2315" width="2.6640625" style="512" customWidth="1"/>
    <col min="2316" max="2320" width="3.21875" style="512" customWidth="1"/>
    <col min="2321" max="2322" width="4" style="512" customWidth="1"/>
    <col min="2323" max="2328" width="2.6640625" style="512" customWidth="1"/>
    <col min="2329" max="2329" width="2.5546875" style="512" customWidth="1"/>
    <col min="2330" max="2330" width="2.6640625" style="512" customWidth="1"/>
    <col min="2331" max="2333" width="3.21875" style="512" customWidth="1"/>
    <col min="2334" max="2334" width="8" style="512" customWidth="1"/>
    <col min="2335" max="2560" width="9.33203125" style="512"/>
    <col min="2561" max="2563" width="4" style="512" customWidth="1"/>
    <col min="2564" max="2571" width="2.6640625" style="512" customWidth="1"/>
    <col min="2572" max="2576" width="3.21875" style="512" customWidth="1"/>
    <col min="2577" max="2578" width="4" style="512" customWidth="1"/>
    <col min="2579" max="2584" width="2.6640625" style="512" customWidth="1"/>
    <col min="2585" max="2585" width="2.5546875" style="512" customWidth="1"/>
    <col min="2586" max="2586" width="2.6640625" style="512" customWidth="1"/>
    <col min="2587" max="2589" width="3.21875" style="512" customWidth="1"/>
    <col min="2590" max="2590" width="8" style="512" customWidth="1"/>
    <col min="2591" max="2816" width="9.33203125" style="512"/>
    <col min="2817" max="2819" width="4" style="512" customWidth="1"/>
    <col min="2820" max="2827" width="2.6640625" style="512" customWidth="1"/>
    <col min="2828" max="2832" width="3.21875" style="512" customWidth="1"/>
    <col min="2833" max="2834" width="4" style="512" customWidth="1"/>
    <col min="2835" max="2840" width="2.6640625" style="512" customWidth="1"/>
    <col min="2841" max="2841" width="2.5546875" style="512" customWidth="1"/>
    <col min="2842" max="2842" width="2.6640625" style="512" customWidth="1"/>
    <col min="2843" max="2845" width="3.21875" style="512" customWidth="1"/>
    <col min="2846" max="2846" width="8" style="512" customWidth="1"/>
    <col min="2847" max="3072" width="9.33203125" style="512"/>
    <col min="3073" max="3075" width="4" style="512" customWidth="1"/>
    <col min="3076" max="3083" width="2.6640625" style="512" customWidth="1"/>
    <col min="3084" max="3088" width="3.21875" style="512" customWidth="1"/>
    <col min="3089" max="3090" width="4" style="512" customWidth="1"/>
    <col min="3091" max="3096" width="2.6640625" style="512" customWidth="1"/>
    <col min="3097" max="3097" width="2.5546875" style="512" customWidth="1"/>
    <col min="3098" max="3098" width="2.6640625" style="512" customWidth="1"/>
    <col min="3099" max="3101" width="3.21875" style="512" customWidth="1"/>
    <col min="3102" max="3102" width="8" style="512" customWidth="1"/>
    <col min="3103" max="3328" width="9.33203125" style="512"/>
    <col min="3329" max="3331" width="4" style="512" customWidth="1"/>
    <col min="3332" max="3339" width="2.6640625" style="512" customWidth="1"/>
    <col min="3340" max="3344" width="3.21875" style="512" customWidth="1"/>
    <col min="3345" max="3346" width="4" style="512" customWidth="1"/>
    <col min="3347" max="3352" width="2.6640625" style="512" customWidth="1"/>
    <col min="3353" max="3353" width="2.5546875" style="512" customWidth="1"/>
    <col min="3354" max="3354" width="2.6640625" style="512" customWidth="1"/>
    <col min="3355" max="3357" width="3.21875" style="512" customWidth="1"/>
    <col min="3358" max="3358" width="8" style="512" customWidth="1"/>
    <col min="3359" max="3584" width="9.33203125" style="512"/>
    <col min="3585" max="3587" width="4" style="512" customWidth="1"/>
    <col min="3588" max="3595" width="2.6640625" style="512" customWidth="1"/>
    <col min="3596" max="3600" width="3.21875" style="512" customWidth="1"/>
    <col min="3601" max="3602" width="4" style="512" customWidth="1"/>
    <col min="3603" max="3608" width="2.6640625" style="512" customWidth="1"/>
    <col min="3609" max="3609" width="2.5546875" style="512" customWidth="1"/>
    <col min="3610" max="3610" width="2.6640625" style="512" customWidth="1"/>
    <col min="3611" max="3613" width="3.21875" style="512" customWidth="1"/>
    <col min="3614" max="3614" width="8" style="512" customWidth="1"/>
    <col min="3615" max="3840" width="9.33203125" style="512"/>
    <col min="3841" max="3843" width="4" style="512" customWidth="1"/>
    <col min="3844" max="3851" width="2.6640625" style="512" customWidth="1"/>
    <col min="3852" max="3856" width="3.21875" style="512" customWidth="1"/>
    <col min="3857" max="3858" width="4" style="512" customWidth="1"/>
    <col min="3859" max="3864" width="2.6640625" style="512" customWidth="1"/>
    <col min="3865" max="3865" width="2.5546875" style="512" customWidth="1"/>
    <col min="3866" max="3866" width="2.6640625" style="512" customWidth="1"/>
    <col min="3867" max="3869" width="3.21875" style="512" customWidth="1"/>
    <col min="3870" max="3870" width="8" style="512" customWidth="1"/>
    <col min="3871" max="4096" width="9.33203125" style="512"/>
    <col min="4097" max="4099" width="4" style="512" customWidth="1"/>
    <col min="4100" max="4107" width="2.6640625" style="512" customWidth="1"/>
    <col min="4108" max="4112" width="3.21875" style="512" customWidth="1"/>
    <col min="4113" max="4114" width="4" style="512" customWidth="1"/>
    <col min="4115" max="4120" width="2.6640625" style="512" customWidth="1"/>
    <col min="4121" max="4121" width="2.5546875" style="512" customWidth="1"/>
    <col min="4122" max="4122" width="2.6640625" style="512" customWidth="1"/>
    <col min="4123" max="4125" width="3.21875" style="512" customWidth="1"/>
    <col min="4126" max="4126" width="8" style="512" customWidth="1"/>
    <col min="4127" max="4352" width="9.33203125" style="512"/>
    <col min="4353" max="4355" width="4" style="512" customWidth="1"/>
    <col min="4356" max="4363" width="2.6640625" style="512" customWidth="1"/>
    <col min="4364" max="4368" width="3.21875" style="512" customWidth="1"/>
    <col min="4369" max="4370" width="4" style="512" customWidth="1"/>
    <col min="4371" max="4376" width="2.6640625" style="512" customWidth="1"/>
    <col min="4377" max="4377" width="2.5546875" style="512" customWidth="1"/>
    <col min="4378" max="4378" width="2.6640625" style="512" customWidth="1"/>
    <col min="4379" max="4381" width="3.21875" style="512" customWidth="1"/>
    <col min="4382" max="4382" width="8" style="512" customWidth="1"/>
    <col min="4383" max="4608" width="9.33203125" style="512"/>
    <col min="4609" max="4611" width="4" style="512" customWidth="1"/>
    <col min="4612" max="4619" width="2.6640625" style="512" customWidth="1"/>
    <col min="4620" max="4624" width="3.21875" style="512" customWidth="1"/>
    <col min="4625" max="4626" width="4" style="512" customWidth="1"/>
    <col min="4627" max="4632" width="2.6640625" style="512" customWidth="1"/>
    <col min="4633" max="4633" width="2.5546875" style="512" customWidth="1"/>
    <col min="4634" max="4634" width="2.6640625" style="512" customWidth="1"/>
    <col min="4635" max="4637" width="3.21875" style="512" customWidth="1"/>
    <col min="4638" max="4638" width="8" style="512" customWidth="1"/>
    <col min="4639" max="4864" width="9.33203125" style="512"/>
    <col min="4865" max="4867" width="4" style="512" customWidth="1"/>
    <col min="4868" max="4875" width="2.6640625" style="512" customWidth="1"/>
    <col min="4876" max="4880" width="3.21875" style="512" customWidth="1"/>
    <col min="4881" max="4882" width="4" style="512" customWidth="1"/>
    <col min="4883" max="4888" width="2.6640625" style="512" customWidth="1"/>
    <col min="4889" max="4889" width="2.5546875" style="512" customWidth="1"/>
    <col min="4890" max="4890" width="2.6640625" style="512" customWidth="1"/>
    <col min="4891" max="4893" width="3.21875" style="512" customWidth="1"/>
    <col min="4894" max="4894" width="8" style="512" customWidth="1"/>
    <col min="4895" max="5120" width="9.33203125" style="512"/>
    <col min="5121" max="5123" width="4" style="512" customWidth="1"/>
    <col min="5124" max="5131" width="2.6640625" style="512" customWidth="1"/>
    <col min="5132" max="5136" width="3.21875" style="512" customWidth="1"/>
    <col min="5137" max="5138" width="4" style="512" customWidth="1"/>
    <col min="5139" max="5144" width="2.6640625" style="512" customWidth="1"/>
    <col min="5145" max="5145" width="2.5546875" style="512" customWidth="1"/>
    <col min="5146" max="5146" width="2.6640625" style="512" customWidth="1"/>
    <col min="5147" max="5149" width="3.21875" style="512" customWidth="1"/>
    <col min="5150" max="5150" width="8" style="512" customWidth="1"/>
    <col min="5151" max="5376" width="9.33203125" style="512"/>
    <col min="5377" max="5379" width="4" style="512" customWidth="1"/>
    <col min="5380" max="5387" width="2.6640625" style="512" customWidth="1"/>
    <col min="5388" max="5392" width="3.21875" style="512" customWidth="1"/>
    <col min="5393" max="5394" width="4" style="512" customWidth="1"/>
    <col min="5395" max="5400" width="2.6640625" style="512" customWidth="1"/>
    <col min="5401" max="5401" width="2.5546875" style="512" customWidth="1"/>
    <col min="5402" max="5402" width="2.6640625" style="512" customWidth="1"/>
    <col min="5403" max="5405" width="3.21875" style="512" customWidth="1"/>
    <col min="5406" max="5406" width="8" style="512" customWidth="1"/>
    <col min="5407" max="5632" width="9.33203125" style="512"/>
    <col min="5633" max="5635" width="4" style="512" customWidth="1"/>
    <col min="5636" max="5643" width="2.6640625" style="512" customWidth="1"/>
    <col min="5644" max="5648" width="3.21875" style="512" customWidth="1"/>
    <col min="5649" max="5650" width="4" style="512" customWidth="1"/>
    <col min="5651" max="5656" width="2.6640625" style="512" customWidth="1"/>
    <col min="5657" max="5657" width="2.5546875" style="512" customWidth="1"/>
    <col min="5658" max="5658" width="2.6640625" style="512" customWidth="1"/>
    <col min="5659" max="5661" width="3.21875" style="512" customWidth="1"/>
    <col min="5662" max="5662" width="8" style="512" customWidth="1"/>
    <col min="5663" max="5888" width="9.33203125" style="512"/>
    <col min="5889" max="5891" width="4" style="512" customWidth="1"/>
    <col min="5892" max="5899" width="2.6640625" style="512" customWidth="1"/>
    <col min="5900" max="5904" width="3.21875" style="512" customWidth="1"/>
    <col min="5905" max="5906" width="4" style="512" customWidth="1"/>
    <col min="5907" max="5912" width="2.6640625" style="512" customWidth="1"/>
    <col min="5913" max="5913" width="2.5546875" style="512" customWidth="1"/>
    <col min="5914" max="5914" width="2.6640625" style="512" customWidth="1"/>
    <col min="5915" max="5917" width="3.21875" style="512" customWidth="1"/>
    <col min="5918" max="5918" width="8" style="512" customWidth="1"/>
    <col min="5919" max="6144" width="9.33203125" style="512"/>
    <col min="6145" max="6147" width="4" style="512" customWidth="1"/>
    <col min="6148" max="6155" width="2.6640625" style="512" customWidth="1"/>
    <col min="6156" max="6160" width="3.21875" style="512" customWidth="1"/>
    <col min="6161" max="6162" width="4" style="512" customWidth="1"/>
    <col min="6163" max="6168" width="2.6640625" style="512" customWidth="1"/>
    <col min="6169" max="6169" width="2.5546875" style="512" customWidth="1"/>
    <col min="6170" max="6170" width="2.6640625" style="512" customWidth="1"/>
    <col min="6171" max="6173" width="3.21875" style="512" customWidth="1"/>
    <col min="6174" max="6174" width="8" style="512" customWidth="1"/>
    <col min="6175" max="6400" width="9.33203125" style="512"/>
    <col min="6401" max="6403" width="4" style="512" customWidth="1"/>
    <col min="6404" max="6411" width="2.6640625" style="512" customWidth="1"/>
    <col min="6412" max="6416" width="3.21875" style="512" customWidth="1"/>
    <col min="6417" max="6418" width="4" style="512" customWidth="1"/>
    <col min="6419" max="6424" width="2.6640625" style="512" customWidth="1"/>
    <col min="6425" max="6425" width="2.5546875" style="512" customWidth="1"/>
    <col min="6426" max="6426" width="2.6640625" style="512" customWidth="1"/>
    <col min="6427" max="6429" width="3.21875" style="512" customWidth="1"/>
    <col min="6430" max="6430" width="8" style="512" customWidth="1"/>
    <col min="6431" max="6656" width="9.33203125" style="512"/>
    <col min="6657" max="6659" width="4" style="512" customWidth="1"/>
    <col min="6660" max="6667" width="2.6640625" style="512" customWidth="1"/>
    <col min="6668" max="6672" width="3.21875" style="512" customWidth="1"/>
    <col min="6673" max="6674" width="4" style="512" customWidth="1"/>
    <col min="6675" max="6680" width="2.6640625" style="512" customWidth="1"/>
    <col min="6681" max="6681" width="2.5546875" style="512" customWidth="1"/>
    <col min="6682" max="6682" width="2.6640625" style="512" customWidth="1"/>
    <col min="6683" max="6685" width="3.21875" style="512" customWidth="1"/>
    <col min="6686" max="6686" width="8" style="512" customWidth="1"/>
    <col min="6687" max="6912" width="9.33203125" style="512"/>
    <col min="6913" max="6915" width="4" style="512" customWidth="1"/>
    <col min="6916" max="6923" width="2.6640625" style="512" customWidth="1"/>
    <col min="6924" max="6928" width="3.21875" style="512" customWidth="1"/>
    <col min="6929" max="6930" width="4" style="512" customWidth="1"/>
    <col min="6931" max="6936" width="2.6640625" style="512" customWidth="1"/>
    <col min="6937" max="6937" width="2.5546875" style="512" customWidth="1"/>
    <col min="6938" max="6938" width="2.6640625" style="512" customWidth="1"/>
    <col min="6939" max="6941" width="3.21875" style="512" customWidth="1"/>
    <col min="6942" max="6942" width="8" style="512" customWidth="1"/>
    <col min="6943" max="7168" width="9.33203125" style="512"/>
    <col min="7169" max="7171" width="4" style="512" customWidth="1"/>
    <col min="7172" max="7179" width="2.6640625" style="512" customWidth="1"/>
    <col min="7180" max="7184" width="3.21875" style="512" customWidth="1"/>
    <col min="7185" max="7186" width="4" style="512" customWidth="1"/>
    <col min="7187" max="7192" width="2.6640625" style="512" customWidth="1"/>
    <col min="7193" max="7193" width="2.5546875" style="512" customWidth="1"/>
    <col min="7194" max="7194" width="2.6640625" style="512" customWidth="1"/>
    <col min="7195" max="7197" width="3.21875" style="512" customWidth="1"/>
    <col min="7198" max="7198" width="8" style="512" customWidth="1"/>
    <col min="7199" max="7424" width="9.33203125" style="512"/>
    <col min="7425" max="7427" width="4" style="512" customWidth="1"/>
    <col min="7428" max="7435" width="2.6640625" style="512" customWidth="1"/>
    <col min="7436" max="7440" width="3.21875" style="512" customWidth="1"/>
    <col min="7441" max="7442" width="4" style="512" customWidth="1"/>
    <col min="7443" max="7448" width="2.6640625" style="512" customWidth="1"/>
    <col min="7449" max="7449" width="2.5546875" style="512" customWidth="1"/>
    <col min="7450" max="7450" width="2.6640625" style="512" customWidth="1"/>
    <col min="7451" max="7453" width="3.21875" style="512" customWidth="1"/>
    <col min="7454" max="7454" width="8" style="512" customWidth="1"/>
    <col min="7455" max="7680" width="9.33203125" style="512"/>
    <col min="7681" max="7683" width="4" style="512" customWidth="1"/>
    <col min="7684" max="7691" width="2.6640625" style="512" customWidth="1"/>
    <col min="7692" max="7696" width="3.21875" style="512" customWidth="1"/>
    <col min="7697" max="7698" width="4" style="512" customWidth="1"/>
    <col min="7699" max="7704" width="2.6640625" style="512" customWidth="1"/>
    <col min="7705" max="7705" width="2.5546875" style="512" customWidth="1"/>
    <col min="7706" max="7706" width="2.6640625" style="512" customWidth="1"/>
    <col min="7707" max="7709" width="3.21875" style="512" customWidth="1"/>
    <col min="7710" max="7710" width="8" style="512" customWidth="1"/>
    <col min="7711" max="7936" width="9.33203125" style="512"/>
    <col min="7937" max="7939" width="4" style="512" customWidth="1"/>
    <col min="7940" max="7947" width="2.6640625" style="512" customWidth="1"/>
    <col min="7948" max="7952" width="3.21875" style="512" customWidth="1"/>
    <col min="7953" max="7954" width="4" style="512" customWidth="1"/>
    <col min="7955" max="7960" width="2.6640625" style="512" customWidth="1"/>
    <col min="7961" max="7961" width="2.5546875" style="512" customWidth="1"/>
    <col min="7962" max="7962" width="2.6640625" style="512" customWidth="1"/>
    <col min="7963" max="7965" width="3.21875" style="512" customWidth="1"/>
    <col min="7966" max="7966" width="8" style="512" customWidth="1"/>
    <col min="7967" max="8192" width="9.33203125" style="512"/>
    <col min="8193" max="8195" width="4" style="512" customWidth="1"/>
    <col min="8196" max="8203" width="2.6640625" style="512" customWidth="1"/>
    <col min="8204" max="8208" width="3.21875" style="512" customWidth="1"/>
    <col min="8209" max="8210" width="4" style="512" customWidth="1"/>
    <col min="8211" max="8216" width="2.6640625" style="512" customWidth="1"/>
    <col min="8217" max="8217" width="2.5546875" style="512" customWidth="1"/>
    <col min="8218" max="8218" width="2.6640625" style="512" customWidth="1"/>
    <col min="8219" max="8221" width="3.21875" style="512" customWidth="1"/>
    <col min="8222" max="8222" width="8" style="512" customWidth="1"/>
    <col min="8223" max="8448" width="9.33203125" style="512"/>
    <col min="8449" max="8451" width="4" style="512" customWidth="1"/>
    <col min="8452" max="8459" width="2.6640625" style="512" customWidth="1"/>
    <col min="8460" max="8464" width="3.21875" style="512" customWidth="1"/>
    <col min="8465" max="8466" width="4" style="512" customWidth="1"/>
    <col min="8467" max="8472" width="2.6640625" style="512" customWidth="1"/>
    <col min="8473" max="8473" width="2.5546875" style="512" customWidth="1"/>
    <col min="8474" max="8474" width="2.6640625" style="512" customWidth="1"/>
    <col min="8475" max="8477" width="3.21875" style="512" customWidth="1"/>
    <col min="8478" max="8478" width="8" style="512" customWidth="1"/>
    <col min="8479" max="8704" width="9.33203125" style="512"/>
    <col min="8705" max="8707" width="4" style="512" customWidth="1"/>
    <col min="8708" max="8715" width="2.6640625" style="512" customWidth="1"/>
    <col min="8716" max="8720" width="3.21875" style="512" customWidth="1"/>
    <col min="8721" max="8722" width="4" style="512" customWidth="1"/>
    <col min="8723" max="8728" width="2.6640625" style="512" customWidth="1"/>
    <col min="8729" max="8729" width="2.5546875" style="512" customWidth="1"/>
    <col min="8730" max="8730" width="2.6640625" style="512" customWidth="1"/>
    <col min="8731" max="8733" width="3.21875" style="512" customWidth="1"/>
    <col min="8734" max="8734" width="8" style="512" customWidth="1"/>
    <col min="8735" max="8960" width="9.33203125" style="512"/>
    <col min="8961" max="8963" width="4" style="512" customWidth="1"/>
    <col min="8964" max="8971" width="2.6640625" style="512" customWidth="1"/>
    <col min="8972" max="8976" width="3.21875" style="512" customWidth="1"/>
    <col min="8977" max="8978" width="4" style="512" customWidth="1"/>
    <col min="8979" max="8984" width="2.6640625" style="512" customWidth="1"/>
    <col min="8985" max="8985" width="2.5546875" style="512" customWidth="1"/>
    <col min="8986" max="8986" width="2.6640625" style="512" customWidth="1"/>
    <col min="8987" max="8989" width="3.21875" style="512" customWidth="1"/>
    <col min="8990" max="8990" width="8" style="512" customWidth="1"/>
    <col min="8991" max="9216" width="9.33203125" style="512"/>
    <col min="9217" max="9219" width="4" style="512" customWidth="1"/>
    <col min="9220" max="9227" width="2.6640625" style="512" customWidth="1"/>
    <col min="9228" max="9232" width="3.21875" style="512" customWidth="1"/>
    <col min="9233" max="9234" width="4" style="512" customWidth="1"/>
    <col min="9235" max="9240" width="2.6640625" style="512" customWidth="1"/>
    <col min="9241" max="9241" width="2.5546875" style="512" customWidth="1"/>
    <col min="9242" max="9242" width="2.6640625" style="512" customWidth="1"/>
    <col min="9243" max="9245" width="3.21875" style="512" customWidth="1"/>
    <col min="9246" max="9246" width="8" style="512" customWidth="1"/>
    <col min="9247" max="9472" width="9.33203125" style="512"/>
    <col min="9473" max="9475" width="4" style="512" customWidth="1"/>
    <col min="9476" max="9483" width="2.6640625" style="512" customWidth="1"/>
    <col min="9484" max="9488" width="3.21875" style="512" customWidth="1"/>
    <col min="9489" max="9490" width="4" style="512" customWidth="1"/>
    <col min="9491" max="9496" width="2.6640625" style="512" customWidth="1"/>
    <col min="9497" max="9497" width="2.5546875" style="512" customWidth="1"/>
    <col min="9498" max="9498" width="2.6640625" style="512" customWidth="1"/>
    <col min="9499" max="9501" width="3.21875" style="512" customWidth="1"/>
    <col min="9502" max="9502" width="8" style="512" customWidth="1"/>
    <col min="9503" max="9728" width="9.33203125" style="512"/>
    <col min="9729" max="9731" width="4" style="512" customWidth="1"/>
    <col min="9732" max="9739" width="2.6640625" style="512" customWidth="1"/>
    <col min="9740" max="9744" width="3.21875" style="512" customWidth="1"/>
    <col min="9745" max="9746" width="4" style="512" customWidth="1"/>
    <col min="9747" max="9752" width="2.6640625" style="512" customWidth="1"/>
    <col min="9753" max="9753" width="2.5546875" style="512" customWidth="1"/>
    <col min="9754" max="9754" width="2.6640625" style="512" customWidth="1"/>
    <col min="9755" max="9757" width="3.21875" style="512" customWidth="1"/>
    <col min="9758" max="9758" width="8" style="512" customWidth="1"/>
    <col min="9759" max="9984" width="9.33203125" style="512"/>
    <col min="9985" max="9987" width="4" style="512" customWidth="1"/>
    <col min="9988" max="9995" width="2.6640625" style="512" customWidth="1"/>
    <col min="9996" max="10000" width="3.21875" style="512" customWidth="1"/>
    <col min="10001" max="10002" width="4" style="512" customWidth="1"/>
    <col min="10003" max="10008" width="2.6640625" style="512" customWidth="1"/>
    <col min="10009" max="10009" width="2.5546875" style="512" customWidth="1"/>
    <col min="10010" max="10010" width="2.6640625" style="512" customWidth="1"/>
    <col min="10011" max="10013" width="3.21875" style="512" customWidth="1"/>
    <col min="10014" max="10014" width="8" style="512" customWidth="1"/>
    <col min="10015" max="10240" width="9.33203125" style="512"/>
    <col min="10241" max="10243" width="4" style="512" customWidth="1"/>
    <col min="10244" max="10251" width="2.6640625" style="512" customWidth="1"/>
    <col min="10252" max="10256" width="3.21875" style="512" customWidth="1"/>
    <col min="10257" max="10258" width="4" style="512" customWidth="1"/>
    <col min="10259" max="10264" width="2.6640625" style="512" customWidth="1"/>
    <col min="10265" max="10265" width="2.5546875" style="512" customWidth="1"/>
    <col min="10266" max="10266" width="2.6640625" style="512" customWidth="1"/>
    <col min="10267" max="10269" width="3.21875" style="512" customWidth="1"/>
    <col min="10270" max="10270" width="8" style="512" customWidth="1"/>
    <col min="10271" max="10496" width="9.33203125" style="512"/>
    <col min="10497" max="10499" width="4" style="512" customWidth="1"/>
    <col min="10500" max="10507" width="2.6640625" style="512" customWidth="1"/>
    <col min="10508" max="10512" width="3.21875" style="512" customWidth="1"/>
    <col min="10513" max="10514" width="4" style="512" customWidth="1"/>
    <col min="10515" max="10520" width="2.6640625" style="512" customWidth="1"/>
    <col min="10521" max="10521" width="2.5546875" style="512" customWidth="1"/>
    <col min="10522" max="10522" width="2.6640625" style="512" customWidth="1"/>
    <col min="10523" max="10525" width="3.21875" style="512" customWidth="1"/>
    <col min="10526" max="10526" width="8" style="512" customWidth="1"/>
    <col min="10527" max="10752" width="9.33203125" style="512"/>
    <col min="10753" max="10755" width="4" style="512" customWidth="1"/>
    <col min="10756" max="10763" width="2.6640625" style="512" customWidth="1"/>
    <col min="10764" max="10768" width="3.21875" style="512" customWidth="1"/>
    <col min="10769" max="10770" width="4" style="512" customWidth="1"/>
    <col min="10771" max="10776" width="2.6640625" style="512" customWidth="1"/>
    <col min="10777" max="10777" width="2.5546875" style="512" customWidth="1"/>
    <col min="10778" max="10778" width="2.6640625" style="512" customWidth="1"/>
    <col min="10779" max="10781" width="3.21875" style="512" customWidth="1"/>
    <col min="10782" max="10782" width="8" style="512" customWidth="1"/>
    <col min="10783" max="11008" width="9.33203125" style="512"/>
    <col min="11009" max="11011" width="4" style="512" customWidth="1"/>
    <col min="11012" max="11019" width="2.6640625" style="512" customWidth="1"/>
    <col min="11020" max="11024" width="3.21875" style="512" customWidth="1"/>
    <col min="11025" max="11026" width="4" style="512" customWidth="1"/>
    <col min="11027" max="11032" width="2.6640625" style="512" customWidth="1"/>
    <col min="11033" max="11033" width="2.5546875" style="512" customWidth="1"/>
    <col min="11034" max="11034" width="2.6640625" style="512" customWidth="1"/>
    <col min="11035" max="11037" width="3.21875" style="512" customWidth="1"/>
    <col min="11038" max="11038" width="8" style="512" customWidth="1"/>
    <col min="11039" max="11264" width="9.33203125" style="512"/>
    <col min="11265" max="11267" width="4" style="512" customWidth="1"/>
    <col min="11268" max="11275" width="2.6640625" style="512" customWidth="1"/>
    <col min="11276" max="11280" width="3.21875" style="512" customWidth="1"/>
    <col min="11281" max="11282" width="4" style="512" customWidth="1"/>
    <col min="11283" max="11288" width="2.6640625" style="512" customWidth="1"/>
    <col min="11289" max="11289" width="2.5546875" style="512" customWidth="1"/>
    <col min="11290" max="11290" width="2.6640625" style="512" customWidth="1"/>
    <col min="11291" max="11293" width="3.21875" style="512" customWidth="1"/>
    <col min="11294" max="11294" width="8" style="512" customWidth="1"/>
    <col min="11295" max="11520" width="9.33203125" style="512"/>
    <col min="11521" max="11523" width="4" style="512" customWidth="1"/>
    <col min="11524" max="11531" width="2.6640625" style="512" customWidth="1"/>
    <col min="11532" max="11536" width="3.21875" style="512" customWidth="1"/>
    <col min="11537" max="11538" width="4" style="512" customWidth="1"/>
    <col min="11539" max="11544" width="2.6640625" style="512" customWidth="1"/>
    <col min="11545" max="11545" width="2.5546875" style="512" customWidth="1"/>
    <col min="11546" max="11546" width="2.6640625" style="512" customWidth="1"/>
    <col min="11547" max="11549" width="3.21875" style="512" customWidth="1"/>
    <col min="11550" max="11550" width="8" style="512" customWidth="1"/>
    <col min="11551" max="11776" width="9.33203125" style="512"/>
    <col min="11777" max="11779" width="4" style="512" customWidth="1"/>
    <col min="11780" max="11787" width="2.6640625" style="512" customWidth="1"/>
    <col min="11788" max="11792" width="3.21875" style="512" customWidth="1"/>
    <col min="11793" max="11794" width="4" style="512" customWidth="1"/>
    <col min="11795" max="11800" width="2.6640625" style="512" customWidth="1"/>
    <col min="11801" max="11801" width="2.5546875" style="512" customWidth="1"/>
    <col min="11802" max="11802" width="2.6640625" style="512" customWidth="1"/>
    <col min="11803" max="11805" width="3.21875" style="512" customWidth="1"/>
    <col min="11806" max="11806" width="8" style="512" customWidth="1"/>
    <col min="11807" max="12032" width="9.33203125" style="512"/>
    <col min="12033" max="12035" width="4" style="512" customWidth="1"/>
    <col min="12036" max="12043" width="2.6640625" style="512" customWidth="1"/>
    <col min="12044" max="12048" width="3.21875" style="512" customWidth="1"/>
    <col min="12049" max="12050" width="4" style="512" customWidth="1"/>
    <col min="12051" max="12056" width="2.6640625" style="512" customWidth="1"/>
    <col min="12057" max="12057" width="2.5546875" style="512" customWidth="1"/>
    <col min="12058" max="12058" width="2.6640625" style="512" customWidth="1"/>
    <col min="12059" max="12061" width="3.21875" style="512" customWidth="1"/>
    <col min="12062" max="12062" width="8" style="512" customWidth="1"/>
    <col min="12063" max="12288" width="9.33203125" style="512"/>
    <col min="12289" max="12291" width="4" style="512" customWidth="1"/>
    <col min="12292" max="12299" width="2.6640625" style="512" customWidth="1"/>
    <col min="12300" max="12304" width="3.21875" style="512" customWidth="1"/>
    <col min="12305" max="12306" width="4" style="512" customWidth="1"/>
    <col min="12307" max="12312" width="2.6640625" style="512" customWidth="1"/>
    <col min="12313" max="12313" width="2.5546875" style="512" customWidth="1"/>
    <col min="12314" max="12314" width="2.6640625" style="512" customWidth="1"/>
    <col min="12315" max="12317" width="3.21875" style="512" customWidth="1"/>
    <col min="12318" max="12318" width="8" style="512" customWidth="1"/>
    <col min="12319" max="12544" width="9.33203125" style="512"/>
    <col min="12545" max="12547" width="4" style="512" customWidth="1"/>
    <col min="12548" max="12555" width="2.6640625" style="512" customWidth="1"/>
    <col min="12556" max="12560" width="3.21875" style="512" customWidth="1"/>
    <col min="12561" max="12562" width="4" style="512" customWidth="1"/>
    <col min="12563" max="12568" width="2.6640625" style="512" customWidth="1"/>
    <col min="12569" max="12569" width="2.5546875" style="512" customWidth="1"/>
    <col min="12570" max="12570" width="2.6640625" style="512" customWidth="1"/>
    <col min="12571" max="12573" width="3.21875" style="512" customWidth="1"/>
    <col min="12574" max="12574" width="8" style="512" customWidth="1"/>
    <col min="12575" max="12800" width="9.33203125" style="512"/>
    <col min="12801" max="12803" width="4" style="512" customWidth="1"/>
    <col min="12804" max="12811" width="2.6640625" style="512" customWidth="1"/>
    <col min="12812" max="12816" width="3.21875" style="512" customWidth="1"/>
    <col min="12817" max="12818" width="4" style="512" customWidth="1"/>
    <col min="12819" max="12824" width="2.6640625" style="512" customWidth="1"/>
    <col min="12825" max="12825" width="2.5546875" style="512" customWidth="1"/>
    <col min="12826" max="12826" width="2.6640625" style="512" customWidth="1"/>
    <col min="12827" max="12829" width="3.21875" style="512" customWidth="1"/>
    <col min="12830" max="12830" width="8" style="512" customWidth="1"/>
    <col min="12831" max="13056" width="9.33203125" style="512"/>
    <col min="13057" max="13059" width="4" style="512" customWidth="1"/>
    <col min="13060" max="13067" width="2.6640625" style="512" customWidth="1"/>
    <col min="13068" max="13072" width="3.21875" style="512" customWidth="1"/>
    <col min="13073" max="13074" width="4" style="512" customWidth="1"/>
    <col min="13075" max="13080" width="2.6640625" style="512" customWidth="1"/>
    <col min="13081" max="13081" width="2.5546875" style="512" customWidth="1"/>
    <col min="13082" max="13082" width="2.6640625" style="512" customWidth="1"/>
    <col min="13083" max="13085" width="3.21875" style="512" customWidth="1"/>
    <col min="13086" max="13086" width="8" style="512" customWidth="1"/>
    <col min="13087" max="13312" width="9.33203125" style="512"/>
    <col min="13313" max="13315" width="4" style="512" customWidth="1"/>
    <col min="13316" max="13323" width="2.6640625" style="512" customWidth="1"/>
    <col min="13324" max="13328" width="3.21875" style="512" customWidth="1"/>
    <col min="13329" max="13330" width="4" style="512" customWidth="1"/>
    <col min="13331" max="13336" width="2.6640625" style="512" customWidth="1"/>
    <col min="13337" max="13337" width="2.5546875" style="512" customWidth="1"/>
    <col min="13338" max="13338" width="2.6640625" style="512" customWidth="1"/>
    <col min="13339" max="13341" width="3.21875" style="512" customWidth="1"/>
    <col min="13342" max="13342" width="8" style="512" customWidth="1"/>
    <col min="13343" max="13568" width="9.33203125" style="512"/>
    <col min="13569" max="13571" width="4" style="512" customWidth="1"/>
    <col min="13572" max="13579" width="2.6640625" style="512" customWidth="1"/>
    <col min="13580" max="13584" width="3.21875" style="512" customWidth="1"/>
    <col min="13585" max="13586" width="4" style="512" customWidth="1"/>
    <col min="13587" max="13592" width="2.6640625" style="512" customWidth="1"/>
    <col min="13593" max="13593" width="2.5546875" style="512" customWidth="1"/>
    <col min="13594" max="13594" width="2.6640625" style="512" customWidth="1"/>
    <col min="13595" max="13597" width="3.21875" style="512" customWidth="1"/>
    <col min="13598" max="13598" width="8" style="512" customWidth="1"/>
    <col min="13599" max="13824" width="9.33203125" style="512"/>
    <col min="13825" max="13827" width="4" style="512" customWidth="1"/>
    <col min="13828" max="13835" width="2.6640625" style="512" customWidth="1"/>
    <col min="13836" max="13840" width="3.21875" style="512" customWidth="1"/>
    <col min="13841" max="13842" width="4" style="512" customWidth="1"/>
    <col min="13843" max="13848" width="2.6640625" style="512" customWidth="1"/>
    <col min="13849" max="13849" width="2.5546875" style="512" customWidth="1"/>
    <col min="13850" max="13850" width="2.6640625" style="512" customWidth="1"/>
    <col min="13851" max="13853" width="3.21875" style="512" customWidth="1"/>
    <col min="13854" max="13854" width="8" style="512" customWidth="1"/>
    <col min="13855" max="14080" width="9.33203125" style="512"/>
    <col min="14081" max="14083" width="4" style="512" customWidth="1"/>
    <col min="14084" max="14091" width="2.6640625" style="512" customWidth="1"/>
    <col min="14092" max="14096" width="3.21875" style="512" customWidth="1"/>
    <col min="14097" max="14098" width="4" style="512" customWidth="1"/>
    <col min="14099" max="14104" width="2.6640625" style="512" customWidth="1"/>
    <col min="14105" max="14105" width="2.5546875" style="512" customWidth="1"/>
    <col min="14106" max="14106" width="2.6640625" style="512" customWidth="1"/>
    <col min="14107" max="14109" width="3.21875" style="512" customWidth="1"/>
    <col min="14110" max="14110" width="8" style="512" customWidth="1"/>
    <col min="14111" max="14336" width="9.33203125" style="512"/>
    <col min="14337" max="14339" width="4" style="512" customWidth="1"/>
    <col min="14340" max="14347" width="2.6640625" style="512" customWidth="1"/>
    <col min="14348" max="14352" width="3.21875" style="512" customWidth="1"/>
    <col min="14353" max="14354" width="4" style="512" customWidth="1"/>
    <col min="14355" max="14360" width="2.6640625" style="512" customWidth="1"/>
    <col min="14361" max="14361" width="2.5546875" style="512" customWidth="1"/>
    <col min="14362" max="14362" width="2.6640625" style="512" customWidth="1"/>
    <col min="14363" max="14365" width="3.21875" style="512" customWidth="1"/>
    <col min="14366" max="14366" width="8" style="512" customWidth="1"/>
    <col min="14367" max="14592" width="9.33203125" style="512"/>
    <col min="14593" max="14595" width="4" style="512" customWidth="1"/>
    <col min="14596" max="14603" width="2.6640625" style="512" customWidth="1"/>
    <col min="14604" max="14608" width="3.21875" style="512" customWidth="1"/>
    <col min="14609" max="14610" width="4" style="512" customWidth="1"/>
    <col min="14611" max="14616" width="2.6640625" style="512" customWidth="1"/>
    <col min="14617" max="14617" width="2.5546875" style="512" customWidth="1"/>
    <col min="14618" max="14618" width="2.6640625" style="512" customWidth="1"/>
    <col min="14619" max="14621" width="3.21875" style="512" customWidth="1"/>
    <col min="14622" max="14622" width="8" style="512" customWidth="1"/>
    <col min="14623" max="14848" width="9.33203125" style="512"/>
    <col min="14849" max="14851" width="4" style="512" customWidth="1"/>
    <col min="14852" max="14859" width="2.6640625" style="512" customWidth="1"/>
    <col min="14860" max="14864" width="3.21875" style="512" customWidth="1"/>
    <col min="14865" max="14866" width="4" style="512" customWidth="1"/>
    <col min="14867" max="14872" width="2.6640625" style="512" customWidth="1"/>
    <col min="14873" max="14873" width="2.5546875" style="512" customWidth="1"/>
    <col min="14874" max="14874" width="2.6640625" style="512" customWidth="1"/>
    <col min="14875" max="14877" width="3.21875" style="512" customWidth="1"/>
    <col min="14878" max="14878" width="8" style="512" customWidth="1"/>
    <col min="14879" max="15104" width="9.33203125" style="512"/>
    <col min="15105" max="15107" width="4" style="512" customWidth="1"/>
    <col min="15108" max="15115" width="2.6640625" style="512" customWidth="1"/>
    <col min="15116" max="15120" width="3.21875" style="512" customWidth="1"/>
    <col min="15121" max="15122" width="4" style="512" customWidth="1"/>
    <col min="15123" max="15128" width="2.6640625" style="512" customWidth="1"/>
    <col min="15129" max="15129" width="2.5546875" style="512" customWidth="1"/>
    <col min="15130" max="15130" width="2.6640625" style="512" customWidth="1"/>
    <col min="15131" max="15133" width="3.21875" style="512" customWidth="1"/>
    <col min="15134" max="15134" width="8" style="512" customWidth="1"/>
    <col min="15135" max="15360" width="9.33203125" style="512"/>
    <col min="15361" max="15363" width="4" style="512" customWidth="1"/>
    <col min="15364" max="15371" width="2.6640625" style="512" customWidth="1"/>
    <col min="15372" max="15376" width="3.21875" style="512" customWidth="1"/>
    <col min="15377" max="15378" width="4" style="512" customWidth="1"/>
    <col min="15379" max="15384" width="2.6640625" style="512" customWidth="1"/>
    <col min="15385" max="15385" width="2.5546875" style="512" customWidth="1"/>
    <col min="15386" max="15386" width="2.6640625" style="512" customWidth="1"/>
    <col min="15387" max="15389" width="3.21875" style="512" customWidth="1"/>
    <col min="15390" max="15390" width="8" style="512" customWidth="1"/>
    <col min="15391" max="15616" width="9.33203125" style="512"/>
    <col min="15617" max="15619" width="4" style="512" customWidth="1"/>
    <col min="15620" max="15627" width="2.6640625" style="512" customWidth="1"/>
    <col min="15628" max="15632" width="3.21875" style="512" customWidth="1"/>
    <col min="15633" max="15634" width="4" style="512" customWidth="1"/>
    <col min="15635" max="15640" width="2.6640625" style="512" customWidth="1"/>
    <col min="15641" max="15641" width="2.5546875" style="512" customWidth="1"/>
    <col min="15642" max="15642" width="2.6640625" style="512" customWidth="1"/>
    <col min="15643" max="15645" width="3.21875" style="512" customWidth="1"/>
    <col min="15646" max="15646" width="8" style="512" customWidth="1"/>
    <col min="15647" max="15872" width="9.33203125" style="512"/>
    <col min="15873" max="15875" width="4" style="512" customWidth="1"/>
    <col min="15876" max="15883" width="2.6640625" style="512" customWidth="1"/>
    <col min="15884" max="15888" width="3.21875" style="512" customWidth="1"/>
    <col min="15889" max="15890" width="4" style="512" customWidth="1"/>
    <col min="15891" max="15896" width="2.6640625" style="512" customWidth="1"/>
    <col min="15897" max="15897" width="2.5546875" style="512" customWidth="1"/>
    <col min="15898" max="15898" width="2.6640625" style="512" customWidth="1"/>
    <col min="15899" max="15901" width="3.21875" style="512" customWidth="1"/>
    <col min="15902" max="15902" width="8" style="512" customWidth="1"/>
    <col min="15903" max="16128" width="9.33203125" style="512"/>
    <col min="16129" max="16131" width="4" style="512" customWidth="1"/>
    <col min="16132" max="16139" width="2.6640625" style="512" customWidth="1"/>
    <col min="16140" max="16144" width="3.21875" style="512" customWidth="1"/>
    <col min="16145" max="16146" width="4" style="512" customWidth="1"/>
    <col min="16147" max="16152" width="2.6640625" style="512" customWidth="1"/>
    <col min="16153" max="16153" width="2.5546875" style="512" customWidth="1"/>
    <col min="16154" max="16154" width="2.6640625" style="512" customWidth="1"/>
    <col min="16155" max="16157" width="3.21875" style="512" customWidth="1"/>
    <col min="16158" max="16158" width="8" style="512" customWidth="1"/>
    <col min="16159" max="16384" width="9.33203125" style="512"/>
  </cols>
  <sheetData>
    <row r="1" spans="1:30" s="504" customFormat="1" ht="48.75" customHeight="1">
      <c r="A1" s="1164" t="s">
        <v>847</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row>
    <row r="2" spans="1:30" s="504" customFormat="1" ht="11.25" customHeight="1">
      <c r="AB2" s="505"/>
    </row>
    <row r="3" spans="1:30" s="504" customFormat="1" ht="20.25" customHeight="1">
      <c r="A3" s="1166" t="s">
        <v>697</v>
      </c>
      <c r="B3" s="1166"/>
      <c r="C3" s="1166"/>
      <c r="D3" s="1166"/>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row>
    <row r="4" spans="1:30" s="504" customFormat="1" ht="20.25" customHeight="1">
      <c r="A4" s="1166" t="s">
        <v>698</v>
      </c>
      <c r="B4" s="1166"/>
      <c r="C4" s="1166"/>
      <c r="D4" s="1166"/>
      <c r="E4" s="1168" t="s">
        <v>828</v>
      </c>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row>
    <row r="5" spans="1:30" s="504" customFormat="1" ht="20.25" customHeight="1">
      <c r="A5" s="1166" t="s">
        <v>699</v>
      </c>
      <c r="B5" s="1166"/>
      <c r="C5" s="1166"/>
      <c r="D5" s="1166"/>
      <c r="E5" s="1169" t="s">
        <v>845</v>
      </c>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row>
    <row r="6" spans="1:30" s="504" customFormat="1"/>
    <row r="7" spans="1:30" s="504" customFormat="1">
      <c r="B7" s="1170" t="s">
        <v>701</v>
      </c>
      <c r="C7" s="1170"/>
      <c r="D7" s="1170"/>
      <c r="E7" s="1170"/>
      <c r="F7" s="1170"/>
      <c r="G7" s="1170"/>
      <c r="H7" s="1170"/>
      <c r="I7" s="1170"/>
      <c r="J7" s="1170"/>
      <c r="K7" s="1170"/>
      <c r="L7" s="1170"/>
      <c r="M7" s="1170"/>
      <c r="N7" s="506"/>
      <c r="O7" s="506"/>
      <c r="P7" s="506"/>
      <c r="Q7" s="507"/>
    </row>
    <row r="8" spans="1:30" s="504" customFormat="1" ht="17.25" customHeight="1">
      <c r="B8" s="1171" t="s">
        <v>702</v>
      </c>
      <c r="C8" s="1171"/>
      <c r="D8" s="1171"/>
      <c r="E8" s="1171"/>
      <c r="F8" s="1171"/>
      <c r="G8" s="1171"/>
      <c r="H8" s="1171" t="s">
        <v>703</v>
      </c>
      <c r="I8" s="1171"/>
      <c r="J8" s="1171"/>
      <c r="K8" s="1171"/>
      <c r="L8" s="1171"/>
      <c r="M8" s="1171"/>
      <c r="N8" s="1171"/>
      <c r="O8" s="1171" t="s">
        <v>704</v>
      </c>
      <c r="P8" s="1171"/>
      <c r="Q8" s="1171"/>
      <c r="R8" s="1171"/>
      <c r="S8" s="1171"/>
      <c r="T8" s="1171"/>
      <c r="U8" s="1171"/>
      <c r="V8" s="1172" t="s">
        <v>705</v>
      </c>
      <c r="W8" s="1172"/>
      <c r="X8" s="1172"/>
      <c r="Y8" s="1172"/>
      <c r="Z8" s="1172"/>
      <c r="AA8" s="1172"/>
      <c r="AB8" s="1172"/>
    </row>
    <row r="9" spans="1:30" s="504" customFormat="1" ht="17.25" customHeight="1">
      <c r="B9" s="1275" t="s">
        <v>727</v>
      </c>
      <c r="C9" s="1276"/>
      <c r="D9" s="1276"/>
      <c r="E9" s="1276"/>
      <c r="F9" s="1276"/>
      <c r="G9" s="1277"/>
      <c r="H9" s="1278">
        <v>16</v>
      </c>
      <c r="I9" s="1279"/>
      <c r="J9" s="1279"/>
      <c r="K9" s="1279"/>
      <c r="L9" s="1279"/>
      <c r="M9" s="1279"/>
      <c r="N9" s="1280"/>
      <c r="O9" s="1278">
        <v>60</v>
      </c>
      <c r="P9" s="1279"/>
      <c r="Q9" s="1279"/>
      <c r="R9" s="1279"/>
      <c r="S9" s="1279"/>
      <c r="T9" s="1279"/>
      <c r="U9" s="1280"/>
      <c r="V9" s="1278">
        <v>960</v>
      </c>
      <c r="W9" s="1279"/>
      <c r="X9" s="1279"/>
      <c r="Y9" s="1279"/>
      <c r="Z9" s="1279"/>
      <c r="AA9" s="1279"/>
      <c r="AB9" s="1280"/>
    </row>
    <row r="10" spans="1:30" s="504" customFormat="1" ht="17.25" customHeight="1">
      <c r="B10" s="1275" t="s">
        <v>728</v>
      </c>
      <c r="C10" s="1276"/>
      <c r="D10" s="1276"/>
      <c r="E10" s="1276"/>
      <c r="F10" s="1276"/>
      <c r="G10" s="1277"/>
      <c r="H10" s="1278">
        <v>5</v>
      </c>
      <c r="I10" s="1279"/>
      <c r="J10" s="1279"/>
      <c r="K10" s="1279"/>
      <c r="L10" s="1279"/>
      <c r="M10" s="1279"/>
      <c r="N10" s="1280"/>
      <c r="O10" s="1278">
        <v>30</v>
      </c>
      <c r="P10" s="1279"/>
      <c r="Q10" s="1279"/>
      <c r="R10" s="1279"/>
      <c r="S10" s="1279"/>
      <c r="T10" s="1279"/>
      <c r="U10" s="1280"/>
      <c r="V10" s="1278">
        <v>150</v>
      </c>
      <c r="W10" s="1279"/>
      <c r="X10" s="1279"/>
      <c r="Y10" s="1279"/>
      <c r="Z10" s="1279"/>
      <c r="AA10" s="1279"/>
      <c r="AB10" s="1280"/>
    </row>
    <row r="11" spans="1:30" s="504" customFormat="1" ht="17.25" customHeight="1">
      <c r="B11" s="1275" t="s">
        <v>729</v>
      </c>
      <c r="C11" s="1276"/>
      <c r="D11" s="1276"/>
      <c r="E11" s="1276"/>
      <c r="F11" s="1276"/>
      <c r="G11" s="1277"/>
      <c r="H11" s="1278">
        <v>11</v>
      </c>
      <c r="I11" s="1279"/>
      <c r="J11" s="1279"/>
      <c r="K11" s="1279"/>
      <c r="L11" s="1279"/>
      <c r="M11" s="1279"/>
      <c r="N11" s="1280"/>
      <c r="O11" s="1278">
        <v>30</v>
      </c>
      <c r="P11" s="1279"/>
      <c r="Q11" s="1279"/>
      <c r="R11" s="1279"/>
      <c r="S11" s="1279"/>
      <c r="T11" s="1279"/>
      <c r="U11" s="1280"/>
      <c r="V11" s="1278">
        <v>330</v>
      </c>
      <c r="W11" s="1279"/>
      <c r="X11" s="1279"/>
      <c r="Y11" s="1279"/>
      <c r="Z11" s="1279"/>
      <c r="AA11" s="1279"/>
      <c r="AB11" s="1280"/>
    </row>
    <row r="12" spans="1:30" s="504" customFormat="1" ht="17.25" customHeight="1">
      <c r="B12" s="1275" t="s">
        <v>730</v>
      </c>
      <c r="C12" s="1276"/>
      <c r="D12" s="1276"/>
      <c r="E12" s="1276"/>
      <c r="F12" s="1276"/>
      <c r="G12" s="1277"/>
      <c r="H12" s="1278">
        <v>3</v>
      </c>
      <c r="I12" s="1279"/>
      <c r="J12" s="1279"/>
      <c r="K12" s="1279"/>
      <c r="L12" s="1279"/>
      <c r="M12" s="1279"/>
      <c r="N12" s="1280"/>
      <c r="O12" s="1278">
        <v>30</v>
      </c>
      <c r="P12" s="1279"/>
      <c r="Q12" s="1279"/>
      <c r="R12" s="1279"/>
      <c r="S12" s="1279"/>
      <c r="T12" s="1279"/>
      <c r="U12" s="1280"/>
      <c r="V12" s="1278">
        <v>90</v>
      </c>
      <c r="W12" s="1279"/>
      <c r="X12" s="1279"/>
      <c r="Y12" s="1279"/>
      <c r="Z12" s="1279"/>
      <c r="AA12" s="1279"/>
      <c r="AB12" s="1280"/>
    </row>
    <row r="13" spans="1:30" s="504" customFormat="1" ht="17.25" customHeight="1">
      <c r="B13" s="1158"/>
      <c r="C13" s="1159"/>
      <c r="D13" s="1159"/>
      <c r="E13" s="1159"/>
      <c r="F13" s="1159"/>
      <c r="G13" s="1160"/>
      <c r="H13" s="1161"/>
      <c r="I13" s="1162"/>
      <c r="J13" s="1162"/>
      <c r="K13" s="1162"/>
      <c r="L13" s="1162"/>
      <c r="M13" s="1162"/>
      <c r="N13" s="1163"/>
      <c r="O13" s="1161"/>
      <c r="P13" s="1162"/>
      <c r="Q13" s="1162"/>
      <c r="R13" s="1162"/>
      <c r="S13" s="1162"/>
      <c r="T13" s="1162"/>
      <c r="U13" s="1163"/>
      <c r="V13" s="1161"/>
      <c r="W13" s="1162"/>
      <c r="X13" s="1162"/>
      <c r="Y13" s="1162"/>
      <c r="Z13" s="1162"/>
      <c r="AA13" s="1162"/>
      <c r="AB13" s="1163"/>
    </row>
    <row r="14" spans="1:30" s="504" customFormat="1" ht="17.25" customHeight="1">
      <c r="B14" s="1158"/>
      <c r="C14" s="1159"/>
      <c r="D14" s="1159"/>
      <c r="E14" s="1159"/>
      <c r="F14" s="1159"/>
      <c r="G14" s="1160"/>
      <c r="H14" s="1161"/>
      <c r="I14" s="1162"/>
      <c r="J14" s="1162"/>
      <c r="K14" s="1162"/>
      <c r="L14" s="1162"/>
      <c r="M14" s="1162"/>
      <c r="N14" s="1163"/>
      <c r="O14" s="1161"/>
      <c r="P14" s="1162"/>
      <c r="Q14" s="1162"/>
      <c r="R14" s="1162"/>
      <c r="S14" s="1162"/>
      <c r="T14" s="1162"/>
      <c r="U14" s="1163"/>
      <c r="V14" s="1161"/>
      <c r="W14" s="1162"/>
      <c r="X14" s="1162"/>
      <c r="Y14" s="1162"/>
      <c r="Z14" s="1162"/>
      <c r="AA14" s="1162"/>
      <c r="AB14" s="1163"/>
    </row>
    <row r="15" spans="1:30" s="504" customFormat="1" ht="17.25" customHeight="1" thickBot="1">
      <c r="B15" s="1173"/>
      <c r="C15" s="1174"/>
      <c r="D15" s="1174"/>
      <c r="E15" s="1174"/>
      <c r="F15" s="1174"/>
      <c r="G15" s="1175"/>
      <c r="H15" s="1176"/>
      <c r="I15" s="1177"/>
      <c r="J15" s="1177"/>
      <c r="K15" s="1177"/>
      <c r="L15" s="1177"/>
      <c r="M15" s="1177"/>
      <c r="N15" s="1178"/>
      <c r="O15" s="1176"/>
      <c r="P15" s="1177"/>
      <c r="Q15" s="1177"/>
      <c r="R15" s="1177"/>
      <c r="S15" s="1177"/>
      <c r="T15" s="1177"/>
      <c r="U15" s="1178"/>
      <c r="V15" s="1176"/>
      <c r="W15" s="1177"/>
      <c r="X15" s="1177"/>
      <c r="Y15" s="1177"/>
      <c r="Z15" s="1177"/>
      <c r="AA15" s="1177"/>
      <c r="AB15" s="1178"/>
    </row>
    <row r="16" spans="1:30" s="504" customFormat="1" ht="22.5" customHeight="1" thickBot="1">
      <c r="B16" s="1179" t="s">
        <v>706</v>
      </c>
      <c r="C16" s="1180"/>
      <c r="D16" s="1180"/>
      <c r="E16" s="1180"/>
      <c r="F16" s="1180"/>
      <c r="G16" s="1180"/>
      <c r="H16" s="1180"/>
      <c r="I16" s="1180"/>
      <c r="J16" s="1180"/>
      <c r="K16" s="1180"/>
      <c r="L16" s="1180"/>
      <c r="M16" s="1180"/>
      <c r="N16" s="1180"/>
      <c r="O16" s="1180"/>
      <c r="P16" s="1180"/>
      <c r="Q16" s="1180"/>
      <c r="R16" s="1180"/>
      <c r="S16" s="1180"/>
      <c r="T16" s="1180"/>
      <c r="U16" s="1181"/>
      <c r="V16" s="1281">
        <v>1530</v>
      </c>
      <c r="W16" s="1282"/>
      <c r="X16" s="1282"/>
      <c r="Y16" s="1282"/>
      <c r="Z16" s="1282"/>
      <c r="AA16" s="1282"/>
      <c r="AB16" s="1283"/>
    </row>
    <row r="17" spans="1:30" s="504" customFormat="1">
      <c r="C17" s="508"/>
      <c r="D17" s="508"/>
      <c r="E17" s="508"/>
      <c r="F17" s="508"/>
      <c r="G17" s="508"/>
      <c r="H17" s="508"/>
      <c r="I17" s="508"/>
      <c r="J17" s="508"/>
      <c r="K17" s="508"/>
      <c r="L17" s="508"/>
      <c r="M17" s="508"/>
      <c r="N17" s="508"/>
      <c r="O17" s="508"/>
      <c r="P17" s="508"/>
      <c r="S17" s="508"/>
      <c r="T17" s="508"/>
      <c r="U17" s="508"/>
      <c r="V17" s="508"/>
      <c r="W17" s="508"/>
      <c r="X17" s="508"/>
      <c r="Y17" s="508"/>
      <c r="Z17" s="508"/>
      <c r="AA17" s="508"/>
      <c r="AB17" s="508"/>
      <c r="AC17" s="508"/>
      <c r="AD17" s="508"/>
    </row>
    <row r="18" spans="1:30" s="504" customFormat="1" ht="18" customHeight="1">
      <c r="C18" s="509"/>
      <c r="D18" s="509"/>
      <c r="E18" s="509"/>
      <c r="F18" s="509"/>
      <c r="G18" s="509"/>
      <c r="H18" s="509"/>
      <c r="I18" s="509"/>
      <c r="J18" s="509"/>
      <c r="K18" s="509"/>
      <c r="L18" s="509"/>
      <c r="M18" s="509"/>
      <c r="N18" s="509"/>
      <c r="O18" s="509"/>
      <c r="P18" s="509"/>
    </row>
    <row r="19" spans="1:30" s="504" customFormat="1" ht="18" customHeight="1">
      <c r="A19" s="504" t="s">
        <v>707</v>
      </c>
      <c r="C19" s="509"/>
      <c r="D19" s="509"/>
      <c r="E19" s="509"/>
      <c r="F19" s="1278">
        <v>30</v>
      </c>
      <c r="G19" s="1279"/>
      <c r="H19" s="1279"/>
      <c r="I19" s="1280"/>
      <c r="J19" s="509" t="s">
        <v>708</v>
      </c>
      <c r="K19" s="509"/>
      <c r="L19" s="509" t="s">
        <v>709</v>
      </c>
      <c r="M19" s="509"/>
      <c r="N19" s="509"/>
      <c r="O19" s="509"/>
      <c r="P19" s="509"/>
    </row>
    <row r="20" spans="1:30" s="504" customFormat="1" ht="18" customHeight="1">
      <c r="C20" s="509"/>
      <c r="D20" s="509"/>
      <c r="E20" s="509"/>
      <c r="F20" s="508"/>
      <c r="G20" s="508"/>
      <c r="H20" s="508"/>
      <c r="I20" s="508"/>
      <c r="J20" s="509"/>
      <c r="K20" s="509"/>
      <c r="L20" s="509"/>
      <c r="M20" s="509"/>
      <c r="N20" s="509"/>
      <c r="O20" s="509"/>
      <c r="P20" s="509"/>
    </row>
    <row r="21" spans="1:30" s="504" customFormat="1" ht="18" customHeight="1">
      <c r="A21" s="510" t="s">
        <v>710</v>
      </c>
      <c r="C21" s="509"/>
      <c r="D21" s="509"/>
      <c r="E21" s="509"/>
      <c r="F21" s="509"/>
      <c r="G21" s="509"/>
      <c r="H21" s="509"/>
      <c r="I21" s="509"/>
      <c r="J21" s="509"/>
      <c r="K21" s="509"/>
      <c r="L21" s="509"/>
      <c r="M21" s="509"/>
      <c r="N21" s="509"/>
      <c r="O21" s="509"/>
      <c r="P21" s="509"/>
    </row>
    <row r="22" spans="1:30" s="504" customFormat="1" ht="18" customHeight="1">
      <c r="A22" s="504" t="s">
        <v>711</v>
      </c>
      <c r="C22" s="509"/>
      <c r="D22" s="509"/>
      <c r="E22" s="509"/>
      <c r="F22" s="1284">
        <v>3.18</v>
      </c>
      <c r="G22" s="1285"/>
      <c r="H22" s="1285"/>
      <c r="I22" s="1286"/>
      <c r="J22" s="509"/>
      <c r="K22" s="509"/>
      <c r="L22" s="509" t="s">
        <v>712</v>
      </c>
      <c r="M22" s="509"/>
      <c r="N22" s="509"/>
      <c r="O22" s="509"/>
      <c r="P22" s="509"/>
    </row>
    <row r="23" spans="1:30" s="504" customFormat="1" ht="18" customHeight="1">
      <c r="C23" s="509"/>
      <c r="D23" s="509"/>
      <c r="E23" s="509"/>
      <c r="F23" s="511"/>
      <c r="G23" s="511"/>
      <c r="H23" s="511"/>
      <c r="I23" s="511"/>
      <c r="J23" s="509"/>
      <c r="K23" s="509"/>
      <c r="L23" s="509"/>
      <c r="M23" s="509"/>
      <c r="N23" s="509"/>
      <c r="O23" s="509"/>
      <c r="P23" s="509"/>
    </row>
    <row r="24" spans="1:30" s="504" customFormat="1" ht="18" customHeight="1">
      <c r="C24" s="509"/>
      <c r="D24" s="509"/>
      <c r="E24" s="509"/>
      <c r="F24" s="511"/>
      <c r="G24" s="511"/>
      <c r="H24" s="511"/>
      <c r="I24" s="511"/>
      <c r="J24" s="509"/>
      <c r="K24" s="509"/>
      <c r="L24" s="509"/>
      <c r="M24" s="509"/>
      <c r="N24" s="509"/>
      <c r="O24" s="509"/>
      <c r="P24" s="509"/>
    </row>
    <row r="25" spans="1:30" s="504" customFormat="1" ht="18" customHeight="1">
      <c r="B25" s="504" t="s">
        <v>713</v>
      </c>
      <c r="C25" s="509"/>
      <c r="D25" s="509"/>
      <c r="E25" s="509"/>
      <c r="F25" s="511"/>
      <c r="G25" s="511"/>
      <c r="H25" s="511"/>
      <c r="I25" s="511"/>
      <c r="J25" s="509"/>
      <c r="K25" s="509"/>
      <c r="L25" s="509"/>
      <c r="M25" s="509"/>
      <c r="N25" s="509"/>
      <c r="O25" s="509"/>
      <c r="P25" s="509"/>
    </row>
    <row r="26" spans="1:30" s="504" customFormat="1" ht="18" customHeight="1">
      <c r="B26" s="1172" t="s">
        <v>829</v>
      </c>
      <c r="C26" s="1172"/>
      <c r="D26" s="1172"/>
      <c r="E26" s="1172"/>
      <c r="F26" s="1172"/>
      <c r="G26" s="1172"/>
      <c r="H26" s="1188" t="s">
        <v>830</v>
      </c>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1188"/>
    </row>
    <row r="27" spans="1:30" ht="33" customHeight="1">
      <c r="A27" s="504"/>
      <c r="B27" s="1189" t="s">
        <v>831</v>
      </c>
      <c r="C27" s="1189"/>
      <c r="D27" s="1189"/>
      <c r="E27" s="1189"/>
      <c r="F27" s="1189"/>
      <c r="G27" s="1189"/>
      <c r="H27" s="1190" t="s">
        <v>832</v>
      </c>
      <c r="I27" s="1190"/>
      <c r="J27" s="1190"/>
      <c r="K27" s="1190"/>
      <c r="L27" s="1190"/>
      <c r="M27" s="1190"/>
      <c r="N27" s="1190"/>
      <c r="O27" s="1190"/>
      <c r="P27" s="1190"/>
      <c r="Q27" s="1190"/>
      <c r="R27" s="1190"/>
      <c r="S27" s="1190"/>
      <c r="T27" s="1190"/>
      <c r="U27" s="1190"/>
      <c r="V27" s="1190"/>
      <c r="W27" s="1190"/>
      <c r="X27" s="1190"/>
      <c r="Y27" s="1190"/>
      <c r="Z27" s="1190"/>
      <c r="AA27" s="1190"/>
      <c r="AB27" s="1190"/>
      <c r="AC27" s="1190"/>
      <c r="AD27" s="1190"/>
    </row>
    <row r="28" spans="1:30" ht="33" customHeight="1">
      <c r="A28" s="504"/>
      <c r="B28" s="1189" t="s">
        <v>833</v>
      </c>
      <c r="C28" s="1189"/>
      <c r="D28" s="1189"/>
      <c r="E28" s="1189"/>
      <c r="F28" s="1189"/>
      <c r="G28" s="1189"/>
      <c r="H28" s="1190" t="s">
        <v>834</v>
      </c>
      <c r="I28" s="1190"/>
      <c r="J28" s="1190"/>
      <c r="K28" s="1190"/>
      <c r="L28" s="1190"/>
      <c r="M28" s="1190"/>
      <c r="N28" s="1190"/>
      <c r="O28" s="1190"/>
      <c r="P28" s="1190"/>
      <c r="Q28" s="1190"/>
      <c r="R28" s="1190"/>
      <c r="S28" s="1190"/>
      <c r="T28" s="1190"/>
      <c r="U28" s="1190"/>
      <c r="V28" s="1190"/>
      <c r="W28" s="1190"/>
      <c r="X28" s="1190"/>
      <c r="Y28" s="1190"/>
      <c r="Z28" s="1190"/>
      <c r="AA28" s="1190"/>
      <c r="AB28" s="1190"/>
      <c r="AC28" s="1190"/>
      <c r="AD28" s="1190"/>
    </row>
    <row r="29" spans="1:30" ht="33" customHeight="1">
      <c r="A29" s="504"/>
      <c r="B29" s="1189" t="s">
        <v>835</v>
      </c>
      <c r="C29" s="1189"/>
      <c r="D29" s="1189"/>
      <c r="E29" s="1189"/>
      <c r="F29" s="1189"/>
      <c r="G29" s="1189"/>
      <c r="H29" s="1190" t="s">
        <v>836</v>
      </c>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0"/>
    </row>
    <row r="30" spans="1:30" ht="33" customHeight="1">
      <c r="A30" s="504"/>
      <c r="B30" s="1189" t="s">
        <v>837</v>
      </c>
      <c r="C30" s="1189"/>
      <c r="D30" s="1189"/>
      <c r="E30" s="1189"/>
      <c r="F30" s="1189"/>
      <c r="G30" s="1189"/>
      <c r="H30" s="1190" t="s">
        <v>838</v>
      </c>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row>
    <row r="31" spans="1:30" s="504" customFormat="1" ht="8.25" customHeight="1">
      <c r="C31" s="509"/>
      <c r="D31" s="509"/>
      <c r="E31" s="509"/>
      <c r="F31" s="511"/>
      <c r="G31" s="511"/>
      <c r="H31" s="511"/>
      <c r="I31" s="511"/>
      <c r="J31" s="509"/>
      <c r="K31" s="509"/>
      <c r="L31" s="509"/>
      <c r="M31" s="509"/>
      <c r="N31" s="509"/>
      <c r="O31" s="509"/>
      <c r="P31" s="509"/>
    </row>
    <row r="32" spans="1:30" s="504" customFormat="1" ht="18" customHeight="1">
      <c r="B32" s="504" t="s">
        <v>714</v>
      </c>
      <c r="C32" s="509"/>
      <c r="D32" s="509"/>
      <c r="E32" s="509"/>
      <c r="F32" s="511"/>
      <c r="G32" s="511"/>
      <c r="H32" s="511"/>
      <c r="I32" s="511"/>
      <c r="J32" s="509"/>
      <c r="K32" s="509"/>
      <c r="L32" s="509"/>
      <c r="M32" s="509"/>
      <c r="N32" s="509"/>
      <c r="O32" s="509"/>
      <c r="P32" s="509"/>
    </row>
    <row r="33" spans="1:30" s="504" customFormat="1" ht="18" customHeight="1">
      <c r="C33" s="509" t="s">
        <v>715</v>
      </c>
      <c r="D33" s="509"/>
      <c r="E33" s="509"/>
      <c r="F33" s="511"/>
      <c r="G33" s="511"/>
      <c r="H33" s="511"/>
      <c r="I33" s="511"/>
      <c r="J33" s="1278">
        <v>19200</v>
      </c>
      <c r="K33" s="1279"/>
      <c r="L33" s="1280"/>
      <c r="M33" s="509" t="s">
        <v>716</v>
      </c>
      <c r="N33" s="509" t="s">
        <v>717</v>
      </c>
      <c r="O33" s="509" t="s">
        <v>718</v>
      </c>
      <c r="S33" s="1275">
        <v>365</v>
      </c>
      <c r="T33" s="1276"/>
      <c r="U33" s="1277"/>
      <c r="V33" s="504" t="s">
        <v>719</v>
      </c>
      <c r="W33" s="504" t="s">
        <v>720</v>
      </c>
      <c r="X33" s="1275">
        <v>53</v>
      </c>
      <c r="Y33" s="1276"/>
      <c r="Z33" s="1277"/>
      <c r="AA33" s="504" t="s">
        <v>716</v>
      </c>
    </row>
    <row r="34" spans="1:30" s="504" customFormat="1" ht="18" customHeight="1">
      <c r="C34" s="509"/>
      <c r="D34" s="509"/>
      <c r="E34" s="509"/>
      <c r="F34" s="511"/>
      <c r="G34" s="511"/>
      <c r="H34" s="511"/>
      <c r="I34" s="511"/>
      <c r="J34" s="511"/>
      <c r="K34" s="508"/>
      <c r="L34" s="508"/>
      <c r="M34" s="508"/>
      <c r="N34" s="509"/>
      <c r="O34" s="509"/>
      <c r="P34" s="509"/>
      <c r="T34" s="513"/>
      <c r="U34" s="513"/>
      <c r="V34" s="513"/>
      <c r="X34" s="514" t="s">
        <v>721</v>
      </c>
      <c r="Y34" s="515"/>
      <c r="Z34" s="515"/>
    </row>
    <row r="35" spans="1:30" s="504" customFormat="1" ht="18" customHeight="1">
      <c r="C35" s="509"/>
      <c r="D35" s="509"/>
      <c r="E35" s="509"/>
      <c r="F35" s="511"/>
      <c r="G35" s="511"/>
      <c r="H35" s="511"/>
      <c r="I35" s="511"/>
      <c r="J35" s="511"/>
      <c r="K35" s="508"/>
      <c r="L35" s="508"/>
      <c r="M35" s="508"/>
      <c r="N35" s="509"/>
      <c r="O35" s="509"/>
      <c r="P35" s="509"/>
      <c r="T35" s="513"/>
      <c r="U35" s="513"/>
      <c r="V35" s="513"/>
      <c r="Y35" s="514"/>
      <c r="Z35" s="515"/>
      <c r="AA35" s="515"/>
    </row>
    <row r="36" spans="1:30" s="504" customFormat="1" ht="18" customHeight="1">
      <c r="A36" s="506" t="s">
        <v>722</v>
      </c>
      <c r="C36" s="509"/>
      <c r="D36" s="509"/>
      <c r="E36" s="509"/>
      <c r="F36" s="511"/>
      <c r="G36" s="511"/>
      <c r="H36" s="511"/>
      <c r="I36" s="511"/>
      <c r="J36" s="509"/>
      <c r="K36" s="509"/>
      <c r="L36" s="509"/>
      <c r="M36" s="509"/>
      <c r="N36" s="509"/>
      <c r="O36" s="509"/>
      <c r="P36" s="509"/>
    </row>
    <row r="37" spans="1:30" s="504" customFormat="1" ht="18" customHeight="1">
      <c r="B37" s="504" t="s">
        <v>723</v>
      </c>
      <c r="C37" s="509"/>
      <c r="D37" s="509"/>
      <c r="E37" s="509"/>
      <c r="F37" s="511"/>
      <c r="G37" s="511"/>
      <c r="H37" s="511"/>
      <c r="I37" s="511"/>
      <c r="J37" s="509"/>
      <c r="K37" s="509"/>
      <c r="L37" s="509"/>
      <c r="M37" s="509"/>
      <c r="N37" s="509"/>
      <c r="O37" s="509"/>
      <c r="P37" s="509"/>
    </row>
    <row r="38" spans="1:30" s="504" customFormat="1" ht="18" customHeight="1">
      <c r="B38" s="1172" t="s">
        <v>839</v>
      </c>
      <c r="C38" s="1172"/>
      <c r="D38" s="1172"/>
      <c r="E38" s="1172"/>
      <c r="F38" s="1172"/>
      <c r="G38" s="1172"/>
      <c r="H38" s="1172"/>
      <c r="I38" s="1172"/>
      <c r="J38" s="1188" t="s">
        <v>840</v>
      </c>
      <c r="K38" s="1188"/>
      <c r="L38" s="1188"/>
      <c r="M38" s="1188"/>
      <c r="N38" s="1188"/>
      <c r="O38" s="1188"/>
      <c r="P38" s="1188"/>
      <c r="Q38" s="1188"/>
      <c r="R38" s="1188"/>
      <c r="S38" s="1188"/>
      <c r="T38" s="1188"/>
      <c r="U38" s="1188"/>
      <c r="V38" s="1188"/>
      <c r="W38" s="1188"/>
      <c r="X38" s="1188"/>
      <c r="Y38" s="1188"/>
      <c r="Z38" s="1188"/>
      <c r="AA38" s="1188"/>
      <c r="AB38" s="1188"/>
      <c r="AC38" s="1188"/>
      <c r="AD38" s="1188"/>
    </row>
    <row r="39" spans="1:30" ht="33" customHeight="1">
      <c r="A39" s="504"/>
      <c r="B39" s="1189" t="s">
        <v>841</v>
      </c>
      <c r="C39" s="1189"/>
      <c r="D39" s="1189"/>
      <c r="E39" s="1189"/>
      <c r="F39" s="1189"/>
      <c r="G39" s="1189"/>
      <c r="H39" s="1189"/>
      <c r="I39" s="1189"/>
      <c r="J39" s="1190" t="s">
        <v>842</v>
      </c>
      <c r="K39" s="1190"/>
      <c r="L39" s="1190"/>
      <c r="M39" s="1190"/>
      <c r="N39" s="1190"/>
      <c r="O39" s="1190"/>
      <c r="P39" s="1190"/>
      <c r="Q39" s="1190"/>
      <c r="R39" s="1190"/>
      <c r="S39" s="1190"/>
      <c r="T39" s="1190"/>
      <c r="U39" s="1190"/>
      <c r="V39" s="1190"/>
      <c r="W39" s="1190"/>
      <c r="X39" s="1190"/>
      <c r="Y39" s="1190"/>
      <c r="Z39" s="1190"/>
      <c r="AA39" s="1190"/>
      <c r="AB39" s="1190"/>
      <c r="AC39" s="1190"/>
      <c r="AD39" s="1190"/>
    </row>
    <row r="40" spans="1:30" ht="33" customHeight="1">
      <c r="A40" s="504"/>
      <c r="B40" s="1189" t="s">
        <v>843</v>
      </c>
      <c r="C40" s="1189"/>
      <c r="D40" s="1189"/>
      <c r="E40" s="1189"/>
      <c r="F40" s="1189"/>
      <c r="G40" s="1189"/>
      <c r="H40" s="1189"/>
      <c r="I40" s="1189"/>
      <c r="J40" s="1191" t="s">
        <v>844</v>
      </c>
      <c r="K40" s="1191"/>
      <c r="L40" s="1191"/>
      <c r="M40" s="1191"/>
      <c r="N40" s="1191"/>
      <c r="O40" s="1191"/>
      <c r="P40" s="1191"/>
      <c r="Q40" s="1191"/>
      <c r="R40" s="1191"/>
      <c r="S40" s="1191"/>
      <c r="T40" s="1191"/>
      <c r="U40" s="1191"/>
      <c r="V40" s="1191"/>
      <c r="W40" s="1191"/>
      <c r="X40" s="1191"/>
      <c r="Y40" s="1191"/>
      <c r="Z40" s="1191"/>
      <c r="AA40" s="1191"/>
      <c r="AB40" s="1191"/>
      <c r="AC40" s="1191"/>
      <c r="AD40" s="1191"/>
    </row>
    <row r="41" spans="1:30" s="504" customFormat="1" ht="18" customHeight="1">
      <c r="B41" s="504" t="s">
        <v>724</v>
      </c>
      <c r="C41" s="509"/>
      <c r="D41" s="509"/>
      <c r="E41" s="509"/>
      <c r="F41" s="511"/>
      <c r="G41" s="511"/>
      <c r="H41" s="511"/>
      <c r="I41" s="511"/>
      <c r="J41" s="509"/>
      <c r="K41" s="509"/>
      <c r="L41" s="509"/>
      <c r="M41" s="509"/>
      <c r="N41" s="509"/>
      <c r="O41" s="509"/>
      <c r="P41" s="509"/>
    </row>
    <row r="42" spans="1:30" s="504" customFormat="1" ht="18" customHeight="1">
      <c r="B42" s="504" t="s">
        <v>725</v>
      </c>
      <c r="C42" s="509"/>
      <c r="D42" s="509"/>
      <c r="E42" s="509"/>
      <c r="F42" s="511"/>
      <c r="G42" s="511"/>
      <c r="H42" s="511"/>
      <c r="I42" s="511"/>
      <c r="J42" s="509"/>
      <c r="K42" s="509"/>
      <c r="L42" s="509"/>
      <c r="M42" s="509"/>
      <c r="N42" s="509"/>
      <c r="O42" s="509"/>
      <c r="P42" s="509"/>
    </row>
    <row r="43" spans="1:30" s="504" customFormat="1" ht="18" customHeight="1">
      <c r="B43" s="504" t="s">
        <v>726</v>
      </c>
    </row>
  </sheetData>
  <mergeCells count="63">
    <mergeCell ref="B39:I39"/>
    <mergeCell ref="J39:AD39"/>
    <mergeCell ref="B40:I40"/>
    <mergeCell ref="J40:AD40"/>
    <mergeCell ref="B30:G30"/>
    <mergeCell ref="H30:AD30"/>
    <mergeCell ref="J33:L33"/>
    <mergeCell ref="S33:U33"/>
    <mergeCell ref="X33:Z33"/>
    <mergeCell ref="B38:I38"/>
    <mergeCell ref="J38:AD38"/>
    <mergeCell ref="B27:G27"/>
    <mergeCell ref="H27:AD27"/>
    <mergeCell ref="B28:G28"/>
    <mergeCell ref="H28:AD28"/>
    <mergeCell ref="B29:G29"/>
    <mergeCell ref="H29:AD29"/>
    <mergeCell ref="B16:U16"/>
    <mergeCell ref="V16:AB16"/>
    <mergeCell ref="F19:I19"/>
    <mergeCell ref="F22:I22"/>
    <mergeCell ref="B26:G26"/>
    <mergeCell ref="H26:AD26"/>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3"/>
  <pageMargins left="0.75" right="0.75" top="1" bottom="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K33"/>
  <sheetViews>
    <sheetView topLeftCell="A2" zoomScale="130" zoomScaleNormal="130" workbookViewId="0">
      <selection activeCell="S17" sqref="S17"/>
    </sheetView>
  </sheetViews>
  <sheetFormatPr defaultColWidth="4" defaultRowHeight="14.4"/>
  <cols>
    <col min="1" max="1" width="1.21875" style="37" customWidth="1"/>
    <col min="2" max="34" width="3.44140625" style="37" customWidth="1"/>
    <col min="35" max="16384" width="4" style="37"/>
  </cols>
  <sheetData>
    <row r="2" spans="1:37">
      <c r="A2" s="241" t="s">
        <v>731</v>
      </c>
    </row>
    <row r="3" spans="1:37" ht="6.75" customHeight="1"/>
    <row r="4" spans="1:37" ht="15">
      <c r="B4" s="46" t="s">
        <v>152</v>
      </c>
    </row>
    <row r="5" spans="1:37" ht="7.5" customHeight="1"/>
    <row r="6" spans="1:37" s="55" customFormat="1" ht="24" customHeight="1">
      <c r="F6" s="59" t="s">
        <v>151</v>
      </c>
      <c r="G6" s="58"/>
      <c r="H6" s="58"/>
      <c r="I6" s="58"/>
      <c r="J6" s="58"/>
      <c r="K6" s="58"/>
      <c r="L6" s="57"/>
      <c r="M6" s="1287"/>
      <c r="N6" s="1287"/>
      <c r="O6" s="1287"/>
      <c r="P6" s="1287"/>
      <c r="Q6" s="1287"/>
      <c r="R6" s="1287"/>
      <c r="S6" s="1287"/>
      <c r="T6" s="1287"/>
      <c r="U6" s="1287"/>
      <c r="V6" s="1287"/>
      <c r="W6" s="1287"/>
      <c r="X6" s="1287"/>
      <c r="Y6" s="1287"/>
      <c r="AA6" s="56" t="s">
        <v>150</v>
      </c>
    </row>
    <row r="7" spans="1:37" ht="21.75" customHeight="1"/>
    <row r="8" spans="1:37">
      <c r="B8" s="51"/>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49"/>
    </row>
    <row r="9" spans="1:37">
      <c r="B9" s="44"/>
      <c r="AK9" s="43"/>
    </row>
    <row r="10" spans="1:37">
      <c r="B10" s="44"/>
      <c r="AK10" s="43"/>
    </row>
    <row r="11" spans="1:37">
      <c r="B11" s="44"/>
      <c r="D11" s="51"/>
      <c r="E11" s="50"/>
      <c r="F11" s="50"/>
      <c r="G11" s="50"/>
      <c r="H11" s="50"/>
      <c r="I11" s="51"/>
      <c r="J11" s="50"/>
      <c r="K11" s="50"/>
      <c r="L11" s="49"/>
      <c r="M11" s="50"/>
      <c r="N11" s="50"/>
      <c r="O11" s="50"/>
      <c r="P11" s="49"/>
      <c r="Q11" s="51"/>
      <c r="R11" s="50"/>
      <c r="S11" s="50"/>
      <c r="T11" s="49"/>
      <c r="U11" s="51"/>
      <c r="V11" s="50"/>
      <c r="W11" s="50"/>
      <c r="X11" s="50"/>
      <c r="Y11" s="50"/>
      <c r="Z11" s="49"/>
      <c r="AA11" s="1288" t="s">
        <v>149</v>
      </c>
      <c r="AB11" s="1288"/>
      <c r="AC11" s="1288"/>
      <c r="AD11" s="1288"/>
      <c r="AE11" s="1288"/>
      <c r="AF11" s="1288"/>
      <c r="AG11" s="1288"/>
      <c r="AH11" s="1288"/>
      <c r="AI11" s="1288"/>
      <c r="AK11" s="43"/>
    </row>
    <row r="12" spans="1:37" ht="15">
      <c r="B12" s="44"/>
      <c r="D12" s="44"/>
      <c r="I12" s="48" t="s">
        <v>148</v>
      </c>
      <c r="L12" s="43"/>
      <c r="M12" s="46" t="s">
        <v>147</v>
      </c>
      <c r="P12" s="43"/>
      <c r="Q12" s="48" t="s">
        <v>146</v>
      </c>
      <c r="T12" s="43"/>
      <c r="U12" s="48" t="s">
        <v>145</v>
      </c>
      <c r="Y12" s="46" t="s">
        <v>137</v>
      </c>
      <c r="AA12" s="1288"/>
      <c r="AB12" s="1288"/>
      <c r="AC12" s="1288"/>
      <c r="AD12" s="1288"/>
      <c r="AE12" s="1288"/>
      <c r="AF12" s="1288"/>
      <c r="AG12" s="1288"/>
      <c r="AH12" s="1288"/>
      <c r="AI12" s="1288"/>
      <c r="AK12" s="43"/>
    </row>
    <row r="13" spans="1:37" ht="6.75" customHeight="1">
      <c r="B13" s="44"/>
      <c r="D13" s="44"/>
      <c r="I13" s="44"/>
      <c r="L13" s="43"/>
      <c r="P13" s="43"/>
      <c r="Q13" s="44"/>
      <c r="T13" s="43"/>
      <c r="U13" s="44"/>
      <c r="Z13" s="43"/>
      <c r="AA13" s="54"/>
      <c r="AB13" s="53"/>
      <c r="AC13" s="53"/>
      <c r="AD13" s="53"/>
      <c r="AE13" s="1289" t="s">
        <v>144</v>
      </c>
      <c r="AF13" s="1289"/>
      <c r="AG13" s="1289"/>
      <c r="AH13" s="1289"/>
      <c r="AI13" s="52"/>
      <c r="AK13" s="43"/>
    </row>
    <row r="14" spans="1:37" ht="15">
      <c r="B14" s="44"/>
      <c r="D14" s="44"/>
      <c r="I14" s="44"/>
      <c r="K14" s="46" t="s">
        <v>137</v>
      </c>
      <c r="L14" s="43"/>
      <c r="O14" s="46" t="s">
        <v>137</v>
      </c>
      <c r="P14" s="43"/>
      <c r="Q14" s="44"/>
      <c r="S14" s="46" t="s">
        <v>137</v>
      </c>
      <c r="T14" s="43"/>
      <c r="U14" s="48" t="s">
        <v>143</v>
      </c>
      <c r="Z14" s="43"/>
      <c r="AA14" s="44"/>
      <c r="AE14" s="1289"/>
      <c r="AF14" s="1289"/>
      <c r="AG14" s="1289"/>
      <c r="AH14" s="1289"/>
      <c r="AI14" s="43"/>
      <c r="AK14" s="43"/>
    </row>
    <row r="15" spans="1:37">
      <c r="B15" s="44"/>
      <c r="D15" s="44"/>
      <c r="I15" s="42"/>
      <c r="J15" s="41"/>
      <c r="K15" s="41"/>
      <c r="L15" s="40"/>
      <c r="M15" s="41"/>
      <c r="N15" s="41"/>
      <c r="O15" s="41"/>
      <c r="P15" s="40"/>
      <c r="Q15" s="42"/>
      <c r="R15" s="41"/>
      <c r="S15" s="41"/>
      <c r="T15" s="40"/>
      <c r="U15" s="42"/>
      <c r="V15" s="41"/>
      <c r="W15" s="41"/>
      <c r="X15" s="41"/>
      <c r="Y15" s="41"/>
      <c r="Z15" s="40"/>
      <c r="AE15" s="1289"/>
      <c r="AF15" s="1289"/>
      <c r="AG15" s="1289"/>
      <c r="AH15" s="1289"/>
      <c r="AK15" s="43"/>
    </row>
    <row r="16" spans="1:37">
      <c r="B16" s="44"/>
      <c r="D16" s="44"/>
      <c r="L16" s="43"/>
      <c r="AE16" s="1289"/>
      <c r="AF16" s="1289"/>
      <c r="AG16" s="1289"/>
      <c r="AH16" s="1289"/>
      <c r="AK16" s="43"/>
    </row>
    <row r="17" spans="2:37">
      <c r="B17" s="44"/>
      <c r="D17" s="44"/>
      <c r="L17" s="43"/>
      <c r="AE17" s="1289"/>
      <c r="AF17" s="1289"/>
      <c r="AG17" s="1289"/>
      <c r="AH17" s="1289"/>
      <c r="AI17" s="43"/>
      <c r="AK17" s="43"/>
    </row>
    <row r="18" spans="2:37">
      <c r="B18" s="44"/>
      <c r="D18" s="44"/>
      <c r="L18" s="43"/>
      <c r="AE18" s="1289"/>
      <c r="AF18" s="1289"/>
      <c r="AG18" s="1289"/>
      <c r="AH18" s="1289"/>
      <c r="AI18" s="43"/>
      <c r="AK18" s="43"/>
    </row>
    <row r="19" spans="2:37">
      <c r="B19" s="44"/>
      <c r="D19" s="44"/>
      <c r="L19" s="43"/>
      <c r="M19" s="50"/>
      <c r="N19" s="50"/>
      <c r="O19" s="50"/>
      <c r="P19" s="50"/>
      <c r="Q19" s="50"/>
      <c r="R19" s="50"/>
      <c r="S19" s="50"/>
      <c r="T19" s="50"/>
      <c r="U19" s="50"/>
      <c r="V19" s="50"/>
      <c r="W19" s="49"/>
      <c r="X19" s="51"/>
      <c r="Y19" s="50"/>
      <c r="Z19" s="49"/>
      <c r="AD19" s="51"/>
      <c r="AE19" s="50"/>
      <c r="AF19" s="50"/>
      <c r="AG19" s="50"/>
      <c r="AH19" s="50"/>
      <c r="AI19" s="49"/>
      <c r="AK19" s="43"/>
    </row>
    <row r="20" spans="2:37" ht="15">
      <c r="B20" s="44"/>
      <c r="D20" s="44"/>
      <c r="E20" s="46" t="s">
        <v>142</v>
      </c>
      <c r="J20" s="45" t="s">
        <v>137</v>
      </c>
      <c r="L20" s="43"/>
      <c r="W20" s="43"/>
      <c r="X20" s="44"/>
      <c r="Z20" s="43"/>
      <c r="AD20" s="44"/>
      <c r="AI20" s="43"/>
      <c r="AK20" s="43"/>
    </row>
    <row r="21" spans="2:37" ht="6.75" customHeight="1">
      <c r="B21" s="44"/>
      <c r="D21" s="44"/>
      <c r="J21" s="45"/>
      <c r="L21" s="43"/>
      <c r="W21" s="43"/>
      <c r="X21" s="44"/>
      <c r="Z21" s="43"/>
      <c r="AD21" s="44"/>
      <c r="AI21" s="43"/>
      <c r="AK21" s="43"/>
    </row>
    <row r="22" spans="2:37" ht="15">
      <c r="B22" s="44"/>
      <c r="D22" s="44"/>
      <c r="E22" s="46" t="s">
        <v>141</v>
      </c>
      <c r="L22" s="43"/>
      <c r="W22" s="43"/>
      <c r="X22" s="48" t="s">
        <v>140</v>
      </c>
      <c r="Z22" s="43"/>
      <c r="AD22" s="44"/>
      <c r="AI22" s="43"/>
      <c r="AK22" s="43"/>
    </row>
    <row r="23" spans="2:37" ht="15">
      <c r="B23" s="44"/>
      <c r="D23" s="44"/>
      <c r="L23" s="43"/>
      <c r="O23" s="46" t="s">
        <v>139</v>
      </c>
      <c r="R23" s="45" t="s">
        <v>137</v>
      </c>
      <c r="W23" s="43"/>
      <c r="X23" s="44"/>
      <c r="Z23" s="47" t="s">
        <v>137</v>
      </c>
      <c r="AD23" s="44"/>
      <c r="AE23" s="46" t="s">
        <v>138</v>
      </c>
      <c r="AH23" s="45" t="s">
        <v>137</v>
      </c>
      <c r="AI23" s="43"/>
      <c r="AK23" s="43"/>
    </row>
    <row r="24" spans="2:37">
      <c r="B24" s="44"/>
      <c r="D24" s="44"/>
      <c r="L24" s="43"/>
      <c r="W24" s="43"/>
      <c r="X24" s="44"/>
      <c r="Z24" s="43"/>
      <c r="AD24" s="44"/>
      <c r="AI24" s="43"/>
      <c r="AK24" s="43"/>
    </row>
    <row r="25" spans="2:37" ht="6.75" customHeight="1">
      <c r="B25" s="44"/>
      <c r="D25" s="44"/>
      <c r="L25" s="43"/>
      <c r="W25" s="43"/>
      <c r="X25" s="44"/>
      <c r="Z25" s="43"/>
      <c r="AD25" s="44"/>
      <c r="AI25" s="43"/>
      <c r="AK25" s="43"/>
    </row>
    <row r="26" spans="2:37">
      <c r="B26" s="44"/>
      <c r="D26" s="44"/>
      <c r="L26" s="43"/>
      <c r="W26" s="43"/>
      <c r="X26" s="44"/>
      <c r="Z26" s="43"/>
      <c r="AD26" s="44"/>
      <c r="AI26" s="43"/>
      <c r="AK26" s="43"/>
    </row>
    <row r="27" spans="2:37">
      <c r="B27" s="44"/>
      <c r="D27" s="42"/>
      <c r="E27" s="41"/>
      <c r="F27" s="41"/>
      <c r="G27" s="41"/>
      <c r="H27" s="41"/>
      <c r="I27" s="41"/>
      <c r="J27" s="41"/>
      <c r="K27" s="41"/>
      <c r="L27" s="40"/>
      <c r="M27" s="41"/>
      <c r="N27" s="41"/>
      <c r="O27" s="41"/>
      <c r="P27" s="41"/>
      <c r="Q27" s="41"/>
      <c r="R27" s="41"/>
      <c r="S27" s="41"/>
      <c r="T27" s="41"/>
      <c r="U27" s="41"/>
      <c r="V27" s="41"/>
      <c r="W27" s="40"/>
      <c r="X27" s="42"/>
      <c r="Y27" s="41"/>
      <c r="Z27" s="40"/>
      <c r="AA27" s="41"/>
      <c r="AB27" s="41"/>
      <c r="AC27" s="41"/>
      <c r="AD27" s="42"/>
      <c r="AE27" s="41"/>
      <c r="AF27" s="41"/>
      <c r="AG27" s="41"/>
      <c r="AH27" s="41"/>
      <c r="AI27" s="40"/>
      <c r="AK27" s="43"/>
    </row>
    <row r="28" spans="2:37">
      <c r="B28" s="44"/>
      <c r="AK28" s="43"/>
    </row>
    <row r="29" spans="2:37">
      <c r="B29" s="44"/>
      <c r="AK29" s="43"/>
    </row>
    <row r="30" spans="2:37">
      <c r="B30" s="42"/>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0"/>
    </row>
    <row r="32" spans="2:37" s="38" customFormat="1" ht="15">
      <c r="B32" s="39" t="s">
        <v>136</v>
      </c>
    </row>
    <row r="33" spans="2:2" s="38" customFormat="1" ht="15">
      <c r="B33" s="39" t="s">
        <v>135</v>
      </c>
    </row>
  </sheetData>
  <sheetProtection selectLockedCells="1" selectUnlockedCells="1"/>
  <mergeCells count="3">
    <mergeCell ref="M6:Y6"/>
    <mergeCell ref="AA11:AI12"/>
    <mergeCell ref="AE13:AH18"/>
  </mergeCells>
  <phoneticPr fontId="3"/>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189"/>
  <sheetViews>
    <sheetView view="pageBreakPreview" zoomScaleNormal="100" zoomScaleSheetLayoutView="100" workbookViewId="0">
      <selection activeCell="AG15" sqref="AG15"/>
    </sheetView>
  </sheetViews>
  <sheetFormatPr defaultRowHeight="13.2"/>
  <cols>
    <col min="1" max="38" width="2.88671875" style="638" customWidth="1"/>
    <col min="39" max="256" width="8.88671875" style="638"/>
    <col min="257" max="294" width="2.88671875" style="638" customWidth="1"/>
    <col min="295" max="512" width="8.88671875" style="638"/>
    <col min="513" max="550" width="2.88671875" style="638" customWidth="1"/>
    <col min="551" max="768" width="8.88671875" style="638"/>
    <col min="769" max="806" width="2.88671875" style="638" customWidth="1"/>
    <col min="807" max="1024" width="8.88671875" style="638"/>
    <col min="1025" max="1062" width="2.88671875" style="638" customWidth="1"/>
    <col min="1063" max="1280" width="8.88671875" style="638"/>
    <col min="1281" max="1318" width="2.88671875" style="638" customWidth="1"/>
    <col min="1319" max="1536" width="8.88671875" style="638"/>
    <col min="1537" max="1574" width="2.88671875" style="638" customWidth="1"/>
    <col min="1575" max="1792" width="8.88671875" style="638"/>
    <col min="1793" max="1830" width="2.88671875" style="638" customWidth="1"/>
    <col min="1831" max="2048" width="8.88671875" style="638"/>
    <col min="2049" max="2086" width="2.88671875" style="638" customWidth="1"/>
    <col min="2087" max="2304" width="8.88671875" style="638"/>
    <col min="2305" max="2342" width="2.88671875" style="638" customWidth="1"/>
    <col min="2343" max="2560" width="8.88671875" style="638"/>
    <col min="2561" max="2598" width="2.88671875" style="638" customWidth="1"/>
    <col min="2599" max="2816" width="8.88671875" style="638"/>
    <col min="2817" max="2854" width="2.88671875" style="638" customWidth="1"/>
    <col min="2855" max="3072" width="8.88671875" style="638"/>
    <col min="3073" max="3110" width="2.88671875" style="638" customWidth="1"/>
    <col min="3111" max="3328" width="8.88671875" style="638"/>
    <col min="3329" max="3366" width="2.88671875" style="638" customWidth="1"/>
    <col min="3367" max="3584" width="8.88671875" style="638"/>
    <col min="3585" max="3622" width="2.88671875" style="638" customWidth="1"/>
    <col min="3623" max="3840" width="8.88671875" style="638"/>
    <col min="3841" max="3878" width="2.88671875" style="638" customWidth="1"/>
    <col min="3879" max="4096" width="8.88671875" style="638"/>
    <col min="4097" max="4134" width="2.88671875" style="638" customWidth="1"/>
    <col min="4135" max="4352" width="8.88671875" style="638"/>
    <col min="4353" max="4390" width="2.88671875" style="638" customWidth="1"/>
    <col min="4391" max="4608" width="8.88671875" style="638"/>
    <col min="4609" max="4646" width="2.88671875" style="638" customWidth="1"/>
    <col min="4647" max="4864" width="8.88671875" style="638"/>
    <col min="4865" max="4902" width="2.88671875" style="638" customWidth="1"/>
    <col min="4903" max="5120" width="8.88671875" style="638"/>
    <col min="5121" max="5158" width="2.88671875" style="638" customWidth="1"/>
    <col min="5159" max="5376" width="8.88671875" style="638"/>
    <col min="5377" max="5414" width="2.88671875" style="638" customWidth="1"/>
    <col min="5415" max="5632" width="8.88671875" style="638"/>
    <col min="5633" max="5670" width="2.88671875" style="638" customWidth="1"/>
    <col min="5671" max="5888" width="8.88671875" style="638"/>
    <col min="5889" max="5926" width="2.88671875" style="638" customWidth="1"/>
    <col min="5927" max="6144" width="8.88671875" style="638"/>
    <col min="6145" max="6182" width="2.88671875" style="638" customWidth="1"/>
    <col min="6183" max="6400" width="8.88671875" style="638"/>
    <col min="6401" max="6438" width="2.88671875" style="638" customWidth="1"/>
    <col min="6439" max="6656" width="8.88671875" style="638"/>
    <col min="6657" max="6694" width="2.88671875" style="638" customWidth="1"/>
    <col min="6695" max="6912" width="8.88671875" style="638"/>
    <col min="6913" max="6950" width="2.88671875" style="638" customWidth="1"/>
    <col min="6951" max="7168" width="8.88671875" style="638"/>
    <col min="7169" max="7206" width="2.88671875" style="638" customWidth="1"/>
    <col min="7207" max="7424" width="8.88671875" style="638"/>
    <col min="7425" max="7462" width="2.88671875" style="638" customWidth="1"/>
    <col min="7463" max="7680" width="8.88671875" style="638"/>
    <col min="7681" max="7718" width="2.88671875" style="638" customWidth="1"/>
    <col min="7719" max="7936" width="8.88671875" style="638"/>
    <col min="7937" max="7974" width="2.88671875" style="638" customWidth="1"/>
    <col min="7975" max="8192" width="8.88671875" style="638"/>
    <col min="8193" max="8230" width="2.88671875" style="638" customWidth="1"/>
    <col min="8231" max="8448" width="8.88671875" style="638"/>
    <col min="8449" max="8486" width="2.88671875" style="638" customWidth="1"/>
    <col min="8487" max="8704" width="8.88671875" style="638"/>
    <col min="8705" max="8742" width="2.88671875" style="638" customWidth="1"/>
    <col min="8743" max="8960" width="8.88671875" style="638"/>
    <col min="8961" max="8998" width="2.88671875" style="638" customWidth="1"/>
    <col min="8999" max="9216" width="8.88671875" style="638"/>
    <col min="9217" max="9254" width="2.88671875" style="638" customWidth="1"/>
    <col min="9255" max="9472" width="8.88671875" style="638"/>
    <col min="9473" max="9510" width="2.88671875" style="638" customWidth="1"/>
    <col min="9511" max="9728" width="8.88671875" style="638"/>
    <col min="9729" max="9766" width="2.88671875" style="638" customWidth="1"/>
    <col min="9767" max="9984" width="8.88671875" style="638"/>
    <col min="9985" max="10022" width="2.88671875" style="638" customWidth="1"/>
    <col min="10023" max="10240" width="8.88671875" style="638"/>
    <col min="10241" max="10278" width="2.88671875" style="638" customWidth="1"/>
    <col min="10279" max="10496" width="8.88671875" style="638"/>
    <col min="10497" max="10534" width="2.88671875" style="638" customWidth="1"/>
    <col min="10535" max="10752" width="8.88671875" style="638"/>
    <col min="10753" max="10790" width="2.88671875" style="638" customWidth="1"/>
    <col min="10791" max="11008" width="8.88671875" style="638"/>
    <col min="11009" max="11046" width="2.88671875" style="638" customWidth="1"/>
    <col min="11047" max="11264" width="8.88671875" style="638"/>
    <col min="11265" max="11302" width="2.88671875" style="638" customWidth="1"/>
    <col min="11303" max="11520" width="8.88671875" style="638"/>
    <col min="11521" max="11558" width="2.88671875" style="638" customWidth="1"/>
    <col min="11559" max="11776" width="8.88671875" style="638"/>
    <col min="11777" max="11814" width="2.88671875" style="638" customWidth="1"/>
    <col min="11815" max="12032" width="8.88671875" style="638"/>
    <col min="12033" max="12070" width="2.88671875" style="638" customWidth="1"/>
    <col min="12071" max="12288" width="8.88671875" style="638"/>
    <col min="12289" max="12326" width="2.88671875" style="638" customWidth="1"/>
    <col min="12327" max="12544" width="8.88671875" style="638"/>
    <col min="12545" max="12582" width="2.88671875" style="638" customWidth="1"/>
    <col min="12583" max="12800" width="8.88671875" style="638"/>
    <col min="12801" max="12838" width="2.88671875" style="638" customWidth="1"/>
    <col min="12839" max="13056" width="8.88671875" style="638"/>
    <col min="13057" max="13094" width="2.88671875" style="638" customWidth="1"/>
    <col min="13095" max="13312" width="8.88671875" style="638"/>
    <col min="13313" max="13350" width="2.88671875" style="638" customWidth="1"/>
    <col min="13351" max="13568" width="8.88671875" style="638"/>
    <col min="13569" max="13606" width="2.88671875" style="638" customWidth="1"/>
    <col min="13607" max="13824" width="8.88671875" style="638"/>
    <col min="13825" max="13862" width="2.88671875" style="638" customWidth="1"/>
    <col min="13863" max="14080" width="8.88671875" style="638"/>
    <col min="14081" max="14118" width="2.88671875" style="638" customWidth="1"/>
    <col min="14119" max="14336" width="8.88671875" style="638"/>
    <col min="14337" max="14374" width="2.88671875" style="638" customWidth="1"/>
    <col min="14375" max="14592" width="8.88671875" style="638"/>
    <col min="14593" max="14630" width="2.88671875" style="638" customWidth="1"/>
    <col min="14631" max="14848" width="8.88671875" style="638"/>
    <col min="14849" max="14886" width="2.88671875" style="638" customWidth="1"/>
    <col min="14887" max="15104" width="8.88671875" style="638"/>
    <col min="15105" max="15142" width="2.88671875" style="638" customWidth="1"/>
    <col min="15143" max="15360" width="8.88671875" style="638"/>
    <col min="15361" max="15398" width="2.88671875" style="638" customWidth="1"/>
    <col min="15399" max="15616" width="8.88671875" style="638"/>
    <col min="15617" max="15654" width="2.88671875" style="638" customWidth="1"/>
    <col min="15655" max="15872" width="8.88671875" style="638"/>
    <col min="15873" max="15910" width="2.88671875" style="638" customWidth="1"/>
    <col min="15911" max="16128" width="8.88671875" style="638"/>
    <col min="16129" max="16166" width="2.88671875" style="638" customWidth="1"/>
    <col min="16167" max="16384" width="8.88671875" style="638"/>
  </cols>
  <sheetData>
    <row r="1" spans="1:34" ht="21" customHeight="1">
      <c r="A1" s="638" t="s">
        <v>905</v>
      </c>
    </row>
    <row r="2" spans="1:34" ht="21" customHeight="1">
      <c r="A2" s="1192" t="s">
        <v>906</v>
      </c>
      <c r="B2" s="1192"/>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row>
    <row r="3" spans="1:34" ht="21" customHeight="1">
      <c r="A3" s="639"/>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row>
    <row r="4" spans="1:34" ht="21" customHeight="1" thickBot="1">
      <c r="A4" s="640"/>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row>
    <row r="5" spans="1:34" ht="21" customHeight="1">
      <c r="A5" s="639"/>
      <c r="B5" s="641" t="s">
        <v>907</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3"/>
      <c r="AF5" s="639"/>
      <c r="AG5" s="639"/>
    </row>
    <row r="6" spans="1:34" ht="21" customHeight="1">
      <c r="A6" s="639"/>
      <c r="B6" s="644"/>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45"/>
      <c r="AF6" s="639"/>
      <c r="AG6" s="639"/>
    </row>
    <row r="7" spans="1:34" ht="21" customHeight="1" thickBot="1">
      <c r="A7" s="639"/>
      <c r="B7" s="646"/>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8"/>
      <c r="AF7" s="639"/>
      <c r="AG7" s="639"/>
    </row>
    <row r="8" spans="1:34" ht="21" customHeight="1">
      <c r="A8" s="639"/>
      <c r="B8" s="641" t="s">
        <v>908</v>
      </c>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3"/>
      <c r="AF8" s="639"/>
      <c r="AG8" s="639"/>
    </row>
    <row r="9" spans="1:34" ht="21" customHeight="1">
      <c r="A9" s="639"/>
      <c r="B9" s="644"/>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45"/>
      <c r="AF9" s="639"/>
      <c r="AG9" s="639"/>
    </row>
    <row r="10" spans="1:34" ht="21" customHeight="1">
      <c r="A10" s="639"/>
      <c r="B10" s="644"/>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45"/>
      <c r="AF10" s="639"/>
      <c r="AG10" s="639"/>
    </row>
    <row r="11" spans="1:34" ht="21" customHeight="1" thickBot="1">
      <c r="A11" s="639"/>
      <c r="B11" s="646"/>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8"/>
      <c r="AF11" s="639"/>
      <c r="AG11" s="639"/>
    </row>
    <row r="12" spans="1:34" ht="21" customHeight="1">
      <c r="A12" s="639"/>
      <c r="B12" s="639" t="s">
        <v>909</v>
      </c>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row>
    <row r="13" spans="1:34" ht="21" customHeight="1">
      <c r="A13" s="639"/>
      <c r="B13" s="639" t="s">
        <v>910</v>
      </c>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row>
    <row r="14" spans="1:34" ht="21" customHeight="1">
      <c r="A14" s="639"/>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row>
    <row r="15" spans="1:34" ht="21" customHeight="1">
      <c r="A15" s="639"/>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row>
    <row r="16" spans="1:34" ht="21" customHeight="1">
      <c r="A16" s="639"/>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row>
    <row r="17" spans="1:34" ht="21" customHeight="1">
      <c r="A17" s="639"/>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row>
    <row r="18" spans="1:34" ht="21" customHeight="1">
      <c r="A18" s="639"/>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row>
    <row r="19" spans="1:34" ht="21" customHeight="1">
      <c r="A19" s="639"/>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row>
    <row r="20" spans="1:34" ht="21" customHeight="1">
      <c r="A20" s="639"/>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row>
    <row r="21" spans="1:34" ht="21" customHeight="1">
      <c r="A21" s="639"/>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row>
    <row r="22" spans="1:34" ht="21" customHeight="1">
      <c r="A22" s="639"/>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row>
    <row r="23" spans="1:34" ht="21" customHeight="1">
      <c r="A23" s="639"/>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row>
    <row r="24" spans="1:34" ht="21" customHeight="1">
      <c r="A24" s="639"/>
      <c r="B24" s="639"/>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row>
    <row r="25" spans="1:34" ht="21" customHeight="1">
      <c r="A25" s="639"/>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row>
    <row r="26" spans="1:34" ht="21" customHeight="1">
      <c r="A26" s="639"/>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row>
    <row r="27" spans="1:34" ht="21" customHeight="1">
      <c r="A27" s="639"/>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row>
    <row r="28" spans="1:34" ht="21" customHeight="1">
      <c r="A28" s="639"/>
      <c r="B28" s="639"/>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row>
    <row r="29" spans="1:34" ht="21" customHeight="1">
      <c r="A29" s="639"/>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row>
    <row r="30" spans="1:34" ht="21" customHeight="1">
      <c r="A30" s="639"/>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row>
    <row r="31" spans="1:34" ht="21" customHeight="1">
      <c r="A31" s="639"/>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row>
    <row r="32" spans="1:34" ht="21" customHeight="1">
      <c r="A32" s="639"/>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row>
    <row r="33" spans="1:34" ht="21" customHeight="1">
      <c r="A33" s="639"/>
      <c r="B33" s="639"/>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row>
    <row r="34" spans="1:34" ht="21" customHeight="1">
      <c r="A34" s="639"/>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row>
    <row r="35" spans="1:34" ht="21" customHeight="1">
      <c r="A35" s="639"/>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row>
    <row r="36" spans="1:34" ht="18" customHeight="1">
      <c r="A36" s="640"/>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row>
    <row r="37" spans="1:34" ht="18" customHeight="1">
      <c r="A37" s="640"/>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row>
    <row r="38" spans="1:34" ht="21" customHeight="1">
      <c r="A38" s="640"/>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row>
    <row r="39" spans="1:34" ht="21" customHeight="1">
      <c r="A39" s="639"/>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row>
    <row r="40" spans="1:34">
      <c r="A40" s="639"/>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row>
    <row r="41" spans="1:34">
      <c r="A41" s="639"/>
      <c r="B41" s="639"/>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row>
    <row r="42" spans="1:34">
      <c r="A42" s="639"/>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row>
    <row r="43" spans="1:34">
      <c r="A43" s="639"/>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row>
    <row r="44" spans="1:34">
      <c r="A44" s="639"/>
      <c r="B44" s="639"/>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row>
    <row r="45" spans="1:34">
      <c r="A45" s="639"/>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row>
    <row r="46" spans="1:34">
      <c r="A46" s="639"/>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row>
    <row r="47" spans="1:34">
      <c r="A47" s="639"/>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row>
    <row r="48" spans="1:34">
      <c r="A48" s="639"/>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row>
    <row r="49" spans="1:34">
      <c r="A49" s="639"/>
      <c r="B49" s="639"/>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row>
    <row r="50" spans="1:34">
      <c r="A50" s="639"/>
      <c r="B50" s="639"/>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row>
    <row r="51" spans="1:34">
      <c r="A51" s="639"/>
      <c r="B51" s="639"/>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row>
    <row r="52" spans="1:34">
      <c r="A52" s="639"/>
      <c r="B52" s="639"/>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row>
    <row r="53" spans="1:34">
      <c r="A53" s="639"/>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row>
    <row r="54" spans="1:34">
      <c r="A54" s="639"/>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row>
    <row r="55" spans="1:34">
      <c r="A55" s="639"/>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row>
    <row r="56" spans="1:34">
      <c r="A56" s="639"/>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row>
    <row r="57" spans="1:34">
      <c r="A57" s="639"/>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row>
    <row r="58" spans="1:34">
      <c r="A58" s="639"/>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row>
    <row r="59" spans="1:34">
      <c r="A59" s="639"/>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row>
    <row r="60" spans="1:34">
      <c r="A60" s="639"/>
      <c r="B60" s="639"/>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row>
    <row r="61" spans="1:34">
      <c r="A61" s="639"/>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row>
    <row r="62" spans="1:34">
      <c r="A62" s="639"/>
      <c r="B62" s="639"/>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row>
    <row r="63" spans="1:34">
      <c r="A63" s="639"/>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row>
    <row r="64" spans="1:34">
      <c r="A64" s="639"/>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row>
    <row r="65" spans="1:34">
      <c r="A65" s="639"/>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row>
    <row r="66" spans="1:34">
      <c r="A66" s="639"/>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row>
    <row r="67" spans="1:34">
      <c r="A67" s="639"/>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row>
    <row r="68" spans="1:34">
      <c r="A68" s="639"/>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row>
    <row r="69" spans="1:34">
      <c r="A69" s="639"/>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row>
    <row r="70" spans="1:34">
      <c r="A70" s="639"/>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row>
    <row r="71" spans="1:34">
      <c r="A71" s="639"/>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row>
    <row r="72" spans="1:34">
      <c r="A72" s="639"/>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row>
    <row r="73" spans="1:34">
      <c r="A73" s="639"/>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row>
    <row r="74" spans="1:34">
      <c r="A74" s="639"/>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row>
    <row r="75" spans="1:34">
      <c r="A75" s="639"/>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row>
    <row r="76" spans="1:34">
      <c r="A76" s="639"/>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row>
    <row r="77" spans="1:34">
      <c r="A77" s="639"/>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row>
    <row r="78" spans="1:34">
      <c r="A78" s="639"/>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row>
    <row r="79" spans="1:34">
      <c r="A79" s="639"/>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row>
    <row r="80" spans="1:34">
      <c r="A80" s="639"/>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row>
    <row r="81" spans="1:34">
      <c r="A81" s="639"/>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row>
    <row r="82" spans="1:34">
      <c r="A82" s="639"/>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row>
    <row r="83" spans="1:34">
      <c r="A83" s="639"/>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row>
    <row r="84" spans="1:34">
      <c r="A84" s="639"/>
      <c r="B84" s="639"/>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row>
    <row r="85" spans="1:34">
      <c r="A85" s="639"/>
      <c r="B85" s="639"/>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row>
    <row r="86" spans="1:34">
      <c r="A86" s="639"/>
      <c r="B86" s="639"/>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row>
    <row r="87" spans="1:34">
      <c r="A87" s="639"/>
      <c r="B87" s="639"/>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row>
    <row r="88" spans="1:34">
      <c r="A88" s="639"/>
      <c r="B88" s="639"/>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row>
    <row r="89" spans="1:34">
      <c r="A89" s="639"/>
      <c r="B89" s="639"/>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row>
    <row r="90" spans="1:34">
      <c r="A90" s="639"/>
      <c r="B90" s="639"/>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row>
    <row r="91" spans="1:34">
      <c r="A91" s="639"/>
      <c r="B91" s="639"/>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row>
    <row r="92" spans="1:34">
      <c r="A92" s="639"/>
      <c r="B92" s="639"/>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row>
    <row r="93" spans="1:34">
      <c r="A93" s="639"/>
      <c r="B93" s="639"/>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row>
    <row r="94" spans="1:34">
      <c r="A94" s="639"/>
      <c r="B94" s="639"/>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row>
    <row r="95" spans="1:34">
      <c r="A95" s="639"/>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row>
    <row r="96" spans="1:34">
      <c r="A96" s="639"/>
      <c r="B96" s="639"/>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row>
    <row r="97" spans="1:34">
      <c r="A97" s="639"/>
      <c r="B97" s="639"/>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row>
    <row r="98" spans="1:34">
      <c r="A98" s="639"/>
      <c r="B98" s="639"/>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row>
    <row r="99" spans="1:34">
      <c r="A99" s="639"/>
      <c r="B99" s="639"/>
      <c r="C99" s="639"/>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row>
    <row r="100" spans="1:34">
      <c r="A100" s="639"/>
      <c r="B100" s="639"/>
      <c r="C100" s="639"/>
      <c r="D100" s="639"/>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row>
    <row r="101" spans="1:34">
      <c r="A101" s="639"/>
      <c r="B101" s="639"/>
      <c r="C101" s="639"/>
      <c r="D101" s="639"/>
      <c r="E101" s="639"/>
      <c r="F101" s="639"/>
      <c r="G101" s="639"/>
      <c r="H101" s="639"/>
      <c r="I101" s="639"/>
      <c r="J101" s="639"/>
      <c r="K101" s="639"/>
      <c r="L101" s="639"/>
      <c r="M101" s="639"/>
      <c r="N101" s="639"/>
      <c r="O101" s="639"/>
      <c r="P101" s="639"/>
      <c r="Q101" s="639"/>
      <c r="R101" s="639"/>
      <c r="S101" s="639"/>
      <c r="T101" s="639"/>
      <c r="U101" s="639"/>
      <c r="V101" s="639"/>
      <c r="W101" s="639"/>
      <c r="X101" s="639"/>
      <c r="Y101" s="639"/>
      <c r="Z101" s="639"/>
      <c r="AA101" s="639"/>
      <c r="AB101" s="639"/>
      <c r="AC101" s="639"/>
      <c r="AD101" s="639"/>
      <c r="AE101" s="639"/>
      <c r="AF101" s="639"/>
      <c r="AG101" s="639"/>
      <c r="AH101" s="639"/>
    </row>
    <row r="102" spans="1:34">
      <c r="A102" s="639"/>
      <c r="B102" s="639"/>
      <c r="C102" s="639"/>
      <c r="D102" s="639"/>
      <c r="E102" s="639"/>
      <c r="F102" s="639"/>
      <c r="G102" s="639"/>
      <c r="H102" s="639"/>
      <c r="I102" s="639"/>
      <c r="J102" s="639"/>
      <c r="K102" s="639"/>
      <c r="L102" s="639"/>
      <c r="M102" s="639"/>
      <c r="N102" s="639"/>
      <c r="O102" s="639"/>
      <c r="P102" s="639"/>
      <c r="Q102" s="639"/>
      <c r="R102" s="639"/>
      <c r="S102" s="639"/>
      <c r="T102" s="639"/>
      <c r="U102" s="639"/>
      <c r="V102" s="639"/>
      <c r="W102" s="639"/>
      <c r="X102" s="639"/>
      <c r="Y102" s="639"/>
      <c r="Z102" s="639"/>
      <c r="AA102" s="639"/>
      <c r="AB102" s="639"/>
      <c r="AC102" s="639"/>
      <c r="AD102" s="639"/>
      <c r="AE102" s="639"/>
      <c r="AF102" s="639"/>
      <c r="AG102" s="639"/>
      <c r="AH102" s="639"/>
    </row>
    <row r="103" spans="1:34">
      <c r="A103" s="639"/>
      <c r="B103" s="639"/>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row>
    <row r="104" spans="1:34">
      <c r="A104" s="639"/>
      <c r="B104" s="639"/>
      <c r="C104" s="639"/>
      <c r="D104" s="639"/>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A104" s="639"/>
      <c r="AB104" s="639"/>
      <c r="AC104" s="639"/>
      <c r="AD104" s="639"/>
      <c r="AE104" s="639"/>
      <c r="AF104" s="639"/>
      <c r="AG104" s="639"/>
      <c r="AH104" s="639"/>
    </row>
    <row r="105" spans="1:34">
      <c r="A105" s="639"/>
      <c r="B105" s="639"/>
      <c r="C105" s="639"/>
      <c r="D105" s="639"/>
      <c r="E105" s="639"/>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row>
    <row r="106" spans="1:34">
      <c r="A106" s="639"/>
      <c r="B106" s="639"/>
      <c r="C106" s="639"/>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row>
    <row r="107" spans="1:34">
      <c r="A107" s="639"/>
      <c r="B107" s="639"/>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row>
    <row r="108" spans="1:34">
      <c r="A108" s="639"/>
      <c r="B108" s="639"/>
      <c r="C108" s="639"/>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row>
    <row r="109" spans="1:34">
      <c r="A109" s="639"/>
      <c r="B109" s="639"/>
      <c r="C109" s="639"/>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row>
    <row r="110" spans="1:34">
      <c r="A110" s="639"/>
      <c r="B110" s="639"/>
      <c r="C110" s="639"/>
      <c r="D110" s="639"/>
      <c r="E110" s="639"/>
      <c r="F110" s="639"/>
      <c r="G110" s="639"/>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row>
    <row r="111" spans="1:34">
      <c r="A111" s="639"/>
      <c r="B111" s="639"/>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row>
    <row r="112" spans="1:34">
      <c r="A112" s="639"/>
      <c r="B112" s="639"/>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row>
    <row r="113" spans="1:34">
      <c r="A113" s="639"/>
      <c r="B113" s="639"/>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row>
    <row r="114" spans="1:34">
      <c r="A114" s="639"/>
      <c r="B114" s="639"/>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row>
    <row r="115" spans="1:34">
      <c r="A115" s="639"/>
      <c r="B115" s="639"/>
      <c r="C115" s="639"/>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row>
    <row r="116" spans="1:34">
      <c r="A116" s="639"/>
      <c r="B116" s="639"/>
      <c r="C116" s="639"/>
      <c r="D116" s="639"/>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row>
    <row r="117" spans="1:34">
      <c r="A117" s="639"/>
      <c r="B117" s="639"/>
      <c r="C117" s="639"/>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row>
    <row r="118" spans="1:34">
      <c r="A118" s="639"/>
      <c r="B118" s="639"/>
      <c r="C118" s="639"/>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row>
    <row r="119" spans="1:34">
      <c r="A119" s="639"/>
      <c r="B119" s="639"/>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row>
    <row r="120" spans="1:34">
      <c r="A120" s="639"/>
      <c r="B120" s="639"/>
      <c r="C120" s="639"/>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row>
    <row r="121" spans="1:34">
      <c r="A121" s="639"/>
      <c r="B121" s="639"/>
      <c r="C121" s="639"/>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row>
    <row r="122" spans="1:34">
      <c r="A122" s="639"/>
      <c r="B122" s="639"/>
      <c r="C122" s="639"/>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row>
    <row r="123" spans="1:34">
      <c r="A123" s="639"/>
      <c r="B123" s="639"/>
      <c r="C123" s="639"/>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row>
    <row r="124" spans="1:34">
      <c r="A124" s="639"/>
      <c r="B124" s="639"/>
      <c r="C124" s="639"/>
      <c r="D124" s="639"/>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row>
    <row r="125" spans="1:34">
      <c r="A125" s="639"/>
      <c r="B125" s="639"/>
      <c r="C125" s="639"/>
      <c r="D125" s="639"/>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row>
    <row r="126" spans="1:34">
      <c r="A126" s="639"/>
      <c r="B126" s="639"/>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row>
    <row r="127" spans="1:34">
      <c r="A127" s="639"/>
      <c r="B127" s="639"/>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row>
    <row r="128" spans="1:34">
      <c r="A128" s="639"/>
      <c r="B128" s="639"/>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row>
    <row r="129" spans="1:34">
      <c r="A129" s="639"/>
      <c r="B129" s="639"/>
      <c r="C129" s="639"/>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row>
    <row r="130" spans="1:34">
      <c r="A130" s="639"/>
      <c r="B130" s="639"/>
      <c r="C130" s="639"/>
      <c r="D130" s="639"/>
      <c r="E130" s="639"/>
      <c r="F130" s="639"/>
      <c r="G130" s="639"/>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row>
    <row r="131" spans="1:34">
      <c r="A131" s="639"/>
      <c r="B131" s="639"/>
      <c r="C131" s="639"/>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row>
    <row r="132" spans="1:34">
      <c r="A132" s="639"/>
      <c r="B132" s="639"/>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row>
    <row r="133" spans="1:34">
      <c r="A133" s="639"/>
      <c r="B133" s="639"/>
      <c r="C133" s="639"/>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39"/>
      <c r="AB133" s="639"/>
      <c r="AC133" s="639"/>
      <c r="AD133" s="639"/>
      <c r="AE133" s="639"/>
      <c r="AF133" s="639"/>
      <c r="AG133" s="639"/>
      <c r="AH133" s="639"/>
    </row>
    <row r="134" spans="1:34">
      <c r="A134" s="639"/>
      <c r="B134" s="639"/>
      <c r="C134" s="639"/>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row>
    <row r="135" spans="1:34">
      <c r="A135" s="639"/>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row>
    <row r="136" spans="1:34">
      <c r="A136" s="639"/>
      <c r="B136" s="639"/>
      <c r="C136" s="639"/>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row>
    <row r="137" spans="1:34">
      <c r="A137" s="639"/>
      <c r="B137" s="639"/>
      <c r="C137" s="639"/>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39"/>
      <c r="AF137" s="639"/>
      <c r="AG137" s="639"/>
      <c r="AH137" s="639"/>
    </row>
    <row r="138" spans="1:34">
      <c r="A138" s="639"/>
      <c r="B138" s="639"/>
      <c r="C138" s="639"/>
      <c r="D138" s="639"/>
      <c r="E138" s="639"/>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row>
    <row r="139" spans="1:34">
      <c r="A139" s="639"/>
      <c r="B139" s="639"/>
      <c r="C139" s="639"/>
      <c r="D139" s="639"/>
      <c r="E139" s="639"/>
      <c r="F139" s="639"/>
      <c r="G139" s="639"/>
      <c r="H139" s="639"/>
      <c r="I139" s="639"/>
      <c r="J139" s="639"/>
      <c r="K139" s="639"/>
      <c r="L139" s="639"/>
      <c r="M139" s="639"/>
      <c r="N139" s="639"/>
      <c r="O139" s="639"/>
      <c r="P139" s="639"/>
      <c r="Q139" s="639"/>
      <c r="R139" s="639"/>
      <c r="S139" s="639"/>
      <c r="T139" s="639"/>
      <c r="U139" s="639"/>
      <c r="V139" s="639"/>
      <c r="W139" s="639"/>
      <c r="X139" s="639"/>
      <c r="Y139" s="639"/>
      <c r="Z139" s="639"/>
      <c r="AA139" s="639"/>
      <c r="AB139" s="639"/>
      <c r="AC139" s="639"/>
      <c r="AD139" s="639"/>
      <c r="AE139" s="639"/>
      <c r="AF139" s="639"/>
      <c r="AG139" s="639"/>
      <c r="AH139" s="639"/>
    </row>
    <row r="140" spans="1:34">
      <c r="A140" s="639"/>
      <c r="B140" s="639"/>
      <c r="C140" s="639"/>
      <c r="D140" s="639"/>
      <c r="E140" s="639"/>
      <c r="F140" s="639"/>
      <c r="G140" s="639"/>
      <c r="H140" s="639"/>
      <c r="I140" s="639"/>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row>
    <row r="141" spans="1:34">
      <c r="A141" s="639"/>
      <c r="B141" s="639"/>
      <c r="C141" s="639"/>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row>
    <row r="142" spans="1:34">
      <c r="A142" s="639"/>
      <c r="B142" s="639"/>
      <c r="C142" s="639"/>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row>
    <row r="143" spans="1:34">
      <c r="A143" s="639"/>
      <c r="B143" s="639"/>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639"/>
      <c r="AE143" s="639"/>
      <c r="AF143" s="639"/>
      <c r="AG143" s="639"/>
      <c r="AH143" s="639"/>
    </row>
    <row r="144" spans="1:34">
      <c r="A144" s="639"/>
      <c r="B144" s="639"/>
      <c r="C144" s="639"/>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39"/>
      <c r="AD144" s="639"/>
      <c r="AE144" s="639"/>
      <c r="AF144" s="639"/>
      <c r="AG144" s="639"/>
      <c r="AH144" s="639"/>
    </row>
    <row r="145" spans="1:34">
      <c r="A145" s="639"/>
      <c r="B145" s="639"/>
      <c r="C145" s="639"/>
      <c r="D145" s="639"/>
      <c r="E145" s="639"/>
      <c r="F145" s="639"/>
      <c r="G145" s="639"/>
      <c r="H145" s="639"/>
      <c r="I145" s="639"/>
      <c r="J145" s="639"/>
      <c r="K145" s="639"/>
      <c r="L145" s="639"/>
      <c r="M145" s="639"/>
      <c r="N145" s="639"/>
      <c r="O145" s="639"/>
      <c r="P145" s="639"/>
      <c r="Q145" s="639"/>
      <c r="R145" s="639"/>
      <c r="S145" s="639"/>
      <c r="T145" s="639"/>
      <c r="U145" s="639"/>
      <c r="V145" s="639"/>
      <c r="W145" s="639"/>
      <c r="X145" s="639"/>
      <c r="Y145" s="639"/>
      <c r="Z145" s="639"/>
      <c r="AA145" s="639"/>
      <c r="AB145" s="639"/>
      <c r="AC145" s="639"/>
      <c r="AD145" s="639"/>
      <c r="AE145" s="639"/>
      <c r="AF145" s="639"/>
      <c r="AG145" s="639"/>
      <c r="AH145" s="639"/>
    </row>
    <row r="146" spans="1:34">
      <c r="A146" s="639"/>
      <c r="B146" s="639"/>
      <c r="C146" s="639"/>
      <c r="D146" s="639"/>
      <c r="E146" s="639"/>
      <c r="F146" s="639"/>
      <c r="G146" s="639"/>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row>
    <row r="147" spans="1:34">
      <c r="A147" s="639"/>
      <c r="B147" s="639"/>
      <c r="C147" s="639"/>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39"/>
      <c r="AE147" s="639"/>
      <c r="AF147" s="639"/>
      <c r="AG147" s="639"/>
      <c r="AH147" s="639"/>
    </row>
    <row r="148" spans="1:34">
      <c r="A148" s="639"/>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row>
    <row r="149" spans="1:34">
      <c r="A149" s="639"/>
      <c r="B149" s="639"/>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row>
    <row r="150" spans="1:34">
      <c r="A150" s="639"/>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row>
    <row r="151" spans="1:34">
      <c r="A151" s="639"/>
      <c r="B151" s="639"/>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39"/>
      <c r="AE151" s="639"/>
      <c r="AF151" s="639"/>
      <c r="AG151" s="639"/>
      <c r="AH151" s="639"/>
    </row>
    <row r="152" spans="1:34">
      <c r="A152" s="639"/>
      <c r="B152" s="639"/>
      <c r="C152" s="639"/>
      <c r="D152" s="639"/>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39"/>
      <c r="AB152" s="639"/>
      <c r="AC152" s="639"/>
      <c r="AD152" s="639"/>
      <c r="AE152" s="639"/>
      <c r="AF152" s="639"/>
      <c r="AG152" s="639"/>
      <c r="AH152" s="639"/>
    </row>
    <row r="153" spans="1:34">
      <c r="A153" s="639"/>
      <c r="B153" s="639"/>
      <c r="C153" s="639"/>
      <c r="D153" s="639"/>
      <c r="E153" s="639"/>
      <c r="F153" s="639"/>
      <c r="G153" s="639"/>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39"/>
      <c r="AD153" s="639"/>
      <c r="AE153" s="639"/>
      <c r="AF153" s="639"/>
      <c r="AG153" s="639"/>
      <c r="AH153" s="639"/>
    </row>
    <row r="154" spans="1:34">
      <c r="A154" s="639"/>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row>
    <row r="155" spans="1:34">
      <c r="A155" s="639"/>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row>
    <row r="156" spans="1:34">
      <c r="A156" s="639"/>
      <c r="B156" s="639"/>
      <c r="C156" s="639"/>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row>
    <row r="157" spans="1:34">
      <c r="A157" s="639"/>
      <c r="B157" s="639"/>
      <c r="C157" s="639"/>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row>
    <row r="158" spans="1:34">
      <c r="A158" s="639"/>
      <c r="B158" s="639"/>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row>
    <row r="159" spans="1:34">
      <c r="A159" s="639"/>
      <c r="B159" s="639"/>
      <c r="C159" s="639"/>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c r="AG159" s="639"/>
      <c r="AH159" s="639"/>
    </row>
    <row r="160" spans="1:34">
      <c r="A160" s="639"/>
      <c r="B160" s="639"/>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row>
    <row r="161" spans="1:34">
      <c r="A161" s="639"/>
      <c r="B161" s="639"/>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row>
    <row r="162" spans="1:34">
      <c r="A162" s="639"/>
      <c r="B162" s="639"/>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row>
    <row r="163" spans="1:34">
      <c r="A163" s="639"/>
      <c r="B163" s="639"/>
      <c r="C163" s="639"/>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39"/>
      <c r="AD163" s="639"/>
      <c r="AE163" s="639"/>
      <c r="AF163" s="639"/>
      <c r="AG163" s="639"/>
      <c r="AH163" s="639"/>
    </row>
    <row r="164" spans="1:34">
      <c r="A164" s="639"/>
      <c r="B164" s="639"/>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row>
    <row r="165" spans="1:34">
      <c r="A165" s="639"/>
      <c r="B165" s="639"/>
      <c r="C165" s="639"/>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row>
    <row r="166" spans="1:34">
      <c r="A166" s="639"/>
      <c r="B166" s="639"/>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639"/>
      <c r="AF166" s="639"/>
      <c r="AG166" s="639"/>
      <c r="AH166" s="639"/>
    </row>
    <row r="167" spans="1:34">
      <c r="A167" s="639"/>
      <c r="B167" s="639"/>
      <c r="C167" s="639"/>
      <c r="D167" s="639"/>
      <c r="E167" s="639"/>
      <c r="F167" s="639"/>
      <c r="G167" s="639"/>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39"/>
      <c r="AD167" s="639"/>
      <c r="AE167" s="639"/>
      <c r="AF167" s="639"/>
      <c r="AG167" s="639"/>
      <c r="AH167" s="639"/>
    </row>
    <row r="168" spans="1:34">
      <c r="A168" s="639"/>
      <c r="B168" s="639"/>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639"/>
      <c r="AF168" s="639"/>
      <c r="AG168" s="639"/>
      <c r="AH168" s="639"/>
    </row>
    <row r="169" spans="1:34">
      <c r="A169" s="639"/>
      <c r="B169" s="639"/>
      <c r="C169" s="639"/>
      <c r="D169" s="639"/>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row>
    <row r="170" spans="1:34">
      <c r="A170" s="639"/>
      <c r="B170" s="639"/>
      <c r="C170" s="639"/>
      <c r="D170" s="639"/>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A170" s="639"/>
      <c r="AB170" s="639"/>
      <c r="AC170" s="639"/>
      <c r="AD170" s="639"/>
      <c r="AE170" s="639"/>
      <c r="AF170" s="639"/>
      <c r="AG170" s="639"/>
      <c r="AH170" s="639"/>
    </row>
    <row r="171" spans="1:34">
      <c r="A171" s="639"/>
      <c r="B171" s="639"/>
      <c r="C171" s="639"/>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c r="AG171" s="639"/>
      <c r="AH171" s="639"/>
    </row>
    <row r="172" spans="1:34">
      <c r="A172" s="639"/>
      <c r="B172" s="639"/>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c r="AG172" s="639"/>
      <c r="AH172" s="639"/>
    </row>
    <row r="173" spans="1:34">
      <c r="A173" s="639"/>
      <c r="B173" s="639"/>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row>
    <row r="174" spans="1:34">
      <c r="A174" s="639"/>
      <c r="B174" s="639"/>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39"/>
      <c r="AD174" s="639"/>
      <c r="AE174" s="639"/>
      <c r="AF174" s="639"/>
      <c r="AG174" s="639"/>
      <c r="AH174" s="639"/>
    </row>
    <row r="175" spans="1:34">
      <c r="A175" s="639"/>
      <c r="B175" s="639"/>
      <c r="C175" s="639"/>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c r="AG175" s="639"/>
      <c r="AH175" s="639"/>
    </row>
    <row r="176" spans="1:34">
      <c r="A176" s="639"/>
      <c r="B176" s="639"/>
      <c r="C176" s="639"/>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39"/>
      <c r="AD176" s="639"/>
      <c r="AE176" s="639"/>
      <c r="AF176" s="639"/>
      <c r="AG176" s="639"/>
      <c r="AH176" s="639"/>
    </row>
    <row r="177" spans="1:34">
      <c r="A177" s="639"/>
      <c r="B177" s="639"/>
      <c r="C177" s="639"/>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c r="AB177" s="639"/>
      <c r="AC177" s="639"/>
      <c r="AD177" s="639"/>
      <c r="AE177" s="639"/>
      <c r="AF177" s="639"/>
      <c r="AG177" s="639"/>
      <c r="AH177" s="639"/>
    </row>
    <row r="178" spans="1:34">
      <c r="A178" s="639"/>
      <c r="B178" s="639"/>
      <c r="C178" s="639"/>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c r="AG178" s="639"/>
      <c r="AH178" s="639"/>
    </row>
    <row r="179" spans="1:34">
      <c r="A179" s="639"/>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639"/>
      <c r="AF179" s="639"/>
      <c r="AG179" s="639"/>
      <c r="AH179" s="639"/>
    </row>
    <row r="180" spans="1:34">
      <c r="A180" s="639"/>
      <c r="B180" s="639"/>
      <c r="C180" s="639"/>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39"/>
    </row>
    <row r="181" spans="1:34">
      <c r="A181" s="639"/>
      <c r="B181" s="639"/>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row>
    <row r="182" spans="1:34">
      <c r="A182" s="639"/>
      <c r="B182" s="639"/>
      <c r="C182" s="639"/>
      <c r="D182" s="639"/>
      <c r="E182" s="639"/>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c r="AB182" s="639"/>
      <c r="AC182" s="639"/>
      <c r="AD182" s="639"/>
      <c r="AE182" s="639"/>
      <c r="AF182" s="639"/>
      <c r="AG182" s="639"/>
      <c r="AH182" s="639"/>
    </row>
    <row r="183" spans="1:34">
      <c r="A183" s="639"/>
      <c r="B183" s="639"/>
      <c r="C183" s="639"/>
      <c r="D183" s="639"/>
      <c r="E183" s="639"/>
      <c r="F183" s="639"/>
      <c r="G183" s="639"/>
      <c r="H183" s="639"/>
      <c r="I183" s="639"/>
      <c r="J183" s="639"/>
      <c r="K183" s="639"/>
      <c r="L183" s="639"/>
      <c r="M183" s="639"/>
      <c r="N183" s="639"/>
      <c r="O183" s="639"/>
      <c r="P183" s="639"/>
      <c r="Q183" s="639"/>
      <c r="R183" s="639"/>
      <c r="S183" s="639"/>
      <c r="T183" s="639"/>
      <c r="U183" s="639"/>
      <c r="V183" s="639"/>
      <c r="W183" s="639"/>
      <c r="X183" s="639"/>
      <c r="Y183" s="639"/>
      <c r="Z183" s="639"/>
      <c r="AA183" s="639"/>
      <c r="AB183" s="639"/>
      <c r="AC183" s="639"/>
      <c r="AD183" s="639"/>
      <c r="AE183" s="639"/>
      <c r="AF183" s="639"/>
      <c r="AG183" s="639"/>
      <c r="AH183" s="639"/>
    </row>
    <row r="184" spans="1:34">
      <c r="A184" s="639"/>
      <c r="B184" s="639"/>
      <c r="C184" s="639"/>
      <c r="D184" s="639"/>
      <c r="E184" s="639"/>
      <c r="F184" s="639"/>
      <c r="G184" s="639"/>
      <c r="H184" s="639"/>
      <c r="I184" s="639"/>
      <c r="J184" s="639"/>
      <c r="K184" s="639"/>
      <c r="L184" s="639"/>
      <c r="M184" s="639"/>
      <c r="N184" s="639"/>
      <c r="O184" s="639"/>
      <c r="P184" s="639"/>
      <c r="Q184" s="639"/>
      <c r="R184" s="639"/>
      <c r="S184" s="639"/>
      <c r="T184" s="639"/>
      <c r="U184" s="639"/>
      <c r="V184" s="639"/>
      <c r="W184" s="639"/>
      <c r="X184" s="639"/>
      <c r="Y184" s="639"/>
      <c r="Z184" s="639"/>
      <c r="AA184" s="639"/>
      <c r="AB184" s="639"/>
      <c r="AC184" s="639"/>
      <c r="AD184" s="639"/>
      <c r="AE184" s="639"/>
      <c r="AF184" s="639"/>
      <c r="AG184" s="639"/>
      <c r="AH184" s="639"/>
    </row>
    <row r="185" spans="1:34">
      <c r="A185" s="639"/>
      <c r="B185" s="639"/>
      <c r="C185" s="639"/>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39"/>
      <c r="AB185" s="639"/>
      <c r="AC185" s="639"/>
      <c r="AD185" s="639"/>
      <c r="AE185" s="639"/>
      <c r="AF185" s="639"/>
      <c r="AG185" s="639"/>
      <c r="AH185" s="639"/>
    </row>
    <row r="186" spans="1:34">
      <c r="A186" s="639"/>
      <c r="B186" s="639"/>
      <c r="C186" s="639"/>
      <c r="D186" s="639"/>
      <c r="E186" s="639"/>
      <c r="F186" s="639"/>
      <c r="G186" s="639"/>
      <c r="H186" s="639"/>
      <c r="I186" s="639"/>
      <c r="J186" s="639"/>
      <c r="K186" s="639"/>
      <c r="L186" s="639"/>
      <c r="M186" s="639"/>
      <c r="N186" s="639"/>
      <c r="O186" s="639"/>
      <c r="P186" s="639"/>
      <c r="Q186" s="639"/>
      <c r="R186" s="639"/>
      <c r="S186" s="639"/>
      <c r="T186" s="639"/>
      <c r="U186" s="639"/>
      <c r="V186" s="639"/>
      <c r="W186" s="639"/>
      <c r="X186" s="639"/>
      <c r="Y186" s="639"/>
      <c r="Z186" s="639"/>
      <c r="AA186" s="639"/>
      <c r="AB186" s="639"/>
      <c r="AC186" s="639"/>
      <c r="AD186" s="639"/>
      <c r="AE186" s="639"/>
      <c r="AF186" s="639"/>
      <c r="AG186" s="639"/>
      <c r="AH186" s="639"/>
    </row>
    <row r="187" spans="1:34">
      <c r="A187" s="639"/>
      <c r="B187" s="639"/>
      <c r="C187" s="639"/>
      <c r="D187" s="639"/>
      <c r="E187" s="639"/>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row>
    <row r="188" spans="1:34">
      <c r="A188" s="639"/>
      <c r="B188" s="639"/>
      <c r="C188" s="639"/>
      <c r="D188" s="639"/>
      <c r="E188" s="639"/>
      <c r="F188" s="639"/>
      <c r="G188" s="639"/>
      <c r="H188" s="639"/>
      <c r="I188" s="639"/>
      <c r="J188" s="639"/>
      <c r="K188" s="639"/>
      <c r="L188" s="639"/>
      <c r="M188" s="639"/>
      <c r="N188" s="639"/>
      <c r="O188" s="639"/>
      <c r="P188" s="639"/>
      <c r="Q188" s="639"/>
      <c r="R188" s="639"/>
      <c r="S188" s="639"/>
      <c r="T188" s="639"/>
      <c r="U188" s="639"/>
      <c r="V188" s="639"/>
      <c r="W188" s="639"/>
      <c r="X188" s="639"/>
      <c r="Y188" s="639"/>
      <c r="Z188" s="639"/>
      <c r="AA188" s="639"/>
      <c r="AB188" s="639"/>
      <c r="AC188" s="639"/>
      <c r="AD188" s="639"/>
      <c r="AE188" s="639"/>
      <c r="AF188" s="639"/>
      <c r="AG188" s="639"/>
      <c r="AH188" s="639"/>
    </row>
    <row r="189" spans="1:34">
      <c r="A189" s="639"/>
      <c r="B189" s="639"/>
      <c r="C189" s="639"/>
      <c r="D189" s="639"/>
      <c r="E189" s="639"/>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39"/>
      <c r="AB189" s="639"/>
      <c r="AC189" s="639"/>
      <c r="AD189" s="639"/>
      <c r="AE189" s="639"/>
      <c r="AF189" s="639"/>
      <c r="AG189" s="639"/>
      <c r="AH189" s="639"/>
    </row>
  </sheetData>
  <mergeCells count="1">
    <mergeCell ref="A2:AG2"/>
  </mergeCells>
  <phoneticPr fontId="3"/>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189"/>
  <sheetViews>
    <sheetView view="pageBreakPreview" zoomScaleNormal="100" zoomScaleSheetLayoutView="100" workbookViewId="0">
      <selection activeCell="AG15" sqref="AG15"/>
    </sheetView>
  </sheetViews>
  <sheetFormatPr defaultRowHeight="13.2"/>
  <cols>
    <col min="1" max="1" width="4.33203125" style="638" customWidth="1"/>
    <col min="2" max="34" width="2.77734375" style="638" customWidth="1"/>
    <col min="35" max="38" width="2.88671875" style="638" customWidth="1"/>
    <col min="39" max="256" width="8.88671875" style="638"/>
    <col min="257" max="257" width="4.33203125" style="638" customWidth="1"/>
    <col min="258" max="290" width="2.77734375" style="638" customWidth="1"/>
    <col min="291" max="294" width="2.88671875" style="638" customWidth="1"/>
    <col min="295" max="512" width="8.88671875" style="638"/>
    <col min="513" max="513" width="4.33203125" style="638" customWidth="1"/>
    <col min="514" max="546" width="2.77734375" style="638" customWidth="1"/>
    <col min="547" max="550" width="2.88671875" style="638" customWidth="1"/>
    <col min="551" max="768" width="8.88671875" style="638"/>
    <col min="769" max="769" width="4.33203125" style="638" customWidth="1"/>
    <col min="770" max="802" width="2.77734375" style="638" customWidth="1"/>
    <col min="803" max="806" width="2.88671875" style="638" customWidth="1"/>
    <col min="807" max="1024" width="8.88671875" style="638"/>
    <col min="1025" max="1025" width="4.33203125" style="638" customWidth="1"/>
    <col min="1026" max="1058" width="2.77734375" style="638" customWidth="1"/>
    <col min="1059" max="1062" width="2.88671875" style="638" customWidth="1"/>
    <col min="1063" max="1280" width="8.88671875" style="638"/>
    <col min="1281" max="1281" width="4.33203125" style="638" customWidth="1"/>
    <col min="1282" max="1314" width="2.77734375" style="638" customWidth="1"/>
    <col min="1315" max="1318" width="2.88671875" style="638" customWidth="1"/>
    <col min="1319" max="1536" width="8.88671875" style="638"/>
    <col min="1537" max="1537" width="4.33203125" style="638" customWidth="1"/>
    <col min="1538" max="1570" width="2.77734375" style="638" customWidth="1"/>
    <col min="1571" max="1574" width="2.88671875" style="638" customWidth="1"/>
    <col min="1575" max="1792" width="8.88671875" style="638"/>
    <col min="1793" max="1793" width="4.33203125" style="638" customWidth="1"/>
    <col min="1794" max="1826" width="2.77734375" style="638" customWidth="1"/>
    <col min="1827" max="1830" width="2.88671875" style="638" customWidth="1"/>
    <col min="1831" max="2048" width="8.88671875" style="638"/>
    <col min="2049" max="2049" width="4.33203125" style="638" customWidth="1"/>
    <col min="2050" max="2082" width="2.77734375" style="638" customWidth="1"/>
    <col min="2083" max="2086" width="2.88671875" style="638" customWidth="1"/>
    <col min="2087" max="2304" width="8.88671875" style="638"/>
    <col min="2305" max="2305" width="4.33203125" style="638" customWidth="1"/>
    <col min="2306" max="2338" width="2.77734375" style="638" customWidth="1"/>
    <col min="2339" max="2342" width="2.88671875" style="638" customWidth="1"/>
    <col min="2343" max="2560" width="8.88671875" style="638"/>
    <col min="2561" max="2561" width="4.33203125" style="638" customWidth="1"/>
    <col min="2562" max="2594" width="2.77734375" style="638" customWidth="1"/>
    <col min="2595" max="2598" width="2.88671875" style="638" customWidth="1"/>
    <col min="2599" max="2816" width="8.88671875" style="638"/>
    <col min="2817" max="2817" width="4.33203125" style="638" customWidth="1"/>
    <col min="2818" max="2850" width="2.77734375" style="638" customWidth="1"/>
    <col min="2851" max="2854" width="2.88671875" style="638" customWidth="1"/>
    <col min="2855" max="3072" width="8.88671875" style="638"/>
    <col min="3073" max="3073" width="4.33203125" style="638" customWidth="1"/>
    <col min="3074" max="3106" width="2.77734375" style="638" customWidth="1"/>
    <col min="3107" max="3110" width="2.88671875" style="638" customWidth="1"/>
    <col min="3111" max="3328" width="8.88671875" style="638"/>
    <col min="3329" max="3329" width="4.33203125" style="638" customWidth="1"/>
    <col min="3330" max="3362" width="2.77734375" style="638" customWidth="1"/>
    <col min="3363" max="3366" width="2.88671875" style="638" customWidth="1"/>
    <col min="3367" max="3584" width="8.88671875" style="638"/>
    <col min="3585" max="3585" width="4.33203125" style="638" customWidth="1"/>
    <col min="3586" max="3618" width="2.77734375" style="638" customWidth="1"/>
    <col min="3619" max="3622" width="2.88671875" style="638" customWidth="1"/>
    <col min="3623" max="3840" width="8.88671875" style="638"/>
    <col min="3841" max="3841" width="4.33203125" style="638" customWidth="1"/>
    <col min="3842" max="3874" width="2.77734375" style="638" customWidth="1"/>
    <col min="3875" max="3878" width="2.88671875" style="638" customWidth="1"/>
    <col min="3879" max="4096" width="8.88671875" style="638"/>
    <col min="4097" max="4097" width="4.33203125" style="638" customWidth="1"/>
    <col min="4098" max="4130" width="2.77734375" style="638" customWidth="1"/>
    <col min="4131" max="4134" width="2.88671875" style="638" customWidth="1"/>
    <col min="4135" max="4352" width="8.88671875" style="638"/>
    <col min="4353" max="4353" width="4.33203125" style="638" customWidth="1"/>
    <col min="4354" max="4386" width="2.77734375" style="638" customWidth="1"/>
    <col min="4387" max="4390" width="2.88671875" style="638" customWidth="1"/>
    <col min="4391" max="4608" width="8.88671875" style="638"/>
    <col min="4609" max="4609" width="4.33203125" style="638" customWidth="1"/>
    <col min="4610" max="4642" width="2.77734375" style="638" customWidth="1"/>
    <col min="4643" max="4646" width="2.88671875" style="638" customWidth="1"/>
    <col min="4647" max="4864" width="8.88671875" style="638"/>
    <col min="4865" max="4865" width="4.33203125" style="638" customWidth="1"/>
    <col min="4866" max="4898" width="2.77734375" style="638" customWidth="1"/>
    <col min="4899" max="4902" width="2.88671875" style="638" customWidth="1"/>
    <col min="4903" max="5120" width="8.88671875" style="638"/>
    <col min="5121" max="5121" width="4.33203125" style="638" customWidth="1"/>
    <col min="5122" max="5154" width="2.77734375" style="638" customWidth="1"/>
    <col min="5155" max="5158" width="2.88671875" style="638" customWidth="1"/>
    <col min="5159" max="5376" width="8.88671875" style="638"/>
    <col min="5377" max="5377" width="4.33203125" style="638" customWidth="1"/>
    <col min="5378" max="5410" width="2.77734375" style="638" customWidth="1"/>
    <col min="5411" max="5414" width="2.88671875" style="638" customWidth="1"/>
    <col min="5415" max="5632" width="8.88671875" style="638"/>
    <col min="5633" max="5633" width="4.33203125" style="638" customWidth="1"/>
    <col min="5634" max="5666" width="2.77734375" style="638" customWidth="1"/>
    <col min="5667" max="5670" width="2.88671875" style="638" customWidth="1"/>
    <col min="5671" max="5888" width="8.88671875" style="638"/>
    <col min="5889" max="5889" width="4.33203125" style="638" customWidth="1"/>
    <col min="5890" max="5922" width="2.77734375" style="638" customWidth="1"/>
    <col min="5923" max="5926" width="2.88671875" style="638" customWidth="1"/>
    <col min="5927" max="6144" width="8.88671875" style="638"/>
    <col min="6145" max="6145" width="4.33203125" style="638" customWidth="1"/>
    <col min="6146" max="6178" width="2.77734375" style="638" customWidth="1"/>
    <col min="6179" max="6182" width="2.88671875" style="638" customWidth="1"/>
    <col min="6183" max="6400" width="8.88671875" style="638"/>
    <col min="6401" max="6401" width="4.33203125" style="638" customWidth="1"/>
    <col min="6402" max="6434" width="2.77734375" style="638" customWidth="1"/>
    <col min="6435" max="6438" width="2.88671875" style="638" customWidth="1"/>
    <col min="6439" max="6656" width="8.88671875" style="638"/>
    <col min="6657" max="6657" width="4.33203125" style="638" customWidth="1"/>
    <col min="6658" max="6690" width="2.77734375" style="638" customWidth="1"/>
    <col min="6691" max="6694" width="2.88671875" style="638" customWidth="1"/>
    <col min="6695" max="6912" width="8.88671875" style="638"/>
    <col min="6913" max="6913" width="4.33203125" style="638" customWidth="1"/>
    <col min="6914" max="6946" width="2.77734375" style="638" customWidth="1"/>
    <col min="6947" max="6950" width="2.88671875" style="638" customWidth="1"/>
    <col min="6951" max="7168" width="8.88671875" style="638"/>
    <col min="7169" max="7169" width="4.33203125" style="638" customWidth="1"/>
    <col min="7170" max="7202" width="2.77734375" style="638" customWidth="1"/>
    <col min="7203" max="7206" width="2.88671875" style="638" customWidth="1"/>
    <col min="7207" max="7424" width="8.88671875" style="638"/>
    <col min="7425" max="7425" width="4.33203125" style="638" customWidth="1"/>
    <col min="7426" max="7458" width="2.77734375" style="638" customWidth="1"/>
    <col min="7459" max="7462" width="2.88671875" style="638" customWidth="1"/>
    <col min="7463" max="7680" width="8.88671875" style="638"/>
    <col min="7681" max="7681" width="4.33203125" style="638" customWidth="1"/>
    <col min="7682" max="7714" width="2.77734375" style="638" customWidth="1"/>
    <col min="7715" max="7718" width="2.88671875" style="638" customWidth="1"/>
    <col min="7719" max="7936" width="8.88671875" style="638"/>
    <col min="7937" max="7937" width="4.33203125" style="638" customWidth="1"/>
    <col min="7938" max="7970" width="2.77734375" style="638" customWidth="1"/>
    <col min="7971" max="7974" width="2.88671875" style="638" customWidth="1"/>
    <col min="7975" max="8192" width="8.88671875" style="638"/>
    <col min="8193" max="8193" width="4.33203125" style="638" customWidth="1"/>
    <col min="8194" max="8226" width="2.77734375" style="638" customWidth="1"/>
    <col min="8227" max="8230" width="2.88671875" style="638" customWidth="1"/>
    <col min="8231" max="8448" width="8.88671875" style="638"/>
    <col min="8449" max="8449" width="4.33203125" style="638" customWidth="1"/>
    <col min="8450" max="8482" width="2.77734375" style="638" customWidth="1"/>
    <col min="8483" max="8486" width="2.88671875" style="638" customWidth="1"/>
    <col min="8487" max="8704" width="8.88671875" style="638"/>
    <col min="8705" max="8705" width="4.33203125" style="638" customWidth="1"/>
    <col min="8706" max="8738" width="2.77734375" style="638" customWidth="1"/>
    <col min="8739" max="8742" width="2.88671875" style="638" customWidth="1"/>
    <col min="8743" max="8960" width="8.88671875" style="638"/>
    <col min="8961" max="8961" width="4.33203125" style="638" customWidth="1"/>
    <col min="8962" max="8994" width="2.77734375" style="638" customWidth="1"/>
    <col min="8995" max="8998" width="2.88671875" style="638" customWidth="1"/>
    <col min="8999" max="9216" width="8.88671875" style="638"/>
    <col min="9217" max="9217" width="4.33203125" style="638" customWidth="1"/>
    <col min="9218" max="9250" width="2.77734375" style="638" customWidth="1"/>
    <col min="9251" max="9254" width="2.88671875" style="638" customWidth="1"/>
    <col min="9255" max="9472" width="8.88671875" style="638"/>
    <col min="9473" max="9473" width="4.33203125" style="638" customWidth="1"/>
    <col min="9474" max="9506" width="2.77734375" style="638" customWidth="1"/>
    <col min="9507" max="9510" width="2.88671875" style="638" customWidth="1"/>
    <col min="9511" max="9728" width="8.88671875" style="638"/>
    <col min="9729" max="9729" width="4.33203125" style="638" customWidth="1"/>
    <col min="9730" max="9762" width="2.77734375" style="638" customWidth="1"/>
    <col min="9763" max="9766" width="2.88671875" style="638" customWidth="1"/>
    <col min="9767" max="9984" width="8.88671875" style="638"/>
    <col min="9985" max="9985" width="4.33203125" style="638" customWidth="1"/>
    <col min="9986" max="10018" width="2.77734375" style="638" customWidth="1"/>
    <col min="10019" max="10022" width="2.88671875" style="638" customWidth="1"/>
    <col min="10023" max="10240" width="8.88671875" style="638"/>
    <col min="10241" max="10241" width="4.33203125" style="638" customWidth="1"/>
    <col min="10242" max="10274" width="2.77734375" style="638" customWidth="1"/>
    <col min="10275" max="10278" width="2.88671875" style="638" customWidth="1"/>
    <col min="10279" max="10496" width="8.88671875" style="638"/>
    <col min="10497" max="10497" width="4.33203125" style="638" customWidth="1"/>
    <col min="10498" max="10530" width="2.77734375" style="638" customWidth="1"/>
    <col min="10531" max="10534" width="2.88671875" style="638" customWidth="1"/>
    <col min="10535" max="10752" width="8.88671875" style="638"/>
    <col min="10753" max="10753" width="4.33203125" style="638" customWidth="1"/>
    <col min="10754" max="10786" width="2.77734375" style="638" customWidth="1"/>
    <col min="10787" max="10790" width="2.88671875" style="638" customWidth="1"/>
    <col min="10791" max="11008" width="8.88671875" style="638"/>
    <col min="11009" max="11009" width="4.33203125" style="638" customWidth="1"/>
    <col min="11010" max="11042" width="2.77734375" style="638" customWidth="1"/>
    <col min="11043" max="11046" width="2.88671875" style="638" customWidth="1"/>
    <col min="11047" max="11264" width="8.88671875" style="638"/>
    <col min="11265" max="11265" width="4.33203125" style="638" customWidth="1"/>
    <col min="11266" max="11298" width="2.77734375" style="638" customWidth="1"/>
    <col min="11299" max="11302" width="2.88671875" style="638" customWidth="1"/>
    <col min="11303" max="11520" width="8.88671875" style="638"/>
    <col min="11521" max="11521" width="4.33203125" style="638" customWidth="1"/>
    <col min="11522" max="11554" width="2.77734375" style="638" customWidth="1"/>
    <col min="11555" max="11558" width="2.88671875" style="638" customWidth="1"/>
    <col min="11559" max="11776" width="8.88671875" style="638"/>
    <col min="11777" max="11777" width="4.33203125" style="638" customWidth="1"/>
    <col min="11778" max="11810" width="2.77734375" style="638" customWidth="1"/>
    <col min="11811" max="11814" width="2.88671875" style="638" customWidth="1"/>
    <col min="11815" max="12032" width="8.88671875" style="638"/>
    <col min="12033" max="12033" width="4.33203125" style="638" customWidth="1"/>
    <col min="12034" max="12066" width="2.77734375" style="638" customWidth="1"/>
    <col min="12067" max="12070" width="2.88671875" style="638" customWidth="1"/>
    <col min="12071" max="12288" width="8.88671875" style="638"/>
    <col min="12289" max="12289" width="4.33203125" style="638" customWidth="1"/>
    <col min="12290" max="12322" width="2.77734375" style="638" customWidth="1"/>
    <col min="12323" max="12326" width="2.88671875" style="638" customWidth="1"/>
    <col min="12327" max="12544" width="8.88671875" style="638"/>
    <col min="12545" max="12545" width="4.33203125" style="638" customWidth="1"/>
    <col min="12546" max="12578" width="2.77734375" style="638" customWidth="1"/>
    <col min="12579" max="12582" width="2.88671875" style="638" customWidth="1"/>
    <col min="12583" max="12800" width="8.88671875" style="638"/>
    <col min="12801" max="12801" width="4.33203125" style="638" customWidth="1"/>
    <col min="12802" max="12834" width="2.77734375" style="638" customWidth="1"/>
    <col min="12835" max="12838" width="2.88671875" style="638" customWidth="1"/>
    <col min="12839" max="13056" width="8.88671875" style="638"/>
    <col min="13057" max="13057" width="4.33203125" style="638" customWidth="1"/>
    <col min="13058" max="13090" width="2.77734375" style="638" customWidth="1"/>
    <col min="13091" max="13094" width="2.88671875" style="638" customWidth="1"/>
    <col min="13095" max="13312" width="8.88671875" style="638"/>
    <col min="13313" max="13313" width="4.33203125" style="638" customWidth="1"/>
    <col min="13314" max="13346" width="2.77734375" style="638" customWidth="1"/>
    <col min="13347" max="13350" width="2.88671875" style="638" customWidth="1"/>
    <col min="13351" max="13568" width="8.88671875" style="638"/>
    <col min="13569" max="13569" width="4.33203125" style="638" customWidth="1"/>
    <col min="13570" max="13602" width="2.77734375" style="638" customWidth="1"/>
    <col min="13603" max="13606" width="2.88671875" style="638" customWidth="1"/>
    <col min="13607" max="13824" width="8.88671875" style="638"/>
    <col min="13825" max="13825" width="4.33203125" style="638" customWidth="1"/>
    <col min="13826" max="13858" width="2.77734375" style="638" customWidth="1"/>
    <col min="13859" max="13862" width="2.88671875" style="638" customWidth="1"/>
    <col min="13863" max="14080" width="8.88671875" style="638"/>
    <col min="14081" max="14081" width="4.33203125" style="638" customWidth="1"/>
    <col min="14082" max="14114" width="2.77734375" style="638" customWidth="1"/>
    <col min="14115" max="14118" width="2.88671875" style="638" customWidth="1"/>
    <col min="14119" max="14336" width="8.88671875" style="638"/>
    <col min="14337" max="14337" width="4.33203125" style="638" customWidth="1"/>
    <col min="14338" max="14370" width="2.77734375" style="638" customWidth="1"/>
    <col min="14371" max="14374" width="2.88671875" style="638" customWidth="1"/>
    <col min="14375" max="14592" width="8.88671875" style="638"/>
    <col min="14593" max="14593" width="4.33203125" style="638" customWidth="1"/>
    <col min="14594" max="14626" width="2.77734375" style="638" customWidth="1"/>
    <col min="14627" max="14630" width="2.88671875" style="638" customWidth="1"/>
    <col min="14631" max="14848" width="8.88671875" style="638"/>
    <col min="14849" max="14849" width="4.33203125" style="638" customWidth="1"/>
    <col min="14850" max="14882" width="2.77734375" style="638" customWidth="1"/>
    <col min="14883" max="14886" width="2.88671875" style="638" customWidth="1"/>
    <col min="14887" max="15104" width="8.88671875" style="638"/>
    <col min="15105" max="15105" width="4.33203125" style="638" customWidth="1"/>
    <col min="15106" max="15138" width="2.77734375" style="638" customWidth="1"/>
    <col min="15139" max="15142" width="2.88671875" style="638" customWidth="1"/>
    <col min="15143" max="15360" width="8.88671875" style="638"/>
    <col min="15361" max="15361" width="4.33203125" style="638" customWidth="1"/>
    <col min="15362" max="15394" width="2.77734375" style="638" customWidth="1"/>
    <col min="15395" max="15398" width="2.88671875" style="638" customWidth="1"/>
    <col min="15399" max="15616" width="8.88671875" style="638"/>
    <col min="15617" max="15617" width="4.33203125" style="638" customWidth="1"/>
    <col min="15618" max="15650" width="2.77734375" style="638" customWidth="1"/>
    <col min="15651" max="15654" width="2.88671875" style="638" customWidth="1"/>
    <col min="15655" max="15872" width="8.88671875" style="638"/>
    <col min="15873" max="15873" width="4.33203125" style="638" customWidth="1"/>
    <col min="15874" max="15906" width="2.77734375" style="638" customWidth="1"/>
    <col min="15907" max="15910" width="2.88671875" style="638" customWidth="1"/>
    <col min="15911" max="16128" width="8.88671875" style="638"/>
    <col min="16129" max="16129" width="4.33203125" style="638" customWidth="1"/>
    <col min="16130" max="16162" width="2.77734375" style="638" customWidth="1"/>
    <col min="16163" max="16166" width="2.88671875" style="638" customWidth="1"/>
    <col min="16167" max="16384" width="8.88671875" style="638"/>
  </cols>
  <sheetData>
    <row r="1" spans="1:34" ht="21" customHeight="1">
      <c r="A1" s="638" t="s">
        <v>911</v>
      </c>
    </row>
    <row r="2" spans="1:34" ht="21" customHeight="1">
      <c r="A2" s="1192" t="s">
        <v>912</v>
      </c>
      <c r="B2" s="1192"/>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row>
    <row r="3" spans="1:34" ht="21" customHeight="1">
      <c r="A3" s="639"/>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row>
    <row r="4" spans="1:34" ht="21" customHeight="1" thickBot="1">
      <c r="A4" s="639" t="s">
        <v>913</v>
      </c>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row>
    <row r="5" spans="1:34" ht="26.25" customHeight="1">
      <c r="A5" s="1202" t="s">
        <v>914</v>
      </c>
      <c r="B5" s="1200"/>
      <c r="C5" s="1200"/>
      <c r="D5" s="1200"/>
      <c r="E5" s="1200"/>
      <c r="F5" s="1200"/>
      <c r="G5" s="1203"/>
      <c r="H5" s="649"/>
      <c r="I5" s="650"/>
      <c r="J5" s="1200" t="s">
        <v>915</v>
      </c>
      <c r="K5" s="1200"/>
      <c r="L5" s="1200"/>
      <c r="M5" s="1200"/>
      <c r="N5" s="1200"/>
      <c r="O5" s="1200"/>
      <c r="P5" s="650"/>
      <c r="Q5" s="651"/>
      <c r="R5" s="1199" t="s">
        <v>916</v>
      </c>
      <c r="S5" s="1200"/>
      <c r="T5" s="1200"/>
      <c r="U5" s="1200"/>
      <c r="V5" s="1200"/>
      <c r="W5" s="1200"/>
      <c r="X5" s="1200"/>
      <c r="Y5" s="1200"/>
      <c r="Z5" s="1200"/>
      <c r="AA5" s="1203"/>
      <c r="AB5" s="1199" t="s">
        <v>917</v>
      </c>
      <c r="AC5" s="1200"/>
      <c r="AD5" s="1200"/>
      <c r="AE5" s="1200"/>
      <c r="AF5" s="1200"/>
      <c r="AG5" s="1200"/>
      <c r="AH5" s="1201"/>
    </row>
    <row r="6" spans="1:34" ht="21" customHeight="1">
      <c r="A6" s="644"/>
      <c r="B6" s="639"/>
      <c r="C6" s="639"/>
      <c r="D6" s="639"/>
      <c r="E6" s="639"/>
      <c r="F6" s="639"/>
      <c r="G6" s="639"/>
      <c r="H6" s="652"/>
      <c r="I6" s="639"/>
      <c r="J6" s="639"/>
      <c r="K6" s="639"/>
      <c r="L6" s="639"/>
      <c r="M6" s="639"/>
      <c r="N6" s="639"/>
      <c r="O6" s="639"/>
      <c r="P6" s="639"/>
      <c r="Q6" s="653"/>
      <c r="R6" s="639"/>
      <c r="S6" s="639"/>
      <c r="T6" s="639"/>
      <c r="U6" s="639"/>
      <c r="V6" s="639"/>
      <c r="W6" s="639"/>
      <c r="X6" s="639"/>
      <c r="Y6" s="639"/>
      <c r="Z6" s="639"/>
      <c r="AA6" s="653"/>
      <c r="AB6" s="639"/>
      <c r="AC6" s="639"/>
      <c r="AD6" s="639"/>
      <c r="AE6" s="639"/>
      <c r="AF6" s="639"/>
      <c r="AG6" s="639"/>
      <c r="AH6" s="645"/>
    </row>
    <row r="7" spans="1:34" ht="21" customHeight="1">
      <c r="A7" s="644"/>
      <c r="B7" s="639"/>
      <c r="C7" s="639"/>
      <c r="D7" s="639"/>
      <c r="E7" s="639"/>
      <c r="F7" s="639"/>
      <c r="G7" s="639"/>
      <c r="H7" s="652"/>
      <c r="I7" s="639"/>
      <c r="J7" s="639"/>
      <c r="K7" s="639"/>
      <c r="L7" s="639"/>
      <c r="M7" s="639"/>
      <c r="N7" s="639"/>
      <c r="O7" s="639"/>
      <c r="P7" s="639"/>
      <c r="Q7" s="653"/>
      <c r="R7" s="639"/>
      <c r="S7" s="639"/>
      <c r="T7" s="639"/>
      <c r="U7" s="639"/>
      <c r="V7" s="639"/>
      <c r="W7" s="639" t="s">
        <v>918</v>
      </c>
      <c r="Y7" s="639"/>
      <c r="Z7" s="639"/>
      <c r="AA7" s="653"/>
      <c r="AB7" s="639"/>
      <c r="AC7" s="639"/>
      <c r="AD7" s="639"/>
      <c r="AE7" s="639"/>
      <c r="AF7" s="639"/>
      <c r="AG7" s="639" t="s">
        <v>919</v>
      </c>
      <c r="AH7" s="654"/>
    </row>
    <row r="8" spans="1:34" ht="21" customHeight="1" thickBot="1">
      <c r="A8" s="646"/>
      <c r="B8" s="647"/>
      <c r="C8" s="647"/>
      <c r="D8" s="647"/>
      <c r="E8" s="647"/>
      <c r="F8" s="647"/>
      <c r="G8" s="647"/>
      <c r="H8" s="655"/>
      <c r="I8" s="647"/>
      <c r="J8" s="647"/>
      <c r="K8" s="647"/>
      <c r="L8" s="647"/>
      <c r="M8" s="647"/>
      <c r="N8" s="647"/>
      <c r="O8" s="647"/>
      <c r="P8" s="647"/>
      <c r="Q8" s="656"/>
      <c r="R8" s="647"/>
      <c r="S8" s="647"/>
      <c r="T8" s="647"/>
      <c r="U8" s="647"/>
      <c r="V8" s="647"/>
      <c r="W8" s="647"/>
      <c r="X8" s="647"/>
      <c r="Y8" s="647"/>
      <c r="Z8" s="647"/>
      <c r="AA8" s="656"/>
      <c r="AB8" s="647"/>
      <c r="AC8" s="647"/>
      <c r="AD8" s="647"/>
      <c r="AE8" s="647"/>
      <c r="AF8" s="647"/>
      <c r="AG8" s="647"/>
      <c r="AH8" s="648"/>
    </row>
    <row r="9" spans="1:34" ht="26.25" customHeight="1">
      <c r="A9" s="1193" t="s">
        <v>920</v>
      </c>
      <c r="B9" s="1196" t="s">
        <v>921</v>
      </c>
      <c r="C9" s="1197"/>
      <c r="D9" s="1197"/>
      <c r="E9" s="1197"/>
      <c r="F9" s="1197"/>
      <c r="G9" s="1197"/>
      <c r="H9" s="1197"/>
      <c r="I9" s="1197"/>
      <c r="J9" s="1197"/>
      <c r="K9" s="1197"/>
      <c r="L9" s="1197"/>
      <c r="M9" s="1197"/>
      <c r="N9" s="1197"/>
      <c r="O9" s="1197"/>
      <c r="P9" s="1197"/>
      <c r="Q9" s="1198"/>
      <c r="R9" s="1199" t="s">
        <v>922</v>
      </c>
      <c r="S9" s="1200"/>
      <c r="T9" s="1200"/>
      <c r="U9" s="1200"/>
      <c r="V9" s="1200"/>
      <c r="W9" s="1200"/>
      <c r="X9" s="1200"/>
      <c r="Y9" s="1200"/>
      <c r="Z9" s="1200"/>
      <c r="AA9" s="1200"/>
      <c r="AB9" s="1200"/>
      <c r="AC9" s="1200"/>
      <c r="AD9" s="1200"/>
      <c r="AE9" s="1200"/>
      <c r="AF9" s="1200"/>
      <c r="AG9" s="1200"/>
      <c r="AH9" s="1201"/>
    </row>
    <row r="10" spans="1:34" ht="21" customHeight="1">
      <c r="A10" s="1194"/>
      <c r="B10" s="639"/>
      <c r="C10" s="639"/>
      <c r="D10" s="639"/>
      <c r="E10" s="639"/>
      <c r="F10" s="639"/>
      <c r="G10" s="639"/>
      <c r="H10" s="639"/>
      <c r="I10" s="639"/>
      <c r="J10" s="639"/>
      <c r="K10" s="639"/>
      <c r="L10" s="639"/>
      <c r="M10" s="639"/>
      <c r="N10" s="639"/>
      <c r="O10" s="639"/>
      <c r="P10" s="639"/>
      <c r="Q10" s="653"/>
      <c r="R10" s="639"/>
      <c r="S10" s="639"/>
      <c r="T10" s="639"/>
      <c r="U10" s="639"/>
      <c r="V10" s="639"/>
      <c r="W10" s="639"/>
      <c r="X10" s="639"/>
      <c r="Y10" s="639"/>
      <c r="Z10" s="639"/>
      <c r="AA10" s="639"/>
      <c r="AB10" s="639"/>
      <c r="AC10" s="639"/>
      <c r="AD10" s="639"/>
      <c r="AE10" s="639"/>
      <c r="AF10" s="639"/>
      <c r="AG10" s="639"/>
      <c r="AH10" s="645"/>
    </row>
    <row r="11" spans="1:34" ht="21" customHeight="1">
      <c r="A11" s="1194"/>
      <c r="B11" s="639"/>
      <c r="C11" s="639"/>
      <c r="D11" s="639"/>
      <c r="E11" s="639"/>
      <c r="F11" s="639"/>
      <c r="G11" s="639"/>
      <c r="H11" s="639"/>
      <c r="I11" s="639"/>
      <c r="J11" s="639"/>
      <c r="K11" s="639"/>
      <c r="L11" s="639"/>
      <c r="M11" s="639"/>
      <c r="N11" s="639"/>
      <c r="O11" s="639"/>
      <c r="P11" s="639"/>
      <c r="Q11" s="653"/>
      <c r="R11" s="639"/>
      <c r="S11" s="639"/>
      <c r="T11" s="639"/>
      <c r="U11" s="639"/>
      <c r="V11" s="639"/>
      <c r="W11" s="639"/>
      <c r="X11" s="639"/>
      <c r="Y11" s="639"/>
      <c r="Z11" s="639"/>
      <c r="AA11" s="639"/>
      <c r="AB11" s="639"/>
      <c r="AC11" s="639"/>
      <c r="AD11" s="639"/>
      <c r="AE11" s="639"/>
      <c r="AF11" s="639"/>
      <c r="AG11" s="639"/>
      <c r="AH11" s="645"/>
    </row>
    <row r="12" spans="1:34" ht="21" customHeight="1">
      <c r="A12" s="1194"/>
      <c r="B12" s="639"/>
      <c r="C12" s="639"/>
      <c r="D12" s="639"/>
      <c r="E12" s="639"/>
      <c r="F12" s="639"/>
      <c r="G12" s="639"/>
      <c r="H12" s="639"/>
      <c r="I12" s="639"/>
      <c r="J12" s="639"/>
      <c r="K12" s="639"/>
      <c r="L12" s="639"/>
      <c r="M12" s="639"/>
      <c r="N12" s="639"/>
      <c r="O12" s="639"/>
      <c r="P12" s="639"/>
      <c r="Q12" s="653"/>
      <c r="R12" s="639"/>
      <c r="S12" s="639"/>
      <c r="T12" s="639"/>
      <c r="U12" s="639"/>
      <c r="V12" s="639"/>
      <c r="W12" s="639"/>
      <c r="X12" s="639"/>
      <c r="Y12" s="639"/>
      <c r="Z12" s="639"/>
      <c r="AA12" s="639"/>
      <c r="AB12" s="639"/>
      <c r="AC12" s="639"/>
      <c r="AD12" s="639"/>
      <c r="AE12" s="639"/>
      <c r="AF12" s="639"/>
      <c r="AG12" s="639"/>
      <c r="AH12" s="645"/>
    </row>
    <row r="13" spans="1:34" ht="21" customHeight="1">
      <c r="A13" s="1194"/>
      <c r="B13" s="639"/>
      <c r="C13" s="639"/>
      <c r="D13" s="639"/>
      <c r="E13" s="639"/>
      <c r="F13" s="639"/>
      <c r="G13" s="639"/>
      <c r="H13" s="639"/>
      <c r="I13" s="639"/>
      <c r="J13" s="639"/>
      <c r="K13" s="639"/>
      <c r="L13" s="639"/>
      <c r="M13" s="639"/>
      <c r="N13" s="639"/>
      <c r="O13" s="639"/>
      <c r="P13" s="639"/>
      <c r="Q13" s="653"/>
      <c r="R13" s="639"/>
      <c r="S13" s="639"/>
      <c r="T13" s="639"/>
      <c r="U13" s="639"/>
      <c r="V13" s="639"/>
      <c r="W13" s="639"/>
      <c r="X13" s="639"/>
      <c r="Y13" s="639"/>
      <c r="Z13" s="639"/>
      <c r="AA13" s="639"/>
      <c r="AB13" s="639"/>
      <c r="AC13" s="639"/>
      <c r="AD13" s="639"/>
      <c r="AE13" s="639"/>
      <c r="AF13" s="639"/>
      <c r="AG13" s="639"/>
      <c r="AH13" s="645"/>
    </row>
    <row r="14" spans="1:34" ht="21" customHeight="1" thickBot="1">
      <c r="A14" s="1195"/>
      <c r="B14" s="647"/>
      <c r="C14" s="647"/>
      <c r="D14" s="647"/>
      <c r="E14" s="647"/>
      <c r="F14" s="647"/>
      <c r="G14" s="647"/>
      <c r="H14" s="647"/>
      <c r="I14" s="647"/>
      <c r="J14" s="647"/>
      <c r="K14" s="647"/>
      <c r="L14" s="647"/>
      <c r="M14" s="647"/>
      <c r="N14" s="647"/>
      <c r="O14" s="647"/>
      <c r="P14" s="647"/>
      <c r="Q14" s="656"/>
      <c r="R14" s="647"/>
      <c r="S14" s="647"/>
      <c r="T14" s="647"/>
      <c r="U14" s="647"/>
      <c r="V14" s="647"/>
      <c r="W14" s="647"/>
      <c r="X14" s="647"/>
      <c r="Y14" s="647"/>
      <c r="Z14" s="647"/>
      <c r="AA14" s="647"/>
      <c r="AB14" s="647"/>
      <c r="AC14" s="647"/>
      <c r="AD14" s="647"/>
      <c r="AE14" s="647"/>
      <c r="AF14" s="647"/>
      <c r="AG14" s="647"/>
      <c r="AH14" s="648"/>
    </row>
    <row r="15" spans="1:34" ht="21" customHeight="1">
      <c r="A15" s="639"/>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row>
    <row r="16" spans="1:34" ht="21" customHeight="1" thickBot="1">
      <c r="A16" s="639" t="s">
        <v>923</v>
      </c>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row>
    <row r="17" spans="1:34" ht="26.25" customHeight="1">
      <c r="A17" s="1202" t="s">
        <v>924</v>
      </c>
      <c r="B17" s="1200"/>
      <c r="C17" s="1200"/>
      <c r="D17" s="1200"/>
      <c r="E17" s="1200"/>
      <c r="F17" s="1200"/>
      <c r="G17" s="1200"/>
      <c r="H17" s="1203"/>
      <c r="I17" s="1199" t="s">
        <v>925</v>
      </c>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1"/>
    </row>
    <row r="18" spans="1:34" ht="21" customHeight="1">
      <c r="A18" s="644"/>
      <c r="B18" s="639"/>
      <c r="C18" s="639"/>
      <c r="D18" s="639"/>
      <c r="E18" s="639"/>
      <c r="F18" s="639"/>
      <c r="G18" s="639"/>
      <c r="H18" s="653"/>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45"/>
    </row>
    <row r="19" spans="1:34" ht="21" customHeight="1">
      <c r="A19" s="644"/>
      <c r="B19" s="639"/>
      <c r="C19" s="639"/>
      <c r="D19" s="639"/>
      <c r="E19" s="639"/>
      <c r="F19" s="639"/>
      <c r="G19" s="639"/>
      <c r="H19" s="653"/>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5"/>
    </row>
    <row r="20" spans="1:34" ht="21" customHeight="1">
      <c r="A20" s="644"/>
      <c r="B20" s="639"/>
      <c r="C20" s="639"/>
      <c r="D20" s="639"/>
      <c r="E20" s="639"/>
      <c r="F20" s="639"/>
      <c r="G20" s="639"/>
      <c r="H20" s="653"/>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45"/>
    </row>
    <row r="21" spans="1:34" ht="21" customHeight="1" thickBot="1">
      <c r="A21" s="646"/>
      <c r="B21" s="647"/>
      <c r="C21" s="647"/>
      <c r="D21" s="647"/>
      <c r="E21" s="647"/>
      <c r="F21" s="647"/>
      <c r="G21" s="647"/>
      <c r="H21" s="656"/>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8"/>
    </row>
    <row r="22" spans="1:34" ht="21" customHeight="1">
      <c r="A22" s="639"/>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row>
    <row r="23" spans="1:34" ht="21" customHeight="1" thickBot="1">
      <c r="A23" s="639" t="s">
        <v>926</v>
      </c>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row>
    <row r="24" spans="1:34" ht="21" customHeight="1">
      <c r="A24" s="641"/>
      <c r="B24" s="642"/>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3"/>
    </row>
    <row r="25" spans="1:34" ht="21" customHeight="1">
      <c r="A25" s="644"/>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45"/>
    </row>
    <row r="26" spans="1:34" ht="21" customHeight="1" thickBot="1">
      <c r="A26" s="646"/>
      <c r="B26" s="647"/>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8"/>
    </row>
    <row r="27" spans="1:34" ht="21" customHeight="1">
      <c r="A27" s="639"/>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row>
    <row r="28" spans="1:34" ht="21" customHeight="1" thickBot="1">
      <c r="A28" s="639" t="s">
        <v>927</v>
      </c>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row>
    <row r="29" spans="1:34" ht="26.25" customHeight="1">
      <c r="A29" s="641"/>
      <c r="B29" s="642"/>
      <c r="C29" s="642"/>
      <c r="D29" s="642"/>
      <c r="E29" s="657"/>
      <c r="F29" s="649"/>
      <c r="G29" s="650" t="s">
        <v>928</v>
      </c>
      <c r="H29" s="650"/>
      <c r="I29" s="650"/>
      <c r="J29" s="650"/>
      <c r="K29" s="650"/>
      <c r="L29" s="650"/>
      <c r="M29" s="650"/>
      <c r="N29" s="650"/>
      <c r="O29" s="650"/>
      <c r="P29" s="650"/>
      <c r="Q29" s="650"/>
      <c r="R29" s="650"/>
      <c r="S29" s="650"/>
      <c r="T29" s="650"/>
      <c r="U29" s="650"/>
      <c r="V29" s="650"/>
      <c r="W29" s="650"/>
      <c r="X29" s="650"/>
      <c r="Y29" s="651"/>
      <c r="Z29" s="1200" t="s">
        <v>929</v>
      </c>
      <c r="AA29" s="1200"/>
      <c r="AB29" s="1200"/>
      <c r="AC29" s="1200"/>
      <c r="AD29" s="1200"/>
      <c r="AE29" s="1200"/>
      <c r="AF29" s="1200"/>
      <c r="AG29" s="1200"/>
      <c r="AH29" s="1201"/>
    </row>
    <row r="30" spans="1:34" ht="21" customHeight="1">
      <c r="A30" s="1204" t="s">
        <v>930</v>
      </c>
      <c r="B30" s="1205"/>
      <c r="C30" s="1205"/>
      <c r="D30" s="1205"/>
      <c r="E30" s="1206"/>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45"/>
    </row>
    <row r="31" spans="1:34" ht="21" customHeight="1">
      <c r="A31" s="644"/>
      <c r="B31" s="639"/>
      <c r="C31" s="639"/>
      <c r="D31" s="639"/>
      <c r="E31" s="653"/>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45"/>
    </row>
    <row r="32" spans="1:34" ht="21" customHeight="1" thickBot="1">
      <c r="A32" s="646"/>
      <c r="B32" s="647"/>
      <c r="C32" s="647"/>
      <c r="D32" s="647"/>
      <c r="E32" s="656"/>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8"/>
    </row>
    <row r="33" spans="1:34" ht="21" customHeight="1">
      <c r="A33" s="639"/>
      <c r="B33" s="639" t="s">
        <v>931</v>
      </c>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row>
    <row r="34" spans="1:34" ht="42" customHeight="1">
      <c r="A34" s="639"/>
      <c r="B34" s="639"/>
      <c r="C34" s="1207" t="s">
        <v>932</v>
      </c>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row>
    <row r="35" spans="1:34" ht="21" customHeight="1">
      <c r="A35" s="639"/>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row>
    <row r="36" spans="1:34" ht="18" customHeight="1">
      <c r="A36" s="640"/>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row>
    <row r="37" spans="1:34" ht="18" customHeight="1">
      <c r="A37" s="640"/>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row>
    <row r="38" spans="1:34" ht="21" customHeight="1">
      <c r="A38" s="640"/>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row>
    <row r="39" spans="1:34" ht="21" customHeight="1">
      <c r="A39" s="639"/>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row>
    <row r="40" spans="1:34">
      <c r="A40" s="639"/>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row>
    <row r="41" spans="1:34">
      <c r="A41" s="639"/>
      <c r="B41" s="639"/>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row>
    <row r="42" spans="1:34">
      <c r="A42" s="639"/>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row>
    <row r="43" spans="1:34">
      <c r="A43" s="639"/>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row>
    <row r="44" spans="1:34">
      <c r="A44" s="639"/>
      <c r="B44" s="639"/>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row>
    <row r="45" spans="1:34">
      <c r="A45" s="639"/>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row>
    <row r="46" spans="1:34">
      <c r="A46" s="639"/>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row>
    <row r="47" spans="1:34">
      <c r="A47" s="639"/>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row>
    <row r="48" spans="1:34">
      <c r="A48" s="639"/>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row>
    <row r="49" spans="1:34">
      <c r="A49" s="639"/>
      <c r="B49" s="639"/>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row>
    <row r="50" spans="1:34">
      <c r="A50" s="639"/>
      <c r="B50" s="639"/>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row>
    <row r="51" spans="1:34">
      <c r="A51" s="639"/>
      <c r="B51" s="639"/>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row>
    <row r="52" spans="1:34">
      <c r="A52" s="639"/>
      <c r="B52" s="639"/>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row>
    <row r="53" spans="1:34">
      <c r="A53" s="639"/>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row>
    <row r="54" spans="1:34">
      <c r="A54" s="639"/>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row>
    <row r="55" spans="1:34">
      <c r="A55" s="639"/>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row>
    <row r="56" spans="1:34">
      <c r="A56" s="639"/>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row>
    <row r="57" spans="1:34">
      <c r="A57" s="639"/>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row>
    <row r="58" spans="1:34">
      <c r="A58" s="639"/>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row>
    <row r="59" spans="1:34">
      <c r="A59" s="639"/>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row>
    <row r="60" spans="1:34">
      <c r="A60" s="639"/>
      <c r="B60" s="639"/>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row>
    <row r="61" spans="1:34">
      <c r="A61" s="639"/>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row>
    <row r="62" spans="1:34">
      <c r="A62" s="639"/>
      <c r="B62" s="639"/>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row>
    <row r="63" spans="1:34">
      <c r="A63" s="639"/>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row>
    <row r="64" spans="1:34">
      <c r="A64" s="639"/>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row>
    <row r="65" spans="1:34">
      <c r="A65" s="639"/>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row>
    <row r="66" spans="1:34">
      <c r="A66" s="639"/>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row>
    <row r="67" spans="1:34">
      <c r="A67" s="639"/>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row>
    <row r="68" spans="1:34">
      <c r="A68" s="639"/>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row>
    <row r="69" spans="1:34">
      <c r="A69" s="639"/>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row>
    <row r="70" spans="1:34">
      <c r="A70" s="639"/>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row>
    <row r="71" spans="1:34">
      <c r="A71" s="639"/>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row>
    <row r="72" spans="1:34">
      <c r="A72" s="639"/>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row>
    <row r="73" spans="1:34">
      <c r="A73" s="639"/>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row>
    <row r="74" spans="1:34">
      <c r="A74" s="639"/>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row>
    <row r="75" spans="1:34">
      <c r="A75" s="639"/>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row>
    <row r="76" spans="1:34">
      <c r="A76" s="639"/>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row>
    <row r="77" spans="1:34">
      <c r="A77" s="639"/>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row>
    <row r="78" spans="1:34">
      <c r="A78" s="639"/>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row>
    <row r="79" spans="1:34">
      <c r="A79" s="639"/>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row>
    <row r="80" spans="1:34">
      <c r="A80" s="639"/>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row>
    <row r="81" spans="1:34">
      <c r="A81" s="639"/>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row>
    <row r="82" spans="1:34">
      <c r="A82" s="639"/>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row>
    <row r="83" spans="1:34">
      <c r="A83" s="639"/>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row>
    <row r="84" spans="1:34">
      <c r="A84" s="639"/>
      <c r="B84" s="639"/>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row>
    <row r="85" spans="1:34">
      <c r="A85" s="639"/>
      <c r="B85" s="639"/>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row>
    <row r="86" spans="1:34">
      <c r="A86" s="639"/>
      <c r="B86" s="639"/>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row>
    <row r="87" spans="1:34">
      <c r="A87" s="639"/>
      <c r="B87" s="639"/>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c r="AG87" s="639"/>
      <c r="AH87" s="639"/>
    </row>
    <row r="88" spans="1:34">
      <c r="A88" s="639"/>
      <c r="B88" s="639"/>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row>
    <row r="89" spans="1:34">
      <c r="A89" s="639"/>
      <c r="B89" s="639"/>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row>
    <row r="90" spans="1:34">
      <c r="A90" s="639"/>
      <c r="B90" s="639"/>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row>
    <row r="91" spans="1:34">
      <c r="A91" s="639"/>
      <c r="B91" s="639"/>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row>
    <row r="92" spans="1:34">
      <c r="A92" s="639"/>
      <c r="B92" s="639"/>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row>
    <row r="93" spans="1:34">
      <c r="A93" s="639"/>
      <c r="B93" s="639"/>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c r="AG93" s="639"/>
      <c r="AH93" s="639"/>
    </row>
    <row r="94" spans="1:34">
      <c r="A94" s="639"/>
      <c r="B94" s="639"/>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row>
    <row r="95" spans="1:34">
      <c r="A95" s="639"/>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row>
    <row r="96" spans="1:34">
      <c r="A96" s="639"/>
      <c r="B96" s="639"/>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row>
    <row r="97" spans="1:34">
      <c r="A97" s="639"/>
      <c r="B97" s="639"/>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row>
    <row r="98" spans="1:34">
      <c r="A98" s="639"/>
      <c r="B98" s="639"/>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row>
    <row r="99" spans="1:34">
      <c r="A99" s="639"/>
      <c r="B99" s="639"/>
      <c r="C99" s="639"/>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row>
    <row r="100" spans="1:34">
      <c r="A100" s="639"/>
      <c r="B100" s="639"/>
      <c r="C100" s="639"/>
      <c r="D100" s="639"/>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row>
    <row r="101" spans="1:34">
      <c r="A101" s="639"/>
      <c r="B101" s="639"/>
      <c r="C101" s="639"/>
      <c r="D101" s="639"/>
      <c r="E101" s="639"/>
      <c r="F101" s="639"/>
      <c r="G101" s="639"/>
      <c r="H101" s="639"/>
      <c r="I101" s="639"/>
      <c r="J101" s="639"/>
      <c r="K101" s="639"/>
      <c r="L101" s="639"/>
      <c r="M101" s="639"/>
      <c r="N101" s="639"/>
      <c r="O101" s="639"/>
      <c r="P101" s="639"/>
      <c r="Q101" s="639"/>
      <c r="R101" s="639"/>
      <c r="S101" s="639"/>
      <c r="T101" s="639"/>
      <c r="U101" s="639"/>
      <c r="V101" s="639"/>
      <c r="W101" s="639"/>
      <c r="X101" s="639"/>
      <c r="Y101" s="639"/>
      <c r="Z101" s="639"/>
      <c r="AA101" s="639"/>
      <c r="AB101" s="639"/>
      <c r="AC101" s="639"/>
      <c r="AD101" s="639"/>
      <c r="AE101" s="639"/>
      <c r="AF101" s="639"/>
      <c r="AG101" s="639"/>
      <c r="AH101" s="639"/>
    </row>
    <row r="102" spans="1:34">
      <c r="A102" s="639"/>
      <c r="B102" s="639"/>
      <c r="C102" s="639"/>
      <c r="D102" s="639"/>
      <c r="E102" s="639"/>
      <c r="F102" s="639"/>
      <c r="G102" s="639"/>
      <c r="H102" s="639"/>
      <c r="I102" s="639"/>
      <c r="J102" s="639"/>
      <c r="K102" s="639"/>
      <c r="L102" s="639"/>
      <c r="M102" s="639"/>
      <c r="N102" s="639"/>
      <c r="O102" s="639"/>
      <c r="P102" s="639"/>
      <c r="Q102" s="639"/>
      <c r="R102" s="639"/>
      <c r="S102" s="639"/>
      <c r="T102" s="639"/>
      <c r="U102" s="639"/>
      <c r="V102" s="639"/>
      <c r="W102" s="639"/>
      <c r="X102" s="639"/>
      <c r="Y102" s="639"/>
      <c r="Z102" s="639"/>
      <c r="AA102" s="639"/>
      <c r="AB102" s="639"/>
      <c r="AC102" s="639"/>
      <c r="AD102" s="639"/>
      <c r="AE102" s="639"/>
      <c r="AF102" s="639"/>
      <c r="AG102" s="639"/>
      <c r="AH102" s="639"/>
    </row>
    <row r="103" spans="1:34">
      <c r="A103" s="639"/>
      <c r="B103" s="639"/>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row>
    <row r="104" spans="1:34">
      <c r="A104" s="639"/>
      <c r="B104" s="639"/>
      <c r="C104" s="639"/>
      <c r="D104" s="639"/>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A104" s="639"/>
      <c r="AB104" s="639"/>
      <c r="AC104" s="639"/>
      <c r="AD104" s="639"/>
      <c r="AE104" s="639"/>
      <c r="AF104" s="639"/>
      <c r="AG104" s="639"/>
      <c r="AH104" s="639"/>
    </row>
    <row r="105" spans="1:34">
      <c r="A105" s="639"/>
      <c r="B105" s="639"/>
      <c r="C105" s="639"/>
      <c r="D105" s="639"/>
      <c r="E105" s="639"/>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row>
    <row r="106" spans="1:34">
      <c r="A106" s="639"/>
      <c r="B106" s="639"/>
      <c r="C106" s="639"/>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c r="AG106" s="639"/>
      <c r="AH106" s="639"/>
    </row>
    <row r="107" spans="1:34">
      <c r="A107" s="639"/>
      <c r="B107" s="639"/>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row>
    <row r="108" spans="1:34">
      <c r="A108" s="639"/>
      <c r="B108" s="639"/>
      <c r="C108" s="639"/>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c r="AG108" s="639"/>
      <c r="AH108" s="639"/>
    </row>
    <row r="109" spans="1:34">
      <c r="A109" s="639"/>
      <c r="B109" s="639"/>
      <c r="C109" s="639"/>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c r="AG109" s="639"/>
      <c r="AH109" s="639"/>
    </row>
    <row r="110" spans="1:34">
      <c r="A110" s="639"/>
      <c r="B110" s="639"/>
      <c r="C110" s="639"/>
      <c r="D110" s="639"/>
      <c r="E110" s="639"/>
      <c r="F110" s="639"/>
      <c r="G110" s="639"/>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c r="AG110" s="639"/>
      <c r="AH110" s="639"/>
    </row>
    <row r="111" spans="1:34">
      <c r="A111" s="639"/>
      <c r="B111" s="639"/>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c r="AG111" s="639"/>
      <c r="AH111" s="639"/>
    </row>
    <row r="112" spans="1:34">
      <c r="A112" s="639"/>
      <c r="B112" s="639"/>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row>
    <row r="113" spans="1:34">
      <c r="A113" s="639"/>
      <c r="B113" s="639"/>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row>
    <row r="114" spans="1:34">
      <c r="A114" s="639"/>
      <c r="B114" s="639"/>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row>
    <row r="115" spans="1:34">
      <c r="A115" s="639"/>
      <c r="B115" s="639"/>
      <c r="C115" s="639"/>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c r="AG115" s="639"/>
      <c r="AH115" s="639"/>
    </row>
    <row r="116" spans="1:34">
      <c r="A116" s="639"/>
      <c r="B116" s="639"/>
      <c r="C116" s="639"/>
      <c r="D116" s="639"/>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c r="AG116" s="639"/>
      <c r="AH116" s="639"/>
    </row>
    <row r="117" spans="1:34">
      <c r="A117" s="639"/>
      <c r="B117" s="639"/>
      <c r="C117" s="639"/>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c r="AG117" s="639"/>
      <c r="AH117" s="639"/>
    </row>
    <row r="118" spans="1:34">
      <c r="A118" s="639"/>
      <c r="B118" s="639"/>
      <c r="C118" s="639"/>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c r="AG118" s="639"/>
      <c r="AH118" s="639"/>
    </row>
    <row r="119" spans="1:34">
      <c r="A119" s="639"/>
      <c r="B119" s="639"/>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c r="AG119" s="639"/>
      <c r="AH119" s="639"/>
    </row>
    <row r="120" spans="1:34">
      <c r="A120" s="639"/>
      <c r="B120" s="639"/>
      <c r="C120" s="639"/>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c r="AG120" s="639"/>
      <c r="AH120" s="639"/>
    </row>
    <row r="121" spans="1:34">
      <c r="A121" s="639"/>
      <c r="B121" s="639"/>
      <c r="C121" s="639"/>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row>
    <row r="122" spans="1:34">
      <c r="A122" s="639"/>
      <c r="B122" s="639"/>
      <c r="C122" s="639"/>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c r="AG122" s="639"/>
      <c r="AH122" s="639"/>
    </row>
    <row r="123" spans="1:34">
      <c r="A123" s="639"/>
      <c r="B123" s="639"/>
      <c r="C123" s="639"/>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c r="AG123" s="639"/>
      <c r="AH123" s="639"/>
    </row>
    <row r="124" spans="1:34">
      <c r="A124" s="639"/>
      <c r="B124" s="639"/>
      <c r="C124" s="639"/>
      <c r="D124" s="639"/>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c r="AG124" s="639"/>
      <c r="AH124" s="639"/>
    </row>
    <row r="125" spans="1:34">
      <c r="A125" s="639"/>
      <c r="B125" s="639"/>
      <c r="C125" s="639"/>
      <c r="D125" s="639"/>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c r="AG125" s="639"/>
      <c r="AH125" s="639"/>
    </row>
    <row r="126" spans="1:34">
      <c r="A126" s="639"/>
      <c r="B126" s="639"/>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c r="AG126" s="639"/>
      <c r="AH126" s="639"/>
    </row>
    <row r="127" spans="1:34">
      <c r="A127" s="639"/>
      <c r="B127" s="639"/>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row>
    <row r="128" spans="1:34">
      <c r="A128" s="639"/>
      <c r="B128" s="639"/>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row>
    <row r="129" spans="1:34">
      <c r="A129" s="639"/>
      <c r="B129" s="639"/>
      <c r="C129" s="639"/>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row>
    <row r="130" spans="1:34">
      <c r="A130" s="639"/>
      <c r="B130" s="639"/>
      <c r="C130" s="639"/>
      <c r="D130" s="639"/>
      <c r="E130" s="639"/>
      <c r="F130" s="639"/>
      <c r="G130" s="639"/>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row>
    <row r="131" spans="1:34">
      <c r="A131" s="639"/>
      <c r="B131" s="639"/>
      <c r="C131" s="639"/>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row>
    <row r="132" spans="1:34">
      <c r="A132" s="639"/>
      <c r="B132" s="639"/>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c r="AG132" s="639"/>
      <c r="AH132" s="639"/>
    </row>
    <row r="133" spans="1:34">
      <c r="A133" s="639"/>
      <c r="B133" s="639"/>
      <c r="C133" s="639"/>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39"/>
      <c r="AB133" s="639"/>
      <c r="AC133" s="639"/>
      <c r="AD133" s="639"/>
      <c r="AE133" s="639"/>
      <c r="AF133" s="639"/>
      <c r="AG133" s="639"/>
      <c r="AH133" s="639"/>
    </row>
    <row r="134" spans="1:34">
      <c r="A134" s="639"/>
      <c r="B134" s="639"/>
      <c r="C134" s="639"/>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row>
    <row r="135" spans="1:34">
      <c r="A135" s="639"/>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row>
    <row r="136" spans="1:34">
      <c r="A136" s="639"/>
      <c r="B136" s="639"/>
      <c r="C136" s="639"/>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row>
    <row r="137" spans="1:34">
      <c r="A137" s="639"/>
      <c r="B137" s="639"/>
      <c r="C137" s="639"/>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39"/>
      <c r="AF137" s="639"/>
      <c r="AG137" s="639"/>
      <c r="AH137" s="639"/>
    </row>
    <row r="138" spans="1:34">
      <c r="A138" s="639"/>
      <c r="B138" s="639"/>
      <c r="C138" s="639"/>
      <c r="D138" s="639"/>
      <c r="E138" s="639"/>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row>
    <row r="139" spans="1:34">
      <c r="A139" s="639"/>
      <c r="B139" s="639"/>
      <c r="C139" s="639"/>
      <c r="D139" s="639"/>
      <c r="E139" s="639"/>
      <c r="F139" s="639"/>
      <c r="G139" s="639"/>
      <c r="H139" s="639"/>
      <c r="I139" s="639"/>
      <c r="J139" s="639"/>
      <c r="K139" s="639"/>
      <c r="L139" s="639"/>
      <c r="M139" s="639"/>
      <c r="N139" s="639"/>
      <c r="O139" s="639"/>
      <c r="P139" s="639"/>
      <c r="Q139" s="639"/>
      <c r="R139" s="639"/>
      <c r="S139" s="639"/>
      <c r="T139" s="639"/>
      <c r="U139" s="639"/>
      <c r="V139" s="639"/>
      <c r="W139" s="639"/>
      <c r="X139" s="639"/>
      <c r="Y139" s="639"/>
      <c r="Z139" s="639"/>
      <c r="AA139" s="639"/>
      <c r="AB139" s="639"/>
      <c r="AC139" s="639"/>
      <c r="AD139" s="639"/>
      <c r="AE139" s="639"/>
      <c r="AF139" s="639"/>
      <c r="AG139" s="639"/>
      <c r="AH139" s="639"/>
    </row>
    <row r="140" spans="1:34">
      <c r="A140" s="639"/>
      <c r="B140" s="639"/>
      <c r="C140" s="639"/>
      <c r="D140" s="639"/>
      <c r="E140" s="639"/>
      <c r="F140" s="639"/>
      <c r="G140" s="639"/>
      <c r="H140" s="639"/>
      <c r="I140" s="639"/>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c r="AG140" s="639"/>
      <c r="AH140" s="639"/>
    </row>
    <row r="141" spans="1:34">
      <c r="A141" s="639"/>
      <c r="B141" s="639"/>
      <c r="C141" s="639"/>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row>
    <row r="142" spans="1:34">
      <c r="A142" s="639"/>
      <c r="B142" s="639"/>
      <c r="C142" s="639"/>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row>
    <row r="143" spans="1:34">
      <c r="A143" s="639"/>
      <c r="B143" s="639"/>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639"/>
      <c r="AE143" s="639"/>
      <c r="AF143" s="639"/>
      <c r="AG143" s="639"/>
      <c r="AH143" s="639"/>
    </row>
    <row r="144" spans="1:34">
      <c r="A144" s="639"/>
      <c r="B144" s="639"/>
      <c r="C144" s="639"/>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39"/>
      <c r="AD144" s="639"/>
      <c r="AE144" s="639"/>
      <c r="AF144" s="639"/>
      <c r="AG144" s="639"/>
      <c r="AH144" s="639"/>
    </row>
    <row r="145" spans="1:34">
      <c r="A145" s="639"/>
      <c r="B145" s="639"/>
      <c r="C145" s="639"/>
      <c r="D145" s="639"/>
      <c r="E145" s="639"/>
      <c r="F145" s="639"/>
      <c r="G145" s="639"/>
      <c r="H145" s="639"/>
      <c r="I145" s="639"/>
      <c r="J145" s="639"/>
      <c r="K145" s="639"/>
      <c r="L145" s="639"/>
      <c r="M145" s="639"/>
      <c r="N145" s="639"/>
      <c r="O145" s="639"/>
      <c r="P145" s="639"/>
      <c r="Q145" s="639"/>
      <c r="R145" s="639"/>
      <c r="S145" s="639"/>
      <c r="T145" s="639"/>
      <c r="U145" s="639"/>
      <c r="V145" s="639"/>
      <c r="W145" s="639"/>
      <c r="X145" s="639"/>
      <c r="Y145" s="639"/>
      <c r="Z145" s="639"/>
      <c r="AA145" s="639"/>
      <c r="AB145" s="639"/>
      <c r="AC145" s="639"/>
      <c r="AD145" s="639"/>
      <c r="AE145" s="639"/>
      <c r="AF145" s="639"/>
      <c r="AG145" s="639"/>
      <c r="AH145" s="639"/>
    </row>
    <row r="146" spans="1:34">
      <c r="A146" s="639"/>
      <c r="B146" s="639"/>
      <c r="C146" s="639"/>
      <c r="D146" s="639"/>
      <c r="E146" s="639"/>
      <c r="F146" s="639"/>
      <c r="G146" s="639"/>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row>
    <row r="147" spans="1:34">
      <c r="A147" s="639"/>
      <c r="B147" s="639"/>
      <c r="C147" s="639"/>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39"/>
      <c r="AE147" s="639"/>
      <c r="AF147" s="639"/>
      <c r="AG147" s="639"/>
      <c r="AH147" s="639"/>
    </row>
    <row r="148" spans="1:34">
      <c r="A148" s="639"/>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row>
    <row r="149" spans="1:34">
      <c r="A149" s="639"/>
      <c r="B149" s="639"/>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row>
    <row r="150" spans="1:34">
      <c r="A150" s="639"/>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row>
    <row r="151" spans="1:34">
      <c r="A151" s="639"/>
      <c r="B151" s="639"/>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39"/>
      <c r="AE151" s="639"/>
      <c r="AF151" s="639"/>
      <c r="AG151" s="639"/>
      <c r="AH151" s="639"/>
    </row>
    <row r="152" spans="1:34">
      <c r="A152" s="639"/>
      <c r="B152" s="639"/>
      <c r="C152" s="639"/>
      <c r="D152" s="639"/>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39"/>
      <c r="AB152" s="639"/>
      <c r="AC152" s="639"/>
      <c r="AD152" s="639"/>
      <c r="AE152" s="639"/>
      <c r="AF152" s="639"/>
      <c r="AG152" s="639"/>
      <c r="AH152" s="639"/>
    </row>
    <row r="153" spans="1:34">
      <c r="A153" s="639"/>
      <c r="B153" s="639"/>
      <c r="C153" s="639"/>
      <c r="D153" s="639"/>
      <c r="E153" s="639"/>
      <c r="F153" s="639"/>
      <c r="G153" s="639"/>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39"/>
      <c r="AD153" s="639"/>
      <c r="AE153" s="639"/>
      <c r="AF153" s="639"/>
      <c r="AG153" s="639"/>
      <c r="AH153" s="639"/>
    </row>
    <row r="154" spans="1:34">
      <c r="A154" s="639"/>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row>
    <row r="155" spans="1:34">
      <c r="A155" s="639"/>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row>
    <row r="156" spans="1:34">
      <c r="A156" s="639"/>
      <c r="B156" s="639"/>
      <c r="C156" s="639"/>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row>
    <row r="157" spans="1:34">
      <c r="A157" s="639"/>
      <c r="B157" s="639"/>
      <c r="C157" s="639"/>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row>
    <row r="158" spans="1:34">
      <c r="A158" s="639"/>
      <c r="B158" s="639"/>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row>
    <row r="159" spans="1:34">
      <c r="A159" s="639"/>
      <c r="B159" s="639"/>
      <c r="C159" s="639"/>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c r="AG159" s="639"/>
      <c r="AH159" s="639"/>
    </row>
    <row r="160" spans="1:34">
      <c r="A160" s="639"/>
      <c r="B160" s="639"/>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row>
    <row r="161" spans="1:34">
      <c r="A161" s="639"/>
      <c r="B161" s="639"/>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row>
    <row r="162" spans="1:34">
      <c r="A162" s="639"/>
      <c r="B162" s="639"/>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row>
    <row r="163" spans="1:34">
      <c r="A163" s="639"/>
      <c r="B163" s="639"/>
      <c r="C163" s="639"/>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39"/>
      <c r="AD163" s="639"/>
      <c r="AE163" s="639"/>
      <c r="AF163" s="639"/>
      <c r="AG163" s="639"/>
      <c r="AH163" s="639"/>
    </row>
    <row r="164" spans="1:34">
      <c r="A164" s="639"/>
      <c r="B164" s="639"/>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row>
    <row r="165" spans="1:34">
      <c r="A165" s="639"/>
      <c r="B165" s="639"/>
      <c r="C165" s="639"/>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row>
    <row r="166" spans="1:34">
      <c r="A166" s="639"/>
      <c r="B166" s="639"/>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639"/>
      <c r="AF166" s="639"/>
      <c r="AG166" s="639"/>
      <c r="AH166" s="639"/>
    </row>
    <row r="167" spans="1:34">
      <c r="A167" s="639"/>
      <c r="B167" s="639"/>
      <c r="C167" s="639"/>
      <c r="D167" s="639"/>
      <c r="E167" s="639"/>
      <c r="F167" s="639"/>
      <c r="G167" s="639"/>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39"/>
      <c r="AD167" s="639"/>
      <c r="AE167" s="639"/>
      <c r="AF167" s="639"/>
      <c r="AG167" s="639"/>
      <c r="AH167" s="639"/>
    </row>
    <row r="168" spans="1:34">
      <c r="A168" s="639"/>
      <c r="B168" s="639"/>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639"/>
      <c r="AF168" s="639"/>
      <c r="AG168" s="639"/>
      <c r="AH168" s="639"/>
    </row>
    <row r="169" spans="1:34">
      <c r="A169" s="639"/>
      <c r="B169" s="639"/>
      <c r="C169" s="639"/>
      <c r="D169" s="639"/>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row>
    <row r="170" spans="1:34">
      <c r="A170" s="639"/>
      <c r="B170" s="639"/>
      <c r="C170" s="639"/>
      <c r="D170" s="639"/>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A170" s="639"/>
      <c r="AB170" s="639"/>
      <c r="AC170" s="639"/>
      <c r="AD170" s="639"/>
      <c r="AE170" s="639"/>
      <c r="AF170" s="639"/>
      <c r="AG170" s="639"/>
      <c r="AH170" s="639"/>
    </row>
    <row r="171" spans="1:34">
      <c r="A171" s="639"/>
      <c r="B171" s="639"/>
      <c r="C171" s="639"/>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c r="AG171" s="639"/>
      <c r="AH171" s="639"/>
    </row>
    <row r="172" spans="1:34">
      <c r="A172" s="639"/>
      <c r="B172" s="639"/>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c r="AG172" s="639"/>
      <c r="AH172" s="639"/>
    </row>
    <row r="173" spans="1:34">
      <c r="A173" s="639"/>
      <c r="B173" s="639"/>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row>
    <row r="174" spans="1:34">
      <c r="A174" s="639"/>
      <c r="B174" s="639"/>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39"/>
      <c r="AD174" s="639"/>
      <c r="AE174" s="639"/>
      <c r="AF174" s="639"/>
      <c r="AG174" s="639"/>
      <c r="AH174" s="639"/>
    </row>
    <row r="175" spans="1:34">
      <c r="A175" s="639"/>
      <c r="B175" s="639"/>
      <c r="C175" s="639"/>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c r="AG175" s="639"/>
      <c r="AH175" s="639"/>
    </row>
    <row r="176" spans="1:34">
      <c r="A176" s="639"/>
      <c r="B176" s="639"/>
      <c r="C176" s="639"/>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39"/>
      <c r="AD176" s="639"/>
      <c r="AE176" s="639"/>
      <c r="AF176" s="639"/>
      <c r="AG176" s="639"/>
      <c r="AH176" s="639"/>
    </row>
    <row r="177" spans="1:34">
      <c r="A177" s="639"/>
      <c r="B177" s="639"/>
      <c r="C177" s="639"/>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c r="AB177" s="639"/>
      <c r="AC177" s="639"/>
      <c r="AD177" s="639"/>
      <c r="AE177" s="639"/>
      <c r="AF177" s="639"/>
      <c r="AG177" s="639"/>
      <c r="AH177" s="639"/>
    </row>
    <row r="178" spans="1:34">
      <c r="A178" s="639"/>
      <c r="B178" s="639"/>
      <c r="C178" s="639"/>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c r="AG178" s="639"/>
      <c r="AH178" s="639"/>
    </row>
    <row r="179" spans="1:34">
      <c r="A179" s="639"/>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639"/>
      <c r="AF179" s="639"/>
      <c r="AG179" s="639"/>
      <c r="AH179" s="639"/>
    </row>
    <row r="180" spans="1:34">
      <c r="A180" s="639"/>
      <c r="B180" s="639"/>
      <c r="C180" s="639"/>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39"/>
    </row>
    <row r="181" spans="1:34">
      <c r="A181" s="639"/>
      <c r="B181" s="639"/>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row>
    <row r="182" spans="1:34">
      <c r="A182" s="639"/>
      <c r="B182" s="639"/>
      <c r="C182" s="639"/>
      <c r="D182" s="639"/>
      <c r="E182" s="639"/>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c r="AB182" s="639"/>
      <c r="AC182" s="639"/>
      <c r="AD182" s="639"/>
      <c r="AE182" s="639"/>
      <c r="AF182" s="639"/>
      <c r="AG182" s="639"/>
      <c r="AH182" s="639"/>
    </row>
    <row r="183" spans="1:34">
      <c r="A183" s="639"/>
      <c r="B183" s="639"/>
      <c r="C183" s="639"/>
      <c r="D183" s="639"/>
      <c r="E183" s="639"/>
      <c r="F183" s="639"/>
      <c r="G183" s="639"/>
      <c r="H183" s="639"/>
      <c r="I183" s="639"/>
      <c r="J183" s="639"/>
      <c r="K183" s="639"/>
      <c r="L183" s="639"/>
      <c r="M183" s="639"/>
      <c r="N183" s="639"/>
      <c r="O183" s="639"/>
      <c r="P183" s="639"/>
      <c r="Q183" s="639"/>
      <c r="R183" s="639"/>
      <c r="S183" s="639"/>
      <c r="T183" s="639"/>
      <c r="U183" s="639"/>
      <c r="V183" s="639"/>
      <c r="W183" s="639"/>
      <c r="X183" s="639"/>
      <c r="Y183" s="639"/>
      <c r="Z183" s="639"/>
      <c r="AA183" s="639"/>
      <c r="AB183" s="639"/>
      <c r="AC183" s="639"/>
      <c r="AD183" s="639"/>
      <c r="AE183" s="639"/>
      <c r="AF183" s="639"/>
      <c r="AG183" s="639"/>
      <c r="AH183" s="639"/>
    </row>
    <row r="184" spans="1:34">
      <c r="A184" s="639"/>
      <c r="B184" s="639"/>
      <c r="C184" s="639"/>
      <c r="D184" s="639"/>
      <c r="E184" s="639"/>
      <c r="F184" s="639"/>
      <c r="G184" s="639"/>
      <c r="H184" s="639"/>
      <c r="I184" s="639"/>
      <c r="J184" s="639"/>
      <c r="K184" s="639"/>
      <c r="L184" s="639"/>
      <c r="M184" s="639"/>
      <c r="N184" s="639"/>
      <c r="O184" s="639"/>
      <c r="P184" s="639"/>
      <c r="Q184" s="639"/>
      <c r="R184" s="639"/>
      <c r="S184" s="639"/>
      <c r="T184" s="639"/>
      <c r="U184" s="639"/>
      <c r="V184" s="639"/>
      <c r="W184" s="639"/>
      <c r="X184" s="639"/>
      <c r="Y184" s="639"/>
      <c r="Z184" s="639"/>
      <c r="AA184" s="639"/>
      <c r="AB184" s="639"/>
      <c r="AC184" s="639"/>
      <c r="AD184" s="639"/>
      <c r="AE184" s="639"/>
      <c r="AF184" s="639"/>
      <c r="AG184" s="639"/>
      <c r="AH184" s="639"/>
    </row>
    <row r="185" spans="1:34">
      <c r="A185" s="639"/>
      <c r="B185" s="639"/>
      <c r="C185" s="639"/>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39"/>
      <c r="AB185" s="639"/>
      <c r="AC185" s="639"/>
      <c r="AD185" s="639"/>
      <c r="AE185" s="639"/>
      <c r="AF185" s="639"/>
      <c r="AG185" s="639"/>
      <c r="AH185" s="639"/>
    </row>
    <row r="186" spans="1:34">
      <c r="A186" s="639"/>
      <c r="B186" s="639"/>
      <c r="C186" s="639"/>
      <c r="D186" s="639"/>
      <c r="E186" s="639"/>
      <c r="F186" s="639"/>
      <c r="G186" s="639"/>
      <c r="H186" s="639"/>
      <c r="I186" s="639"/>
      <c r="J186" s="639"/>
      <c r="K186" s="639"/>
      <c r="L186" s="639"/>
      <c r="M186" s="639"/>
      <c r="N186" s="639"/>
      <c r="O186" s="639"/>
      <c r="P186" s="639"/>
      <c r="Q186" s="639"/>
      <c r="R186" s="639"/>
      <c r="S186" s="639"/>
      <c r="T186" s="639"/>
      <c r="U186" s="639"/>
      <c r="V186" s="639"/>
      <c r="W186" s="639"/>
      <c r="X186" s="639"/>
      <c r="Y186" s="639"/>
      <c r="Z186" s="639"/>
      <c r="AA186" s="639"/>
      <c r="AB186" s="639"/>
      <c r="AC186" s="639"/>
      <c r="AD186" s="639"/>
      <c r="AE186" s="639"/>
      <c r="AF186" s="639"/>
      <c r="AG186" s="639"/>
      <c r="AH186" s="639"/>
    </row>
    <row r="187" spans="1:34">
      <c r="A187" s="639"/>
      <c r="B187" s="639"/>
      <c r="C187" s="639"/>
      <c r="D187" s="639"/>
      <c r="E187" s="639"/>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row>
    <row r="188" spans="1:34">
      <c r="A188" s="639"/>
      <c r="B188" s="639"/>
      <c r="C188" s="639"/>
      <c r="D188" s="639"/>
      <c r="E188" s="639"/>
      <c r="F188" s="639"/>
      <c r="G188" s="639"/>
      <c r="H188" s="639"/>
      <c r="I188" s="639"/>
      <c r="J188" s="639"/>
      <c r="K188" s="639"/>
      <c r="L188" s="639"/>
      <c r="M188" s="639"/>
      <c r="N188" s="639"/>
      <c r="O188" s="639"/>
      <c r="P188" s="639"/>
      <c r="Q188" s="639"/>
      <c r="R188" s="639"/>
      <c r="S188" s="639"/>
      <c r="T188" s="639"/>
      <c r="U188" s="639"/>
      <c r="V188" s="639"/>
      <c r="W188" s="639"/>
      <c r="X188" s="639"/>
      <c r="Y188" s="639"/>
      <c r="Z188" s="639"/>
      <c r="AA188" s="639"/>
      <c r="AB188" s="639"/>
      <c r="AC188" s="639"/>
      <c r="AD188" s="639"/>
      <c r="AE188" s="639"/>
      <c r="AF188" s="639"/>
      <c r="AG188" s="639"/>
      <c r="AH188" s="639"/>
    </row>
    <row r="189" spans="1:34">
      <c r="A189" s="639"/>
      <c r="B189" s="639"/>
      <c r="C189" s="639"/>
      <c r="D189" s="639"/>
      <c r="E189" s="639"/>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39"/>
      <c r="AB189" s="639"/>
      <c r="AC189" s="639"/>
      <c r="AD189" s="639"/>
      <c r="AE189" s="639"/>
      <c r="AF189" s="639"/>
      <c r="AG189" s="639"/>
      <c r="AH189" s="639"/>
    </row>
  </sheetData>
  <mergeCells count="13">
    <mergeCell ref="A17:H17"/>
    <mergeCell ref="I17:AH17"/>
    <mergeCell ref="Z29:AH29"/>
    <mergeCell ref="A30:E30"/>
    <mergeCell ref="C34:AH34"/>
    <mergeCell ref="A9:A14"/>
    <mergeCell ref="B9:Q9"/>
    <mergeCell ref="R9:AH9"/>
    <mergeCell ref="A2:AH2"/>
    <mergeCell ref="A5:G5"/>
    <mergeCell ref="J5:O5"/>
    <mergeCell ref="R5:AA5"/>
    <mergeCell ref="AB5:AH5"/>
  </mergeCells>
  <phoneticPr fontId="3"/>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79"/>
  <sheetViews>
    <sheetView view="pageBreakPreview" zoomScaleNormal="100" zoomScaleSheetLayoutView="100" workbookViewId="0">
      <selection activeCell="AG15" sqref="AG15"/>
    </sheetView>
  </sheetViews>
  <sheetFormatPr defaultRowHeight="13.2"/>
  <cols>
    <col min="1" max="1" width="4.5546875" style="639" customWidth="1"/>
    <col min="2" max="2" width="10.109375" style="639" customWidth="1"/>
    <col min="3" max="3" width="17.88671875" style="639" customWidth="1"/>
    <col min="4" max="5" width="12.88671875" style="639" customWidth="1"/>
    <col min="6" max="6" width="19.33203125" style="639" customWidth="1"/>
    <col min="7" max="7" width="15.5546875" style="639" customWidth="1"/>
    <col min="8" max="38" width="2.88671875" style="639" customWidth="1"/>
    <col min="39" max="256" width="8.88671875" style="639"/>
    <col min="257" max="257" width="4.5546875" style="639" customWidth="1"/>
    <col min="258" max="258" width="10.109375" style="639" customWidth="1"/>
    <col min="259" max="259" width="17.88671875" style="639" customWidth="1"/>
    <col min="260" max="261" width="12.88671875" style="639" customWidth="1"/>
    <col min="262" max="262" width="19.33203125" style="639" customWidth="1"/>
    <col min="263" max="263" width="15.5546875" style="639" customWidth="1"/>
    <col min="264" max="294" width="2.88671875" style="639" customWidth="1"/>
    <col min="295" max="512" width="8.88671875" style="639"/>
    <col min="513" max="513" width="4.5546875" style="639" customWidth="1"/>
    <col min="514" max="514" width="10.109375" style="639" customWidth="1"/>
    <col min="515" max="515" width="17.88671875" style="639" customWidth="1"/>
    <col min="516" max="517" width="12.88671875" style="639" customWidth="1"/>
    <col min="518" max="518" width="19.33203125" style="639" customWidth="1"/>
    <col min="519" max="519" width="15.5546875" style="639" customWidth="1"/>
    <col min="520" max="550" width="2.88671875" style="639" customWidth="1"/>
    <col min="551" max="768" width="8.88671875" style="639"/>
    <col min="769" max="769" width="4.5546875" style="639" customWidth="1"/>
    <col min="770" max="770" width="10.109375" style="639" customWidth="1"/>
    <col min="771" max="771" width="17.88671875" style="639" customWidth="1"/>
    <col min="772" max="773" width="12.88671875" style="639" customWidth="1"/>
    <col min="774" max="774" width="19.33203125" style="639" customWidth="1"/>
    <col min="775" max="775" width="15.5546875" style="639" customWidth="1"/>
    <col min="776" max="806" width="2.88671875" style="639" customWidth="1"/>
    <col min="807" max="1024" width="8.88671875" style="639"/>
    <col min="1025" max="1025" width="4.5546875" style="639" customWidth="1"/>
    <col min="1026" max="1026" width="10.109375" style="639" customWidth="1"/>
    <col min="1027" max="1027" width="17.88671875" style="639" customWidth="1"/>
    <col min="1028" max="1029" width="12.88671875" style="639" customWidth="1"/>
    <col min="1030" max="1030" width="19.33203125" style="639" customWidth="1"/>
    <col min="1031" max="1031" width="15.5546875" style="639" customWidth="1"/>
    <col min="1032" max="1062" width="2.88671875" style="639" customWidth="1"/>
    <col min="1063" max="1280" width="8.88671875" style="639"/>
    <col min="1281" max="1281" width="4.5546875" style="639" customWidth="1"/>
    <col min="1282" max="1282" width="10.109375" style="639" customWidth="1"/>
    <col min="1283" max="1283" width="17.88671875" style="639" customWidth="1"/>
    <col min="1284" max="1285" width="12.88671875" style="639" customWidth="1"/>
    <col min="1286" max="1286" width="19.33203125" style="639" customWidth="1"/>
    <col min="1287" max="1287" width="15.5546875" style="639" customWidth="1"/>
    <col min="1288" max="1318" width="2.88671875" style="639" customWidth="1"/>
    <col min="1319" max="1536" width="8.88671875" style="639"/>
    <col min="1537" max="1537" width="4.5546875" style="639" customWidth="1"/>
    <col min="1538" max="1538" width="10.109375" style="639" customWidth="1"/>
    <col min="1539" max="1539" width="17.88671875" style="639" customWidth="1"/>
    <col min="1540" max="1541" width="12.88671875" style="639" customWidth="1"/>
    <col min="1542" max="1542" width="19.33203125" style="639" customWidth="1"/>
    <col min="1543" max="1543" width="15.5546875" style="639" customWidth="1"/>
    <col min="1544" max="1574" width="2.88671875" style="639" customWidth="1"/>
    <col min="1575" max="1792" width="8.88671875" style="639"/>
    <col min="1793" max="1793" width="4.5546875" style="639" customWidth="1"/>
    <col min="1794" max="1794" width="10.109375" style="639" customWidth="1"/>
    <col min="1795" max="1795" width="17.88671875" style="639" customWidth="1"/>
    <col min="1796" max="1797" width="12.88671875" style="639" customWidth="1"/>
    <col min="1798" max="1798" width="19.33203125" style="639" customWidth="1"/>
    <col min="1799" max="1799" width="15.5546875" style="639" customWidth="1"/>
    <col min="1800" max="1830" width="2.88671875" style="639" customWidth="1"/>
    <col min="1831" max="2048" width="8.88671875" style="639"/>
    <col min="2049" max="2049" width="4.5546875" style="639" customWidth="1"/>
    <col min="2050" max="2050" width="10.109375" style="639" customWidth="1"/>
    <col min="2051" max="2051" width="17.88671875" style="639" customWidth="1"/>
    <col min="2052" max="2053" width="12.88671875" style="639" customWidth="1"/>
    <col min="2054" max="2054" width="19.33203125" style="639" customWidth="1"/>
    <col min="2055" max="2055" width="15.5546875" style="639" customWidth="1"/>
    <col min="2056" max="2086" width="2.88671875" style="639" customWidth="1"/>
    <col min="2087" max="2304" width="8.88671875" style="639"/>
    <col min="2305" max="2305" width="4.5546875" style="639" customWidth="1"/>
    <col min="2306" max="2306" width="10.109375" style="639" customWidth="1"/>
    <col min="2307" max="2307" width="17.88671875" style="639" customWidth="1"/>
    <col min="2308" max="2309" width="12.88671875" style="639" customWidth="1"/>
    <col min="2310" max="2310" width="19.33203125" style="639" customWidth="1"/>
    <col min="2311" max="2311" width="15.5546875" style="639" customWidth="1"/>
    <col min="2312" max="2342" width="2.88671875" style="639" customWidth="1"/>
    <col min="2343" max="2560" width="8.88671875" style="639"/>
    <col min="2561" max="2561" width="4.5546875" style="639" customWidth="1"/>
    <col min="2562" max="2562" width="10.109375" style="639" customWidth="1"/>
    <col min="2563" max="2563" width="17.88671875" style="639" customWidth="1"/>
    <col min="2564" max="2565" width="12.88671875" style="639" customWidth="1"/>
    <col min="2566" max="2566" width="19.33203125" style="639" customWidth="1"/>
    <col min="2567" max="2567" width="15.5546875" style="639" customWidth="1"/>
    <col min="2568" max="2598" width="2.88671875" style="639" customWidth="1"/>
    <col min="2599" max="2816" width="8.88671875" style="639"/>
    <col min="2817" max="2817" width="4.5546875" style="639" customWidth="1"/>
    <col min="2818" max="2818" width="10.109375" style="639" customWidth="1"/>
    <col min="2819" max="2819" width="17.88671875" style="639" customWidth="1"/>
    <col min="2820" max="2821" width="12.88671875" style="639" customWidth="1"/>
    <col min="2822" max="2822" width="19.33203125" style="639" customWidth="1"/>
    <col min="2823" max="2823" width="15.5546875" style="639" customWidth="1"/>
    <col min="2824" max="2854" width="2.88671875" style="639" customWidth="1"/>
    <col min="2855" max="3072" width="8.88671875" style="639"/>
    <col min="3073" max="3073" width="4.5546875" style="639" customWidth="1"/>
    <col min="3074" max="3074" width="10.109375" style="639" customWidth="1"/>
    <col min="3075" max="3075" width="17.88671875" style="639" customWidth="1"/>
    <col min="3076" max="3077" width="12.88671875" style="639" customWidth="1"/>
    <col min="3078" max="3078" width="19.33203125" style="639" customWidth="1"/>
    <col min="3079" max="3079" width="15.5546875" style="639" customWidth="1"/>
    <col min="3080" max="3110" width="2.88671875" style="639" customWidth="1"/>
    <col min="3111" max="3328" width="8.88671875" style="639"/>
    <col min="3329" max="3329" width="4.5546875" style="639" customWidth="1"/>
    <col min="3330" max="3330" width="10.109375" style="639" customWidth="1"/>
    <col min="3331" max="3331" width="17.88671875" style="639" customWidth="1"/>
    <col min="3332" max="3333" width="12.88671875" style="639" customWidth="1"/>
    <col min="3334" max="3334" width="19.33203125" style="639" customWidth="1"/>
    <col min="3335" max="3335" width="15.5546875" style="639" customWidth="1"/>
    <col min="3336" max="3366" width="2.88671875" style="639" customWidth="1"/>
    <col min="3367" max="3584" width="8.88671875" style="639"/>
    <col min="3585" max="3585" width="4.5546875" style="639" customWidth="1"/>
    <col min="3586" max="3586" width="10.109375" style="639" customWidth="1"/>
    <col min="3587" max="3587" width="17.88671875" style="639" customWidth="1"/>
    <col min="3588" max="3589" width="12.88671875" style="639" customWidth="1"/>
    <col min="3590" max="3590" width="19.33203125" style="639" customWidth="1"/>
    <col min="3591" max="3591" width="15.5546875" style="639" customWidth="1"/>
    <col min="3592" max="3622" width="2.88671875" style="639" customWidth="1"/>
    <col min="3623" max="3840" width="8.88671875" style="639"/>
    <col min="3841" max="3841" width="4.5546875" style="639" customWidth="1"/>
    <col min="3842" max="3842" width="10.109375" style="639" customWidth="1"/>
    <col min="3843" max="3843" width="17.88671875" style="639" customWidth="1"/>
    <col min="3844" max="3845" width="12.88671875" style="639" customWidth="1"/>
    <col min="3846" max="3846" width="19.33203125" style="639" customWidth="1"/>
    <col min="3847" max="3847" width="15.5546875" style="639" customWidth="1"/>
    <col min="3848" max="3878" width="2.88671875" style="639" customWidth="1"/>
    <col min="3879" max="4096" width="8.88671875" style="639"/>
    <col min="4097" max="4097" width="4.5546875" style="639" customWidth="1"/>
    <col min="4098" max="4098" width="10.109375" style="639" customWidth="1"/>
    <col min="4099" max="4099" width="17.88671875" style="639" customWidth="1"/>
    <col min="4100" max="4101" width="12.88671875" style="639" customWidth="1"/>
    <col min="4102" max="4102" width="19.33203125" style="639" customWidth="1"/>
    <col min="4103" max="4103" width="15.5546875" style="639" customWidth="1"/>
    <col min="4104" max="4134" width="2.88671875" style="639" customWidth="1"/>
    <col min="4135" max="4352" width="8.88671875" style="639"/>
    <col min="4353" max="4353" width="4.5546875" style="639" customWidth="1"/>
    <col min="4354" max="4354" width="10.109375" style="639" customWidth="1"/>
    <col min="4355" max="4355" width="17.88671875" style="639" customWidth="1"/>
    <col min="4356" max="4357" width="12.88671875" style="639" customWidth="1"/>
    <col min="4358" max="4358" width="19.33203125" style="639" customWidth="1"/>
    <col min="4359" max="4359" width="15.5546875" style="639" customWidth="1"/>
    <col min="4360" max="4390" width="2.88671875" style="639" customWidth="1"/>
    <col min="4391" max="4608" width="8.88671875" style="639"/>
    <col min="4609" max="4609" width="4.5546875" style="639" customWidth="1"/>
    <col min="4610" max="4610" width="10.109375" style="639" customWidth="1"/>
    <col min="4611" max="4611" width="17.88671875" style="639" customWidth="1"/>
    <col min="4612" max="4613" width="12.88671875" style="639" customWidth="1"/>
    <col min="4614" max="4614" width="19.33203125" style="639" customWidth="1"/>
    <col min="4615" max="4615" width="15.5546875" style="639" customWidth="1"/>
    <col min="4616" max="4646" width="2.88671875" style="639" customWidth="1"/>
    <col min="4647" max="4864" width="8.88671875" style="639"/>
    <col min="4865" max="4865" width="4.5546875" style="639" customWidth="1"/>
    <col min="4866" max="4866" width="10.109375" style="639" customWidth="1"/>
    <col min="4867" max="4867" width="17.88671875" style="639" customWidth="1"/>
    <col min="4868" max="4869" width="12.88671875" style="639" customWidth="1"/>
    <col min="4870" max="4870" width="19.33203125" style="639" customWidth="1"/>
    <col min="4871" max="4871" width="15.5546875" style="639" customWidth="1"/>
    <col min="4872" max="4902" width="2.88671875" style="639" customWidth="1"/>
    <col min="4903" max="5120" width="8.88671875" style="639"/>
    <col min="5121" max="5121" width="4.5546875" style="639" customWidth="1"/>
    <col min="5122" max="5122" width="10.109375" style="639" customWidth="1"/>
    <col min="5123" max="5123" width="17.88671875" style="639" customWidth="1"/>
    <col min="5124" max="5125" width="12.88671875" style="639" customWidth="1"/>
    <col min="5126" max="5126" width="19.33203125" style="639" customWidth="1"/>
    <col min="5127" max="5127" width="15.5546875" style="639" customWidth="1"/>
    <col min="5128" max="5158" width="2.88671875" style="639" customWidth="1"/>
    <col min="5159" max="5376" width="8.88671875" style="639"/>
    <col min="5377" max="5377" width="4.5546875" style="639" customWidth="1"/>
    <col min="5378" max="5378" width="10.109375" style="639" customWidth="1"/>
    <col min="5379" max="5379" width="17.88671875" style="639" customWidth="1"/>
    <col min="5380" max="5381" width="12.88671875" style="639" customWidth="1"/>
    <col min="5382" max="5382" width="19.33203125" style="639" customWidth="1"/>
    <col min="5383" max="5383" width="15.5546875" style="639" customWidth="1"/>
    <col min="5384" max="5414" width="2.88671875" style="639" customWidth="1"/>
    <col min="5415" max="5632" width="8.88671875" style="639"/>
    <col min="5633" max="5633" width="4.5546875" style="639" customWidth="1"/>
    <col min="5634" max="5634" width="10.109375" style="639" customWidth="1"/>
    <col min="5635" max="5635" width="17.88671875" style="639" customWidth="1"/>
    <col min="5636" max="5637" width="12.88671875" style="639" customWidth="1"/>
    <col min="5638" max="5638" width="19.33203125" style="639" customWidth="1"/>
    <col min="5639" max="5639" width="15.5546875" style="639" customWidth="1"/>
    <col min="5640" max="5670" width="2.88671875" style="639" customWidth="1"/>
    <col min="5671" max="5888" width="8.88671875" style="639"/>
    <col min="5889" max="5889" width="4.5546875" style="639" customWidth="1"/>
    <col min="5890" max="5890" width="10.109375" style="639" customWidth="1"/>
    <col min="5891" max="5891" width="17.88671875" style="639" customWidth="1"/>
    <col min="5892" max="5893" width="12.88671875" style="639" customWidth="1"/>
    <col min="5894" max="5894" width="19.33203125" style="639" customWidth="1"/>
    <col min="5895" max="5895" width="15.5546875" style="639" customWidth="1"/>
    <col min="5896" max="5926" width="2.88671875" style="639" customWidth="1"/>
    <col min="5927" max="6144" width="8.88671875" style="639"/>
    <col min="6145" max="6145" width="4.5546875" style="639" customWidth="1"/>
    <col min="6146" max="6146" width="10.109375" style="639" customWidth="1"/>
    <col min="6147" max="6147" width="17.88671875" style="639" customWidth="1"/>
    <col min="6148" max="6149" width="12.88671875" style="639" customWidth="1"/>
    <col min="6150" max="6150" width="19.33203125" style="639" customWidth="1"/>
    <col min="6151" max="6151" width="15.5546875" style="639" customWidth="1"/>
    <col min="6152" max="6182" width="2.88671875" style="639" customWidth="1"/>
    <col min="6183" max="6400" width="8.88671875" style="639"/>
    <col min="6401" max="6401" width="4.5546875" style="639" customWidth="1"/>
    <col min="6402" max="6402" width="10.109375" style="639" customWidth="1"/>
    <col min="6403" max="6403" width="17.88671875" style="639" customWidth="1"/>
    <col min="6404" max="6405" width="12.88671875" style="639" customWidth="1"/>
    <col min="6406" max="6406" width="19.33203125" style="639" customWidth="1"/>
    <col min="6407" max="6407" width="15.5546875" style="639" customWidth="1"/>
    <col min="6408" max="6438" width="2.88671875" style="639" customWidth="1"/>
    <col min="6439" max="6656" width="8.88671875" style="639"/>
    <col min="6657" max="6657" width="4.5546875" style="639" customWidth="1"/>
    <col min="6658" max="6658" width="10.109375" style="639" customWidth="1"/>
    <col min="6659" max="6659" width="17.88671875" style="639" customWidth="1"/>
    <col min="6660" max="6661" width="12.88671875" style="639" customWidth="1"/>
    <col min="6662" max="6662" width="19.33203125" style="639" customWidth="1"/>
    <col min="6663" max="6663" width="15.5546875" style="639" customWidth="1"/>
    <col min="6664" max="6694" width="2.88671875" style="639" customWidth="1"/>
    <col min="6695" max="6912" width="8.88671875" style="639"/>
    <col min="6913" max="6913" width="4.5546875" style="639" customWidth="1"/>
    <col min="6914" max="6914" width="10.109375" style="639" customWidth="1"/>
    <col min="6915" max="6915" width="17.88671875" style="639" customWidth="1"/>
    <col min="6916" max="6917" width="12.88671875" style="639" customWidth="1"/>
    <col min="6918" max="6918" width="19.33203125" style="639" customWidth="1"/>
    <col min="6919" max="6919" width="15.5546875" style="639" customWidth="1"/>
    <col min="6920" max="6950" width="2.88671875" style="639" customWidth="1"/>
    <col min="6951" max="7168" width="8.88671875" style="639"/>
    <col min="7169" max="7169" width="4.5546875" style="639" customWidth="1"/>
    <col min="7170" max="7170" width="10.109375" style="639" customWidth="1"/>
    <col min="7171" max="7171" width="17.88671875" style="639" customWidth="1"/>
    <col min="7172" max="7173" width="12.88671875" style="639" customWidth="1"/>
    <col min="7174" max="7174" width="19.33203125" style="639" customWidth="1"/>
    <col min="7175" max="7175" width="15.5546875" style="639" customWidth="1"/>
    <col min="7176" max="7206" width="2.88671875" style="639" customWidth="1"/>
    <col min="7207" max="7424" width="8.88671875" style="639"/>
    <col min="7425" max="7425" width="4.5546875" style="639" customWidth="1"/>
    <col min="7426" max="7426" width="10.109375" style="639" customWidth="1"/>
    <col min="7427" max="7427" width="17.88671875" style="639" customWidth="1"/>
    <col min="7428" max="7429" width="12.88671875" style="639" customWidth="1"/>
    <col min="7430" max="7430" width="19.33203125" style="639" customWidth="1"/>
    <col min="7431" max="7431" width="15.5546875" style="639" customWidth="1"/>
    <col min="7432" max="7462" width="2.88671875" style="639" customWidth="1"/>
    <col min="7463" max="7680" width="8.88671875" style="639"/>
    <col min="7681" max="7681" width="4.5546875" style="639" customWidth="1"/>
    <col min="7682" max="7682" width="10.109375" style="639" customWidth="1"/>
    <col min="7683" max="7683" width="17.88671875" style="639" customWidth="1"/>
    <col min="7684" max="7685" width="12.88671875" style="639" customWidth="1"/>
    <col min="7686" max="7686" width="19.33203125" style="639" customWidth="1"/>
    <col min="7687" max="7687" width="15.5546875" style="639" customWidth="1"/>
    <col min="7688" max="7718" width="2.88671875" style="639" customWidth="1"/>
    <col min="7719" max="7936" width="8.88671875" style="639"/>
    <col min="7937" max="7937" width="4.5546875" style="639" customWidth="1"/>
    <col min="7938" max="7938" width="10.109375" style="639" customWidth="1"/>
    <col min="7939" max="7939" width="17.88671875" style="639" customWidth="1"/>
    <col min="7940" max="7941" width="12.88671875" style="639" customWidth="1"/>
    <col min="7942" max="7942" width="19.33203125" style="639" customWidth="1"/>
    <col min="7943" max="7943" width="15.5546875" style="639" customWidth="1"/>
    <col min="7944" max="7974" width="2.88671875" style="639" customWidth="1"/>
    <col min="7975" max="8192" width="8.88671875" style="639"/>
    <col min="8193" max="8193" width="4.5546875" style="639" customWidth="1"/>
    <col min="8194" max="8194" width="10.109375" style="639" customWidth="1"/>
    <col min="8195" max="8195" width="17.88671875" style="639" customWidth="1"/>
    <col min="8196" max="8197" width="12.88671875" style="639" customWidth="1"/>
    <col min="8198" max="8198" width="19.33203125" style="639" customWidth="1"/>
    <col min="8199" max="8199" width="15.5546875" style="639" customWidth="1"/>
    <col min="8200" max="8230" width="2.88671875" style="639" customWidth="1"/>
    <col min="8231" max="8448" width="8.88671875" style="639"/>
    <col min="8449" max="8449" width="4.5546875" style="639" customWidth="1"/>
    <col min="8450" max="8450" width="10.109375" style="639" customWidth="1"/>
    <col min="8451" max="8451" width="17.88671875" style="639" customWidth="1"/>
    <col min="8452" max="8453" width="12.88671875" style="639" customWidth="1"/>
    <col min="8454" max="8454" width="19.33203125" style="639" customWidth="1"/>
    <col min="8455" max="8455" width="15.5546875" style="639" customWidth="1"/>
    <col min="8456" max="8486" width="2.88671875" style="639" customWidth="1"/>
    <col min="8487" max="8704" width="8.88671875" style="639"/>
    <col min="8705" max="8705" width="4.5546875" style="639" customWidth="1"/>
    <col min="8706" max="8706" width="10.109375" style="639" customWidth="1"/>
    <col min="8707" max="8707" width="17.88671875" style="639" customWidth="1"/>
    <col min="8708" max="8709" width="12.88671875" style="639" customWidth="1"/>
    <col min="8710" max="8710" width="19.33203125" style="639" customWidth="1"/>
    <col min="8711" max="8711" width="15.5546875" style="639" customWidth="1"/>
    <col min="8712" max="8742" width="2.88671875" style="639" customWidth="1"/>
    <col min="8743" max="8960" width="8.88671875" style="639"/>
    <col min="8961" max="8961" width="4.5546875" style="639" customWidth="1"/>
    <col min="8962" max="8962" width="10.109375" style="639" customWidth="1"/>
    <col min="8963" max="8963" width="17.88671875" style="639" customWidth="1"/>
    <col min="8964" max="8965" width="12.88671875" style="639" customWidth="1"/>
    <col min="8966" max="8966" width="19.33203125" style="639" customWidth="1"/>
    <col min="8967" max="8967" width="15.5546875" style="639" customWidth="1"/>
    <col min="8968" max="8998" width="2.88671875" style="639" customWidth="1"/>
    <col min="8999" max="9216" width="8.88671875" style="639"/>
    <col min="9217" max="9217" width="4.5546875" style="639" customWidth="1"/>
    <col min="9218" max="9218" width="10.109375" style="639" customWidth="1"/>
    <col min="9219" max="9219" width="17.88671875" style="639" customWidth="1"/>
    <col min="9220" max="9221" width="12.88671875" style="639" customWidth="1"/>
    <col min="9222" max="9222" width="19.33203125" style="639" customWidth="1"/>
    <col min="9223" max="9223" width="15.5546875" style="639" customWidth="1"/>
    <col min="9224" max="9254" width="2.88671875" style="639" customWidth="1"/>
    <col min="9255" max="9472" width="8.88671875" style="639"/>
    <col min="9473" max="9473" width="4.5546875" style="639" customWidth="1"/>
    <col min="9474" max="9474" width="10.109375" style="639" customWidth="1"/>
    <col min="9475" max="9475" width="17.88671875" style="639" customWidth="1"/>
    <col min="9476" max="9477" width="12.88671875" style="639" customWidth="1"/>
    <col min="9478" max="9478" width="19.33203125" style="639" customWidth="1"/>
    <col min="9479" max="9479" width="15.5546875" style="639" customWidth="1"/>
    <col min="9480" max="9510" width="2.88671875" style="639" customWidth="1"/>
    <col min="9511" max="9728" width="8.88671875" style="639"/>
    <col min="9729" max="9729" width="4.5546875" style="639" customWidth="1"/>
    <col min="9730" max="9730" width="10.109375" style="639" customWidth="1"/>
    <col min="9731" max="9731" width="17.88671875" style="639" customWidth="1"/>
    <col min="9732" max="9733" width="12.88671875" style="639" customWidth="1"/>
    <col min="9734" max="9734" width="19.33203125" style="639" customWidth="1"/>
    <col min="9735" max="9735" width="15.5546875" style="639" customWidth="1"/>
    <col min="9736" max="9766" width="2.88671875" style="639" customWidth="1"/>
    <col min="9767" max="9984" width="8.88671875" style="639"/>
    <col min="9985" max="9985" width="4.5546875" style="639" customWidth="1"/>
    <col min="9986" max="9986" width="10.109375" style="639" customWidth="1"/>
    <col min="9987" max="9987" width="17.88671875" style="639" customWidth="1"/>
    <col min="9988" max="9989" width="12.88671875" style="639" customWidth="1"/>
    <col min="9990" max="9990" width="19.33203125" style="639" customWidth="1"/>
    <col min="9991" max="9991" width="15.5546875" style="639" customWidth="1"/>
    <col min="9992" max="10022" width="2.88671875" style="639" customWidth="1"/>
    <col min="10023" max="10240" width="8.88671875" style="639"/>
    <col min="10241" max="10241" width="4.5546875" style="639" customWidth="1"/>
    <col min="10242" max="10242" width="10.109375" style="639" customWidth="1"/>
    <col min="10243" max="10243" width="17.88671875" style="639" customWidth="1"/>
    <col min="10244" max="10245" width="12.88671875" style="639" customWidth="1"/>
    <col min="10246" max="10246" width="19.33203125" style="639" customWidth="1"/>
    <col min="10247" max="10247" width="15.5546875" style="639" customWidth="1"/>
    <col min="10248" max="10278" width="2.88671875" style="639" customWidth="1"/>
    <col min="10279" max="10496" width="8.88671875" style="639"/>
    <col min="10497" max="10497" width="4.5546875" style="639" customWidth="1"/>
    <col min="10498" max="10498" width="10.109375" style="639" customWidth="1"/>
    <col min="10499" max="10499" width="17.88671875" style="639" customWidth="1"/>
    <col min="10500" max="10501" width="12.88671875" style="639" customWidth="1"/>
    <col min="10502" max="10502" width="19.33203125" style="639" customWidth="1"/>
    <col min="10503" max="10503" width="15.5546875" style="639" customWidth="1"/>
    <col min="10504" max="10534" width="2.88671875" style="639" customWidth="1"/>
    <col min="10535" max="10752" width="8.88671875" style="639"/>
    <col min="10753" max="10753" width="4.5546875" style="639" customWidth="1"/>
    <col min="10754" max="10754" width="10.109375" style="639" customWidth="1"/>
    <col min="10755" max="10755" width="17.88671875" style="639" customWidth="1"/>
    <col min="10756" max="10757" width="12.88671875" style="639" customWidth="1"/>
    <col min="10758" max="10758" width="19.33203125" style="639" customWidth="1"/>
    <col min="10759" max="10759" width="15.5546875" style="639" customWidth="1"/>
    <col min="10760" max="10790" width="2.88671875" style="639" customWidth="1"/>
    <col min="10791" max="11008" width="8.88671875" style="639"/>
    <col min="11009" max="11009" width="4.5546875" style="639" customWidth="1"/>
    <col min="11010" max="11010" width="10.109375" style="639" customWidth="1"/>
    <col min="11011" max="11011" width="17.88671875" style="639" customWidth="1"/>
    <col min="11012" max="11013" width="12.88671875" style="639" customWidth="1"/>
    <col min="11014" max="11014" width="19.33203125" style="639" customWidth="1"/>
    <col min="11015" max="11015" width="15.5546875" style="639" customWidth="1"/>
    <col min="11016" max="11046" width="2.88671875" style="639" customWidth="1"/>
    <col min="11047" max="11264" width="8.88671875" style="639"/>
    <col min="11265" max="11265" width="4.5546875" style="639" customWidth="1"/>
    <col min="11266" max="11266" width="10.109375" style="639" customWidth="1"/>
    <col min="11267" max="11267" width="17.88671875" style="639" customWidth="1"/>
    <col min="11268" max="11269" width="12.88671875" style="639" customWidth="1"/>
    <col min="11270" max="11270" width="19.33203125" style="639" customWidth="1"/>
    <col min="11271" max="11271" width="15.5546875" style="639" customWidth="1"/>
    <col min="11272" max="11302" width="2.88671875" style="639" customWidth="1"/>
    <col min="11303" max="11520" width="8.88671875" style="639"/>
    <col min="11521" max="11521" width="4.5546875" style="639" customWidth="1"/>
    <col min="11522" max="11522" width="10.109375" style="639" customWidth="1"/>
    <col min="11523" max="11523" width="17.88671875" style="639" customWidth="1"/>
    <col min="11524" max="11525" width="12.88671875" style="639" customWidth="1"/>
    <col min="11526" max="11526" width="19.33203125" style="639" customWidth="1"/>
    <col min="11527" max="11527" width="15.5546875" style="639" customWidth="1"/>
    <col min="11528" max="11558" width="2.88671875" style="639" customWidth="1"/>
    <col min="11559" max="11776" width="8.88671875" style="639"/>
    <col min="11777" max="11777" width="4.5546875" style="639" customWidth="1"/>
    <col min="11778" max="11778" width="10.109375" style="639" customWidth="1"/>
    <col min="11779" max="11779" width="17.88671875" style="639" customWidth="1"/>
    <col min="11780" max="11781" width="12.88671875" style="639" customWidth="1"/>
    <col min="11782" max="11782" width="19.33203125" style="639" customWidth="1"/>
    <col min="11783" max="11783" width="15.5546875" style="639" customWidth="1"/>
    <col min="11784" max="11814" width="2.88671875" style="639" customWidth="1"/>
    <col min="11815" max="12032" width="8.88671875" style="639"/>
    <col min="12033" max="12033" width="4.5546875" style="639" customWidth="1"/>
    <col min="12034" max="12034" width="10.109375" style="639" customWidth="1"/>
    <col min="12035" max="12035" width="17.88671875" style="639" customWidth="1"/>
    <col min="12036" max="12037" width="12.88671875" style="639" customWidth="1"/>
    <col min="12038" max="12038" width="19.33203125" style="639" customWidth="1"/>
    <col min="12039" max="12039" width="15.5546875" style="639" customWidth="1"/>
    <col min="12040" max="12070" width="2.88671875" style="639" customWidth="1"/>
    <col min="12071" max="12288" width="8.88671875" style="639"/>
    <col min="12289" max="12289" width="4.5546875" style="639" customWidth="1"/>
    <col min="12290" max="12290" width="10.109375" style="639" customWidth="1"/>
    <col min="12291" max="12291" width="17.88671875" style="639" customWidth="1"/>
    <col min="12292" max="12293" width="12.88671875" style="639" customWidth="1"/>
    <col min="12294" max="12294" width="19.33203125" style="639" customWidth="1"/>
    <col min="12295" max="12295" width="15.5546875" style="639" customWidth="1"/>
    <col min="12296" max="12326" width="2.88671875" style="639" customWidth="1"/>
    <col min="12327" max="12544" width="8.88671875" style="639"/>
    <col min="12545" max="12545" width="4.5546875" style="639" customWidth="1"/>
    <col min="12546" max="12546" width="10.109375" style="639" customWidth="1"/>
    <col min="12547" max="12547" width="17.88671875" style="639" customWidth="1"/>
    <col min="12548" max="12549" width="12.88671875" style="639" customWidth="1"/>
    <col min="12550" max="12550" width="19.33203125" style="639" customWidth="1"/>
    <col min="12551" max="12551" width="15.5546875" style="639" customWidth="1"/>
    <col min="12552" max="12582" width="2.88671875" style="639" customWidth="1"/>
    <col min="12583" max="12800" width="8.88671875" style="639"/>
    <col min="12801" max="12801" width="4.5546875" style="639" customWidth="1"/>
    <col min="12802" max="12802" width="10.109375" style="639" customWidth="1"/>
    <col min="12803" max="12803" width="17.88671875" style="639" customWidth="1"/>
    <col min="12804" max="12805" width="12.88671875" style="639" customWidth="1"/>
    <col min="12806" max="12806" width="19.33203125" style="639" customWidth="1"/>
    <col min="12807" max="12807" width="15.5546875" style="639" customWidth="1"/>
    <col min="12808" max="12838" width="2.88671875" style="639" customWidth="1"/>
    <col min="12839" max="13056" width="8.88671875" style="639"/>
    <col min="13057" max="13057" width="4.5546875" style="639" customWidth="1"/>
    <col min="13058" max="13058" width="10.109375" style="639" customWidth="1"/>
    <col min="13059" max="13059" width="17.88671875" style="639" customWidth="1"/>
    <col min="13060" max="13061" width="12.88671875" style="639" customWidth="1"/>
    <col min="13062" max="13062" width="19.33203125" style="639" customWidth="1"/>
    <col min="13063" max="13063" width="15.5546875" style="639" customWidth="1"/>
    <col min="13064" max="13094" width="2.88671875" style="639" customWidth="1"/>
    <col min="13095" max="13312" width="8.88671875" style="639"/>
    <col min="13313" max="13313" width="4.5546875" style="639" customWidth="1"/>
    <col min="13314" max="13314" width="10.109375" style="639" customWidth="1"/>
    <col min="13315" max="13315" width="17.88671875" style="639" customWidth="1"/>
    <col min="13316" max="13317" width="12.88671875" style="639" customWidth="1"/>
    <col min="13318" max="13318" width="19.33203125" style="639" customWidth="1"/>
    <col min="13319" max="13319" width="15.5546875" style="639" customWidth="1"/>
    <col min="13320" max="13350" width="2.88671875" style="639" customWidth="1"/>
    <col min="13351" max="13568" width="8.88671875" style="639"/>
    <col min="13569" max="13569" width="4.5546875" style="639" customWidth="1"/>
    <col min="13570" max="13570" width="10.109375" style="639" customWidth="1"/>
    <col min="13571" max="13571" width="17.88671875" style="639" customWidth="1"/>
    <col min="13572" max="13573" width="12.88671875" style="639" customWidth="1"/>
    <col min="13574" max="13574" width="19.33203125" style="639" customWidth="1"/>
    <col min="13575" max="13575" width="15.5546875" style="639" customWidth="1"/>
    <col min="13576" max="13606" width="2.88671875" style="639" customWidth="1"/>
    <col min="13607" max="13824" width="8.88671875" style="639"/>
    <col min="13825" max="13825" width="4.5546875" style="639" customWidth="1"/>
    <col min="13826" max="13826" width="10.109375" style="639" customWidth="1"/>
    <col min="13827" max="13827" width="17.88671875" style="639" customWidth="1"/>
    <col min="13828" max="13829" width="12.88671875" style="639" customWidth="1"/>
    <col min="13830" max="13830" width="19.33203125" style="639" customWidth="1"/>
    <col min="13831" max="13831" width="15.5546875" style="639" customWidth="1"/>
    <col min="13832" max="13862" width="2.88671875" style="639" customWidth="1"/>
    <col min="13863" max="14080" width="8.88671875" style="639"/>
    <col min="14081" max="14081" width="4.5546875" style="639" customWidth="1"/>
    <col min="14082" max="14082" width="10.109375" style="639" customWidth="1"/>
    <col min="14083" max="14083" width="17.88671875" style="639" customWidth="1"/>
    <col min="14084" max="14085" width="12.88671875" style="639" customWidth="1"/>
    <col min="14086" max="14086" width="19.33203125" style="639" customWidth="1"/>
    <col min="14087" max="14087" width="15.5546875" style="639" customWidth="1"/>
    <col min="14088" max="14118" width="2.88671875" style="639" customWidth="1"/>
    <col min="14119" max="14336" width="8.88671875" style="639"/>
    <col min="14337" max="14337" width="4.5546875" style="639" customWidth="1"/>
    <col min="14338" max="14338" width="10.109375" style="639" customWidth="1"/>
    <col min="14339" max="14339" width="17.88671875" style="639" customWidth="1"/>
    <col min="14340" max="14341" width="12.88671875" style="639" customWidth="1"/>
    <col min="14342" max="14342" width="19.33203125" style="639" customWidth="1"/>
    <col min="14343" max="14343" width="15.5546875" style="639" customWidth="1"/>
    <col min="14344" max="14374" width="2.88671875" style="639" customWidth="1"/>
    <col min="14375" max="14592" width="8.88671875" style="639"/>
    <col min="14593" max="14593" width="4.5546875" style="639" customWidth="1"/>
    <col min="14594" max="14594" width="10.109375" style="639" customWidth="1"/>
    <col min="14595" max="14595" width="17.88671875" style="639" customWidth="1"/>
    <col min="14596" max="14597" width="12.88671875" style="639" customWidth="1"/>
    <col min="14598" max="14598" width="19.33203125" style="639" customWidth="1"/>
    <col min="14599" max="14599" width="15.5546875" style="639" customWidth="1"/>
    <col min="14600" max="14630" width="2.88671875" style="639" customWidth="1"/>
    <col min="14631" max="14848" width="8.88671875" style="639"/>
    <col min="14849" max="14849" width="4.5546875" style="639" customWidth="1"/>
    <col min="14850" max="14850" width="10.109375" style="639" customWidth="1"/>
    <col min="14851" max="14851" width="17.88671875" style="639" customWidth="1"/>
    <col min="14852" max="14853" width="12.88671875" style="639" customWidth="1"/>
    <col min="14854" max="14854" width="19.33203125" style="639" customWidth="1"/>
    <col min="14855" max="14855" width="15.5546875" style="639" customWidth="1"/>
    <col min="14856" max="14886" width="2.88671875" style="639" customWidth="1"/>
    <col min="14887" max="15104" width="8.88671875" style="639"/>
    <col min="15105" max="15105" width="4.5546875" style="639" customWidth="1"/>
    <col min="15106" max="15106" width="10.109375" style="639" customWidth="1"/>
    <col min="15107" max="15107" width="17.88671875" style="639" customWidth="1"/>
    <col min="15108" max="15109" width="12.88671875" style="639" customWidth="1"/>
    <col min="15110" max="15110" width="19.33203125" style="639" customWidth="1"/>
    <col min="15111" max="15111" width="15.5546875" style="639" customWidth="1"/>
    <col min="15112" max="15142" width="2.88671875" style="639" customWidth="1"/>
    <col min="15143" max="15360" width="8.88671875" style="639"/>
    <col min="15361" max="15361" width="4.5546875" style="639" customWidth="1"/>
    <col min="15362" max="15362" width="10.109375" style="639" customWidth="1"/>
    <col min="15363" max="15363" width="17.88671875" style="639" customWidth="1"/>
    <col min="15364" max="15365" width="12.88671875" style="639" customWidth="1"/>
    <col min="15366" max="15366" width="19.33203125" style="639" customWidth="1"/>
    <col min="15367" max="15367" width="15.5546875" style="639" customWidth="1"/>
    <col min="15368" max="15398" width="2.88671875" style="639" customWidth="1"/>
    <col min="15399" max="15616" width="8.88671875" style="639"/>
    <col min="15617" max="15617" width="4.5546875" style="639" customWidth="1"/>
    <col min="15618" max="15618" width="10.109375" style="639" customWidth="1"/>
    <col min="15619" max="15619" width="17.88671875" style="639" customWidth="1"/>
    <col min="15620" max="15621" width="12.88671875" style="639" customWidth="1"/>
    <col min="15622" max="15622" width="19.33203125" style="639" customWidth="1"/>
    <col min="15623" max="15623" width="15.5546875" style="639" customWidth="1"/>
    <col min="15624" max="15654" width="2.88671875" style="639" customWidth="1"/>
    <col min="15655" max="15872" width="8.88671875" style="639"/>
    <col min="15873" max="15873" width="4.5546875" style="639" customWidth="1"/>
    <col min="15874" max="15874" width="10.109375" style="639" customWidth="1"/>
    <col min="15875" max="15875" width="17.88671875" style="639" customWidth="1"/>
    <col min="15876" max="15877" width="12.88671875" style="639" customWidth="1"/>
    <col min="15878" max="15878" width="19.33203125" style="639" customWidth="1"/>
    <col min="15879" max="15879" width="15.5546875" style="639" customWidth="1"/>
    <col min="15880" max="15910" width="2.88671875" style="639" customWidth="1"/>
    <col min="15911" max="16128" width="8.88671875" style="639"/>
    <col min="16129" max="16129" width="4.5546875" style="639" customWidth="1"/>
    <col min="16130" max="16130" width="10.109375" style="639" customWidth="1"/>
    <col min="16131" max="16131" width="17.88671875" style="639" customWidth="1"/>
    <col min="16132" max="16133" width="12.88671875" style="639" customWidth="1"/>
    <col min="16134" max="16134" width="19.33203125" style="639" customWidth="1"/>
    <col min="16135" max="16135" width="15.5546875" style="639" customWidth="1"/>
    <col min="16136" max="16166" width="2.88671875" style="639" customWidth="1"/>
    <col min="16167" max="16384" width="8.88671875" style="639"/>
  </cols>
  <sheetData>
    <row r="1" spans="1:34" ht="21" customHeight="1">
      <c r="A1" s="638" t="s">
        <v>933</v>
      </c>
    </row>
    <row r="2" spans="1:34" ht="21" customHeight="1">
      <c r="A2" s="1208" t="s">
        <v>934</v>
      </c>
      <c r="B2" s="1208"/>
      <c r="C2" s="1208"/>
      <c r="D2" s="1208"/>
      <c r="E2" s="1208"/>
      <c r="F2" s="1208"/>
      <c r="G2" s="120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row>
    <row r="3" spans="1:34" ht="34.5" customHeight="1">
      <c r="A3" s="659" t="s">
        <v>935</v>
      </c>
      <c r="B3" s="659" t="s">
        <v>936</v>
      </c>
      <c r="C3" s="659" t="s">
        <v>937</v>
      </c>
      <c r="D3" s="1209" t="s">
        <v>938</v>
      </c>
      <c r="E3" s="1209"/>
      <c r="F3" s="659" t="s">
        <v>939</v>
      </c>
      <c r="G3" s="659" t="s">
        <v>940</v>
      </c>
    </row>
    <row r="4" spans="1:34" ht="34.5" customHeight="1">
      <c r="A4" s="660"/>
      <c r="B4" s="661"/>
      <c r="C4" s="661"/>
      <c r="D4" s="662" t="s">
        <v>941</v>
      </c>
      <c r="E4" s="663" t="s">
        <v>942</v>
      </c>
      <c r="F4" s="661"/>
      <c r="G4" s="661"/>
    </row>
    <row r="5" spans="1:34" ht="34.5" customHeight="1">
      <c r="A5" s="661"/>
      <c r="B5" s="661"/>
      <c r="C5" s="661"/>
      <c r="D5" s="662" t="s">
        <v>941</v>
      </c>
      <c r="E5" s="663" t="s">
        <v>942</v>
      </c>
      <c r="F5" s="661"/>
      <c r="G5" s="661"/>
    </row>
    <row r="6" spans="1:34" ht="34.5" customHeight="1">
      <c r="A6" s="661"/>
      <c r="B6" s="661"/>
      <c r="C6" s="661"/>
      <c r="D6" s="662" t="s">
        <v>941</v>
      </c>
      <c r="E6" s="663" t="s">
        <v>942</v>
      </c>
      <c r="F6" s="661"/>
      <c r="G6" s="661"/>
    </row>
    <row r="7" spans="1:34" ht="34.5" customHeight="1">
      <c r="A7" s="661"/>
      <c r="B7" s="661"/>
      <c r="C7" s="661"/>
      <c r="D7" s="662" t="s">
        <v>941</v>
      </c>
      <c r="E7" s="663" t="s">
        <v>942</v>
      </c>
      <c r="F7" s="661"/>
      <c r="G7" s="661"/>
    </row>
    <row r="8" spans="1:34" ht="34.5" customHeight="1">
      <c r="A8" s="661"/>
      <c r="B8" s="661"/>
      <c r="C8" s="661"/>
      <c r="D8" s="662" t="s">
        <v>941</v>
      </c>
      <c r="E8" s="663" t="s">
        <v>942</v>
      </c>
      <c r="F8" s="661"/>
      <c r="G8" s="661"/>
    </row>
    <row r="9" spans="1:34" ht="34.5" customHeight="1">
      <c r="A9" s="664"/>
      <c r="B9" s="665"/>
      <c r="C9" s="665"/>
      <c r="D9" s="662" t="s">
        <v>941</v>
      </c>
      <c r="E9" s="663" t="s">
        <v>942</v>
      </c>
      <c r="F9" s="665"/>
      <c r="G9" s="665"/>
      <c r="H9" s="666"/>
      <c r="I9" s="666"/>
      <c r="J9" s="666"/>
      <c r="K9" s="666"/>
      <c r="L9" s="666"/>
      <c r="M9" s="666"/>
      <c r="N9" s="666"/>
      <c r="O9" s="666"/>
      <c r="P9" s="666"/>
      <c r="Q9" s="666"/>
    </row>
    <row r="10" spans="1:34" ht="34.5" customHeight="1">
      <c r="A10" s="664"/>
      <c r="B10" s="661"/>
      <c r="C10" s="661"/>
      <c r="D10" s="662" t="s">
        <v>941</v>
      </c>
      <c r="E10" s="663" t="s">
        <v>942</v>
      </c>
      <c r="F10" s="661"/>
      <c r="G10" s="661"/>
    </row>
    <row r="11" spans="1:34" ht="34.5" customHeight="1">
      <c r="A11" s="664"/>
      <c r="B11" s="661"/>
      <c r="C11" s="661"/>
      <c r="D11" s="662" t="s">
        <v>941</v>
      </c>
      <c r="E11" s="663" t="s">
        <v>942</v>
      </c>
      <c r="F11" s="661"/>
      <c r="G11" s="661"/>
    </row>
    <row r="12" spans="1:34" ht="34.5" customHeight="1">
      <c r="A12" s="664"/>
      <c r="B12" s="661"/>
      <c r="C12" s="661"/>
      <c r="D12" s="662" t="s">
        <v>941</v>
      </c>
      <c r="E12" s="663" t="s">
        <v>942</v>
      </c>
      <c r="F12" s="661"/>
      <c r="G12" s="661"/>
    </row>
    <row r="13" spans="1:34" ht="34.5" customHeight="1">
      <c r="A13" s="664"/>
      <c r="B13" s="661"/>
      <c r="C13" s="661"/>
      <c r="D13" s="662" t="s">
        <v>941</v>
      </c>
      <c r="E13" s="663" t="s">
        <v>942</v>
      </c>
      <c r="F13" s="661"/>
      <c r="G13" s="661"/>
    </row>
    <row r="14" spans="1:34" ht="34.5" customHeight="1">
      <c r="A14" s="664"/>
      <c r="B14" s="661"/>
      <c r="C14" s="661"/>
      <c r="D14" s="662" t="s">
        <v>941</v>
      </c>
      <c r="E14" s="663" t="s">
        <v>942</v>
      </c>
      <c r="F14" s="661"/>
      <c r="G14" s="661"/>
    </row>
    <row r="15" spans="1:34" ht="34.5" customHeight="1">
      <c r="A15" s="661"/>
      <c r="B15" s="661"/>
      <c r="C15" s="661"/>
      <c r="D15" s="662" t="s">
        <v>941</v>
      </c>
      <c r="E15" s="663" t="s">
        <v>942</v>
      </c>
      <c r="F15" s="661"/>
      <c r="G15" s="661"/>
    </row>
    <row r="16" spans="1:34" ht="34.5" customHeight="1">
      <c r="A16" s="661"/>
      <c r="B16" s="661"/>
      <c r="C16" s="661"/>
      <c r="D16" s="662" t="s">
        <v>941</v>
      </c>
      <c r="E16" s="663" t="s">
        <v>942</v>
      </c>
      <c r="F16" s="661"/>
      <c r="G16" s="661"/>
    </row>
    <row r="17" spans="1:7" ht="34.5" customHeight="1">
      <c r="A17" s="661"/>
      <c r="B17" s="661"/>
      <c r="C17" s="661"/>
      <c r="D17" s="662" t="s">
        <v>941</v>
      </c>
      <c r="E17" s="663" t="s">
        <v>942</v>
      </c>
      <c r="F17" s="661"/>
      <c r="G17" s="661"/>
    </row>
    <row r="18" spans="1:7" ht="34.5" customHeight="1">
      <c r="A18" s="661"/>
      <c r="B18" s="661"/>
      <c r="C18" s="661"/>
      <c r="D18" s="662" t="s">
        <v>941</v>
      </c>
      <c r="E18" s="663" t="s">
        <v>942</v>
      </c>
      <c r="F18" s="661"/>
      <c r="G18" s="661"/>
    </row>
    <row r="19" spans="1:7" ht="34.5" customHeight="1">
      <c r="A19" s="661"/>
      <c r="B19" s="661"/>
      <c r="C19" s="661"/>
      <c r="D19" s="662" t="s">
        <v>941</v>
      </c>
      <c r="E19" s="663" t="s">
        <v>942</v>
      </c>
      <c r="F19" s="661"/>
      <c r="G19" s="661"/>
    </row>
    <row r="20" spans="1:7" ht="21" customHeight="1">
      <c r="B20" s="639" t="s">
        <v>931</v>
      </c>
    </row>
    <row r="21" spans="1:7" ht="21" customHeight="1">
      <c r="B21" s="639" t="s">
        <v>943</v>
      </c>
    </row>
    <row r="22" spans="1:7" ht="21" customHeight="1">
      <c r="B22" s="639" t="s">
        <v>944</v>
      </c>
    </row>
    <row r="23" spans="1:7" ht="21" customHeight="1">
      <c r="B23" s="639" t="s">
        <v>945</v>
      </c>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spans="1:34" ht="21" customHeight="1"/>
    <row r="34" spans="1:34" ht="21" customHeight="1">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row>
    <row r="35" spans="1:34" ht="21" customHeight="1"/>
    <row r="36" spans="1:34" ht="21" customHeight="1">
      <c r="A36" s="640"/>
    </row>
    <row r="37" spans="1:34" ht="21" customHeight="1">
      <c r="A37" s="640"/>
    </row>
    <row r="38" spans="1:34" ht="21" customHeight="1">
      <c r="A38" s="640"/>
    </row>
    <row r="39" spans="1:34" ht="21" customHeight="1"/>
    <row r="40" spans="1:34" ht="21" customHeight="1"/>
    <row r="41" spans="1:34" ht="21" customHeight="1"/>
    <row r="42" spans="1:34" ht="21" customHeight="1"/>
    <row r="43" spans="1:34" ht="21" customHeight="1"/>
    <row r="44" spans="1:34" ht="21" customHeight="1"/>
    <row r="45" spans="1:34" ht="21" customHeight="1"/>
    <row r="46" spans="1:34" ht="21" customHeight="1"/>
    <row r="47" spans="1:34" ht="21" customHeight="1"/>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mergeCells count="2">
    <mergeCell ref="A2:G2"/>
    <mergeCell ref="D3:E3"/>
  </mergeCells>
  <phoneticPr fontId="3"/>
  <pageMargins left="0.75" right="0.75" top="1" bottom="1"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E193"/>
  <sheetViews>
    <sheetView view="pageBreakPreview" zoomScaleNormal="100" zoomScaleSheetLayoutView="100" workbookViewId="0">
      <selection activeCell="AG15" sqref="AG15"/>
    </sheetView>
  </sheetViews>
  <sheetFormatPr defaultRowHeight="13.2"/>
  <cols>
    <col min="1" max="1" width="4" style="667" customWidth="1"/>
    <col min="2" max="6" width="2.88671875" style="667" customWidth="1"/>
    <col min="7" max="7" width="4" style="667" customWidth="1"/>
    <col min="8" max="17" width="2.88671875" style="667" customWidth="1"/>
    <col min="18" max="18" width="3.88671875" style="667" customWidth="1"/>
    <col min="19" max="19" width="4" style="667" customWidth="1"/>
    <col min="20" max="29" width="2.88671875" style="667" customWidth="1"/>
    <col min="30" max="30" width="3.88671875" style="667" customWidth="1"/>
    <col min="31" max="35" width="2.88671875" style="667" customWidth="1"/>
    <col min="36" max="256" width="8.88671875" style="667"/>
    <col min="257" max="257" width="4" style="667" customWidth="1"/>
    <col min="258" max="262" width="2.88671875" style="667" customWidth="1"/>
    <col min="263" max="263" width="4" style="667" customWidth="1"/>
    <col min="264" max="273" width="2.88671875" style="667" customWidth="1"/>
    <col min="274" max="274" width="3.88671875" style="667" customWidth="1"/>
    <col min="275" max="275" width="4" style="667" customWidth="1"/>
    <col min="276" max="285" width="2.88671875" style="667" customWidth="1"/>
    <col min="286" max="286" width="3.88671875" style="667" customWidth="1"/>
    <col min="287" max="291" width="2.88671875" style="667" customWidth="1"/>
    <col min="292" max="512" width="8.88671875" style="667"/>
    <col min="513" max="513" width="4" style="667" customWidth="1"/>
    <col min="514" max="518" width="2.88671875" style="667" customWidth="1"/>
    <col min="519" max="519" width="4" style="667" customWidth="1"/>
    <col min="520" max="529" width="2.88671875" style="667" customWidth="1"/>
    <col min="530" max="530" width="3.88671875" style="667" customWidth="1"/>
    <col min="531" max="531" width="4" style="667" customWidth="1"/>
    <col min="532" max="541" width="2.88671875" style="667" customWidth="1"/>
    <col min="542" max="542" width="3.88671875" style="667" customWidth="1"/>
    <col min="543" max="547" width="2.88671875" style="667" customWidth="1"/>
    <col min="548" max="768" width="8.88671875" style="667"/>
    <col min="769" max="769" width="4" style="667" customWidth="1"/>
    <col min="770" max="774" width="2.88671875" style="667" customWidth="1"/>
    <col min="775" max="775" width="4" style="667" customWidth="1"/>
    <col min="776" max="785" width="2.88671875" style="667" customWidth="1"/>
    <col min="786" max="786" width="3.88671875" style="667" customWidth="1"/>
    <col min="787" max="787" width="4" style="667" customWidth="1"/>
    <col min="788" max="797" width="2.88671875" style="667" customWidth="1"/>
    <col min="798" max="798" width="3.88671875" style="667" customWidth="1"/>
    <col min="799" max="803" width="2.88671875" style="667" customWidth="1"/>
    <col min="804" max="1024" width="8.88671875" style="667"/>
    <col min="1025" max="1025" width="4" style="667" customWidth="1"/>
    <col min="1026" max="1030" width="2.88671875" style="667" customWidth="1"/>
    <col min="1031" max="1031" width="4" style="667" customWidth="1"/>
    <col min="1032" max="1041" width="2.88671875" style="667" customWidth="1"/>
    <col min="1042" max="1042" width="3.88671875" style="667" customWidth="1"/>
    <col min="1043" max="1043" width="4" style="667" customWidth="1"/>
    <col min="1044" max="1053" width="2.88671875" style="667" customWidth="1"/>
    <col min="1054" max="1054" width="3.88671875" style="667" customWidth="1"/>
    <col min="1055" max="1059" width="2.88671875" style="667" customWidth="1"/>
    <col min="1060" max="1280" width="8.88671875" style="667"/>
    <col min="1281" max="1281" width="4" style="667" customWidth="1"/>
    <col min="1282" max="1286" width="2.88671875" style="667" customWidth="1"/>
    <col min="1287" max="1287" width="4" style="667" customWidth="1"/>
    <col min="1288" max="1297" width="2.88671875" style="667" customWidth="1"/>
    <col min="1298" max="1298" width="3.88671875" style="667" customWidth="1"/>
    <col min="1299" max="1299" width="4" style="667" customWidth="1"/>
    <col min="1300" max="1309" width="2.88671875" style="667" customWidth="1"/>
    <col min="1310" max="1310" width="3.88671875" style="667" customWidth="1"/>
    <col min="1311" max="1315" width="2.88671875" style="667" customWidth="1"/>
    <col min="1316" max="1536" width="8.88671875" style="667"/>
    <col min="1537" max="1537" width="4" style="667" customWidth="1"/>
    <col min="1538" max="1542" width="2.88671875" style="667" customWidth="1"/>
    <col min="1543" max="1543" width="4" style="667" customWidth="1"/>
    <col min="1544" max="1553" width="2.88671875" style="667" customWidth="1"/>
    <col min="1554" max="1554" width="3.88671875" style="667" customWidth="1"/>
    <col min="1555" max="1555" width="4" style="667" customWidth="1"/>
    <col min="1556" max="1565" width="2.88671875" style="667" customWidth="1"/>
    <col min="1566" max="1566" width="3.88671875" style="667" customWidth="1"/>
    <col min="1567" max="1571" width="2.88671875" style="667" customWidth="1"/>
    <col min="1572" max="1792" width="8.88671875" style="667"/>
    <col min="1793" max="1793" width="4" style="667" customWidth="1"/>
    <col min="1794" max="1798" width="2.88671875" style="667" customWidth="1"/>
    <col min="1799" max="1799" width="4" style="667" customWidth="1"/>
    <col min="1800" max="1809" width="2.88671875" style="667" customWidth="1"/>
    <col min="1810" max="1810" width="3.88671875" style="667" customWidth="1"/>
    <col min="1811" max="1811" width="4" style="667" customWidth="1"/>
    <col min="1812" max="1821" width="2.88671875" style="667" customWidth="1"/>
    <col min="1822" max="1822" width="3.88671875" style="667" customWidth="1"/>
    <col min="1823" max="1827" width="2.88671875" style="667" customWidth="1"/>
    <col min="1828" max="2048" width="8.88671875" style="667"/>
    <col min="2049" max="2049" width="4" style="667" customWidth="1"/>
    <col min="2050" max="2054" width="2.88671875" style="667" customWidth="1"/>
    <col min="2055" max="2055" width="4" style="667" customWidth="1"/>
    <col min="2056" max="2065" width="2.88671875" style="667" customWidth="1"/>
    <col min="2066" max="2066" width="3.88671875" style="667" customWidth="1"/>
    <col min="2067" max="2067" width="4" style="667" customWidth="1"/>
    <col min="2068" max="2077" width="2.88671875" style="667" customWidth="1"/>
    <col min="2078" max="2078" width="3.88671875" style="667" customWidth="1"/>
    <col min="2079" max="2083" width="2.88671875" style="667" customWidth="1"/>
    <col min="2084" max="2304" width="8.88671875" style="667"/>
    <col min="2305" max="2305" width="4" style="667" customWidth="1"/>
    <col min="2306" max="2310" width="2.88671875" style="667" customWidth="1"/>
    <col min="2311" max="2311" width="4" style="667" customWidth="1"/>
    <col min="2312" max="2321" width="2.88671875" style="667" customWidth="1"/>
    <col min="2322" max="2322" width="3.88671875" style="667" customWidth="1"/>
    <col min="2323" max="2323" width="4" style="667" customWidth="1"/>
    <col min="2324" max="2333" width="2.88671875" style="667" customWidth="1"/>
    <col min="2334" max="2334" width="3.88671875" style="667" customWidth="1"/>
    <col min="2335" max="2339" width="2.88671875" style="667" customWidth="1"/>
    <col min="2340" max="2560" width="8.88671875" style="667"/>
    <col min="2561" max="2561" width="4" style="667" customWidth="1"/>
    <col min="2562" max="2566" width="2.88671875" style="667" customWidth="1"/>
    <col min="2567" max="2567" width="4" style="667" customWidth="1"/>
    <col min="2568" max="2577" width="2.88671875" style="667" customWidth="1"/>
    <col min="2578" max="2578" width="3.88671875" style="667" customWidth="1"/>
    <col min="2579" max="2579" width="4" style="667" customWidth="1"/>
    <col min="2580" max="2589" width="2.88671875" style="667" customWidth="1"/>
    <col min="2590" max="2590" width="3.88671875" style="667" customWidth="1"/>
    <col min="2591" max="2595" width="2.88671875" style="667" customWidth="1"/>
    <col min="2596" max="2816" width="8.88671875" style="667"/>
    <col min="2817" max="2817" width="4" style="667" customWidth="1"/>
    <col min="2818" max="2822" width="2.88671875" style="667" customWidth="1"/>
    <col min="2823" max="2823" width="4" style="667" customWidth="1"/>
    <col min="2824" max="2833" width="2.88671875" style="667" customWidth="1"/>
    <col min="2834" max="2834" width="3.88671875" style="667" customWidth="1"/>
    <col min="2835" max="2835" width="4" style="667" customWidth="1"/>
    <col min="2836" max="2845" width="2.88671875" style="667" customWidth="1"/>
    <col min="2846" max="2846" width="3.88671875" style="667" customWidth="1"/>
    <col min="2847" max="2851" width="2.88671875" style="667" customWidth="1"/>
    <col min="2852" max="3072" width="8.88671875" style="667"/>
    <col min="3073" max="3073" width="4" style="667" customWidth="1"/>
    <col min="3074" max="3078" width="2.88671875" style="667" customWidth="1"/>
    <col min="3079" max="3079" width="4" style="667" customWidth="1"/>
    <col min="3080" max="3089" width="2.88671875" style="667" customWidth="1"/>
    <col min="3090" max="3090" width="3.88671875" style="667" customWidth="1"/>
    <col min="3091" max="3091" width="4" style="667" customWidth="1"/>
    <col min="3092" max="3101" width="2.88671875" style="667" customWidth="1"/>
    <col min="3102" max="3102" width="3.88671875" style="667" customWidth="1"/>
    <col min="3103" max="3107" width="2.88671875" style="667" customWidth="1"/>
    <col min="3108" max="3328" width="8.88671875" style="667"/>
    <col min="3329" max="3329" width="4" style="667" customWidth="1"/>
    <col min="3330" max="3334" width="2.88671875" style="667" customWidth="1"/>
    <col min="3335" max="3335" width="4" style="667" customWidth="1"/>
    <col min="3336" max="3345" width="2.88671875" style="667" customWidth="1"/>
    <col min="3346" max="3346" width="3.88671875" style="667" customWidth="1"/>
    <col min="3347" max="3347" width="4" style="667" customWidth="1"/>
    <col min="3348" max="3357" width="2.88671875" style="667" customWidth="1"/>
    <col min="3358" max="3358" width="3.88671875" style="667" customWidth="1"/>
    <col min="3359" max="3363" width="2.88671875" style="667" customWidth="1"/>
    <col min="3364" max="3584" width="8.88671875" style="667"/>
    <col min="3585" max="3585" width="4" style="667" customWidth="1"/>
    <col min="3586" max="3590" width="2.88671875" style="667" customWidth="1"/>
    <col min="3591" max="3591" width="4" style="667" customWidth="1"/>
    <col min="3592" max="3601" width="2.88671875" style="667" customWidth="1"/>
    <col min="3602" max="3602" width="3.88671875" style="667" customWidth="1"/>
    <col min="3603" max="3603" width="4" style="667" customWidth="1"/>
    <col min="3604" max="3613" width="2.88671875" style="667" customWidth="1"/>
    <col min="3614" max="3614" width="3.88671875" style="667" customWidth="1"/>
    <col min="3615" max="3619" width="2.88671875" style="667" customWidth="1"/>
    <col min="3620" max="3840" width="8.88671875" style="667"/>
    <col min="3841" max="3841" width="4" style="667" customWidth="1"/>
    <col min="3842" max="3846" width="2.88671875" style="667" customWidth="1"/>
    <col min="3847" max="3847" width="4" style="667" customWidth="1"/>
    <col min="3848" max="3857" width="2.88671875" style="667" customWidth="1"/>
    <col min="3858" max="3858" width="3.88671875" style="667" customWidth="1"/>
    <col min="3859" max="3859" width="4" style="667" customWidth="1"/>
    <col min="3860" max="3869" width="2.88671875" style="667" customWidth="1"/>
    <col min="3870" max="3870" width="3.88671875" style="667" customWidth="1"/>
    <col min="3871" max="3875" width="2.88671875" style="667" customWidth="1"/>
    <col min="3876" max="4096" width="8.88671875" style="667"/>
    <col min="4097" max="4097" width="4" style="667" customWidth="1"/>
    <col min="4098" max="4102" width="2.88671875" style="667" customWidth="1"/>
    <col min="4103" max="4103" width="4" style="667" customWidth="1"/>
    <col min="4104" max="4113" width="2.88671875" style="667" customWidth="1"/>
    <col min="4114" max="4114" width="3.88671875" style="667" customWidth="1"/>
    <col min="4115" max="4115" width="4" style="667" customWidth="1"/>
    <col min="4116" max="4125" width="2.88671875" style="667" customWidth="1"/>
    <col min="4126" max="4126" width="3.88671875" style="667" customWidth="1"/>
    <col min="4127" max="4131" width="2.88671875" style="667" customWidth="1"/>
    <col min="4132" max="4352" width="8.88671875" style="667"/>
    <col min="4353" max="4353" width="4" style="667" customWidth="1"/>
    <col min="4354" max="4358" width="2.88671875" style="667" customWidth="1"/>
    <col min="4359" max="4359" width="4" style="667" customWidth="1"/>
    <col min="4360" max="4369" width="2.88671875" style="667" customWidth="1"/>
    <col min="4370" max="4370" width="3.88671875" style="667" customWidth="1"/>
    <col min="4371" max="4371" width="4" style="667" customWidth="1"/>
    <col min="4372" max="4381" width="2.88671875" style="667" customWidth="1"/>
    <col min="4382" max="4382" width="3.88671875" style="667" customWidth="1"/>
    <col min="4383" max="4387" width="2.88671875" style="667" customWidth="1"/>
    <col min="4388" max="4608" width="8.88671875" style="667"/>
    <col min="4609" max="4609" width="4" style="667" customWidth="1"/>
    <col min="4610" max="4614" width="2.88671875" style="667" customWidth="1"/>
    <col min="4615" max="4615" width="4" style="667" customWidth="1"/>
    <col min="4616" max="4625" width="2.88671875" style="667" customWidth="1"/>
    <col min="4626" max="4626" width="3.88671875" style="667" customWidth="1"/>
    <col min="4627" max="4627" width="4" style="667" customWidth="1"/>
    <col min="4628" max="4637" width="2.88671875" style="667" customWidth="1"/>
    <col min="4638" max="4638" width="3.88671875" style="667" customWidth="1"/>
    <col min="4639" max="4643" width="2.88671875" style="667" customWidth="1"/>
    <col min="4644" max="4864" width="8.88671875" style="667"/>
    <col min="4865" max="4865" width="4" style="667" customWidth="1"/>
    <col min="4866" max="4870" width="2.88671875" style="667" customWidth="1"/>
    <col min="4871" max="4871" width="4" style="667" customWidth="1"/>
    <col min="4872" max="4881" width="2.88671875" style="667" customWidth="1"/>
    <col min="4882" max="4882" width="3.88671875" style="667" customWidth="1"/>
    <col min="4883" max="4883" width="4" style="667" customWidth="1"/>
    <col min="4884" max="4893" width="2.88671875" style="667" customWidth="1"/>
    <col min="4894" max="4894" width="3.88671875" style="667" customWidth="1"/>
    <col min="4895" max="4899" width="2.88671875" style="667" customWidth="1"/>
    <col min="4900" max="5120" width="8.88671875" style="667"/>
    <col min="5121" max="5121" width="4" style="667" customWidth="1"/>
    <col min="5122" max="5126" width="2.88671875" style="667" customWidth="1"/>
    <col min="5127" max="5127" width="4" style="667" customWidth="1"/>
    <col min="5128" max="5137" width="2.88671875" style="667" customWidth="1"/>
    <col min="5138" max="5138" width="3.88671875" style="667" customWidth="1"/>
    <col min="5139" max="5139" width="4" style="667" customWidth="1"/>
    <col min="5140" max="5149" width="2.88671875" style="667" customWidth="1"/>
    <col min="5150" max="5150" width="3.88671875" style="667" customWidth="1"/>
    <col min="5151" max="5155" width="2.88671875" style="667" customWidth="1"/>
    <col min="5156" max="5376" width="8.88671875" style="667"/>
    <col min="5377" max="5377" width="4" style="667" customWidth="1"/>
    <col min="5378" max="5382" width="2.88671875" style="667" customWidth="1"/>
    <col min="5383" max="5383" width="4" style="667" customWidth="1"/>
    <col min="5384" max="5393" width="2.88671875" style="667" customWidth="1"/>
    <col min="5394" max="5394" width="3.88671875" style="667" customWidth="1"/>
    <col min="5395" max="5395" width="4" style="667" customWidth="1"/>
    <col min="5396" max="5405" width="2.88671875" style="667" customWidth="1"/>
    <col min="5406" max="5406" width="3.88671875" style="667" customWidth="1"/>
    <col min="5407" max="5411" width="2.88671875" style="667" customWidth="1"/>
    <col min="5412" max="5632" width="8.88671875" style="667"/>
    <col min="5633" max="5633" width="4" style="667" customWidth="1"/>
    <col min="5634" max="5638" width="2.88671875" style="667" customWidth="1"/>
    <col min="5639" max="5639" width="4" style="667" customWidth="1"/>
    <col min="5640" max="5649" width="2.88671875" style="667" customWidth="1"/>
    <col min="5650" max="5650" width="3.88671875" style="667" customWidth="1"/>
    <col min="5651" max="5651" width="4" style="667" customWidth="1"/>
    <col min="5652" max="5661" width="2.88671875" style="667" customWidth="1"/>
    <col min="5662" max="5662" width="3.88671875" style="667" customWidth="1"/>
    <col min="5663" max="5667" width="2.88671875" style="667" customWidth="1"/>
    <col min="5668" max="5888" width="8.88671875" style="667"/>
    <col min="5889" max="5889" width="4" style="667" customWidth="1"/>
    <col min="5890" max="5894" width="2.88671875" style="667" customWidth="1"/>
    <col min="5895" max="5895" width="4" style="667" customWidth="1"/>
    <col min="5896" max="5905" width="2.88671875" style="667" customWidth="1"/>
    <col min="5906" max="5906" width="3.88671875" style="667" customWidth="1"/>
    <col min="5907" max="5907" width="4" style="667" customWidth="1"/>
    <col min="5908" max="5917" width="2.88671875" style="667" customWidth="1"/>
    <col min="5918" max="5918" width="3.88671875" style="667" customWidth="1"/>
    <col min="5919" max="5923" width="2.88671875" style="667" customWidth="1"/>
    <col min="5924" max="6144" width="8.88671875" style="667"/>
    <col min="6145" max="6145" width="4" style="667" customWidth="1"/>
    <col min="6146" max="6150" width="2.88671875" style="667" customWidth="1"/>
    <col min="6151" max="6151" width="4" style="667" customWidth="1"/>
    <col min="6152" max="6161" width="2.88671875" style="667" customWidth="1"/>
    <col min="6162" max="6162" width="3.88671875" style="667" customWidth="1"/>
    <col min="6163" max="6163" width="4" style="667" customWidth="1"/>
    <col min="6164" max="6173" width="2.88671875" style="667" customWidth="1"/>
    <col min="6174" max="6174" width="3.88671875" style="667" customWidth="1"/>
    <col min="6175" max="6179" width="2.88671875" style="667" customWidth="1"/>
    <col min="6180" max="6400" width="8.88671875" style="667"/>
    <col min="6401" max="6401" width="4" style="667" customWidth="1"/>
    <col min="6402" max="6406" width="2.88671875" style="667" customWidth="1"/>
    <col min="6407" max="6407" width="4" style="667" customWidth="1"/>
    <col min="6408" max="6417" width="2.88671875" style="667" customWidth="1"/>
    <col min="6418" max="6418" width="3.88671875" style="667" customWidth="1"/>
    <col min="6419" max="6419" width="4" style="667" customWidth="1"/>
    <col min="6420" max="6429" width="2.88671875" style="667" customWidth="1"/>
    <col min="6430" max="6430" width="3.88671875" style="667" customWidth="1"/>
    <col min="6431" max="6435" width="2.88671875" style="667" customWidth="1"/>
    <col min="6436" max="6656" width="8.88671875" style="667"/>
    <col min="6657" max="6657" width="4" style="667" customWidth="1"/>
    <col min="6658" max="6662" width="2.88671875" style="667" customWidth="1"/>
    <col min="6663" max="6663" width="4" style="667" customWidth="1"/>
    <col min="6664" max="6673" width="2.88671875" style="667" customWidth="1"/>
    <col min="6674" max="6674" width="3.88671875" style="667" customWidth="1"/>
    <col min="6675" max="6675" width="4" style="667" customWidth="1"/>
    <col min="6676" max="6685" width="2.88671875" style="667" customWidth="1"/>
    <col min="6686" max="6686" width="3.88671875" style="667" customWidth="1"/>
    <col min="6687" max="6691" width="2.88671875" style="667" customWidth="1"/>
    <col min="6692" max="6912" width="8.88671875" style="667"/>
    <col min="6913" max="6913" width="4" style="667" customWidth="1"/>
    <col min="6914" max="6918" width="2.88671875" style="667" customWidth="1"/>
    <col min="6919" max="6919" width="4" style="667" customWidth="1"/>
    <col min="6920" max="6929" width="2.88671875" style="667" customWidth="1"/>
    <col min="6930" max="6930" width="3.88671875" style="667" customWidth="1"/>
    <col min="6931" max="6931" width="4" style="667" customWidth="1"/>
    <col min="6932" max="6941" width="2.88671875" style="667" customWidth="1"/>
    <col min="6942" max="6942" width="3.88671875" style="667" customWidth="1"/>
    <col min="6943" max="6947" width="2.88671875" style="667" customWidth="1"/>
    <col min="6948" max="7168" width="8.88671875" style="667"/>
    <col min="7169" max="7169" width="4" style="667" customWidth="1"/>
    <col min="7170" max="7174" width="2.88671875" style="667" customWidth="1"/>
    <col min="7175" max="7175" width="4" style="667" customWidth="1"/>
    <col min="7176" max="7185" width="2.88671875" style="667" customWidth="1"/>
    <col min="7186" max="7186" width="3.88671875" style="667" customWidth="1"/>
    <col min="7187" max="7187" width="4" style="667" customWidth="1"/>
    <col min="7188" max="7197" width="2.88671875" style="667" customWidth="1"/>
    <col min="7198" max="7198" width="3.88671875" style="667" customWidth="1"/>
    <col min="7199" max="7203" width="2.88671875" style="667" customWidth="1"/>
    <col min="7204" max="7424" width="8.88671875" style="667"/>
    <col min="7425" max="7425" width="4" style="667" customWidth="1"/>
    <col min="7426" max="7430" width="2.88671875" style="667" customWidth="1"/>
    <col min="7431" max="7431" width="4" style="667" customWidth="1"/>
    <col min="7432" max="7441" width="2.88671875" style="667" customWidth="1"/>
    <col min="7442" max="7442" width="3.88671875" style="667" customWidth="1"/>
    <col min="7443" max="7443" width="4" style="667" customWidth="1"/>
    <col min="7444" max="7453" width="2.88671875" style="667" customWidth="1"/>
    <col min="7454" max="7454" width="3.88671875" style="667" customWidth="1"/>
    <col min="7455" max="7459" width="2.88671875" style="667" customWidth="1"/>
    <col min="7460" max="7680" width="8.88671875" style="667"/>
    <col min="7681" max="7681" width="4" style="667" customWidth="1"/>
    <col min="7682" max="7686" width="2.88671875" style="667" customWidth="1"/>
    <col min="7687" max="7687" width="4" style="667" customWidth="1"/>
    <col min="7688" max="7697" width="2.88671875" style="667" customWidth="1"/>
    <col min="7698" max="7698" width="3.88671875" style="667" customWidth="1"/>
    <col min="7699" max="7699" width="4" style="667" customWidth="1"/>
    <col min="7700" max="7709" width="2.88671875" style="667" customWidth="1"/>
    <col min="7710" max="7710" width="3.88671875" style="667" customWidth="1"/>
    <col min="7711" max="7715" width="2.88671875" style="667" customWidth="1"/>
    <col min="7716" max="7936" width="8.88671875" style="667"/>
    <col min="7937" max="7937" width="4" style="667" customWidth="1"/>
    <col min="7938" max="7942" width="2.88671875" style="667" customWidth="1"/>
    <col min="7943" max="7943" width="4" style="667" customWidth="1"/>
    <col min="7944" max="7953" width="2.88671875" style="667" customWidth="1"/>
    <col min="7954" max="7954" width="3.88671875" style="667" customWidth="1"/>
    <col min="7955" max="7955" width="4" style="667" customWidth="1"/>
    <col min="7956" max="7965" width="2.88671875" style="667" customWidth="1"/>
    <col min="7966" max="7966" width="3.88671875" style="667" customWidth="1"/>
    <col min="7967" max="7971" width="2.88671875" style="667" customWidth="1"/>
    <col min="7972" max="8192" width="8.88671875" style="667"/>
    <col min="8193" max="8193" width="4" style="667" customWidth="1"/>
    <col min="8194" max="8198" width="2.88671875" style="667" customWidth="1"/>
    <col min="8199" max="8199" width="4" style="667" customWidth="1"/>
    <col min="8200" max="8209" width="2.88671875" style="667" customWidth="1"/>
    <col min="8210" max="8210" width="3.88671875" style="667" customWidth="1"/>
    <col min="8211" max="8211" width="4" style="667" customWidth="1"/>
    <col min="8212" max="8221" width="2.88671875" style="667" customWidth="1"/>
    <col min="8222" max="8222" width="3.88671875" style="667" customWidth="1"/>
    <col min="8223" max="8227" width="2.88671875" style="667" customWidth="1"/>
    <col min="8228" max="8448" width="8.88671875" style="667"/>
    <col min="8449" max="8449" width="4" style="667" customWidth="1"/>
    <col min="8450" max="8454" width="2.88671875" style="667" customWidth="1"/>
    <col min="8455" max="8455" width="4" style="667" customWidth="1"/>
    <col min="8456" max="8465" width="2.88671875" style="667" customWidth="1"/>
    <col min="8466" max="8466" width="3.88671875" style="667" customWidth="1"/>
    <col min="8467" max="8467" width="4" style="667" customWidth="1"/>
    <col min="8468" max="8477" width="2.88671875" style="667" customWidth="1"/>
    <col min="8478" max="8478" width="3.88671875" style="667" customWidth="1"/>
    <col min="8479" max="8483" width="2.88671875" style="667" customWidth="1"/>
    <col min="8484" max="8704" width="8.88671875" style="667"/>
    <col min="8705" max="8705" width="4" style="667" customWidth="1"/>
    <col min="8706" max="8710" width="2.88671875" style="667" customWidth="1"/>
    <col min="8711" max="8711" width="4" style="667" customWidth="1"/>
    <col min="8712" max="8721" width="2.88671875" style="667" customWidth="1"/>
    <col min="8722" max="8722" width="3.88671875" style="667" customWidth="1"/>
    <col min="8723" max="8723" width="4" style="667" customWidth="1"/>
    <col min="8724" max="8733" width="2.88671875" style="667" customWidth="1"/>
    <col min="8734" max="8734" width="3.88671875" style="667" customWidth="1"/>
    <col min="8735" max="8739" width="2.88671875" style="667" customWidth="1"/>
    <col min="8740" max="8960" width="8.88671875" style="667"/>
    <col min="8961" max="8961" width="4" style="667" customWidth="1"/>
    <col min="8962" max="8966" width="2.88671875" style="667" customWidth="1"/>
    <col min="8967" max="8967" width="4" style="667" customWidth="1"/>
    <col min="8968" max="8977" width="2.88671875" style="667" customWidth="1"/>
    <col min="8978" max="8978" width="3.88671875" style="667" customWidth="1"/>
    <col min="8979" max="8979" width="4" style="667" customWidth="1"/>
    <col min="8980" max="8989" width="2.88671875" style="667" customWidth="1"/>
    <col min="8990" max="8990" width="3.88671875" style="667" customWidth="1"/>
    <col min="8991" max="8995" width="2.88671875" style="667" customWidth="1"/>
    <col min="8996" max="9216" width="8.88671875" style="667"/>
    <col min="9217" max="9217" width="4" style="667" customWidth="1"/>
    <col min="9218" max="9222" width="2.88671875" style="667" customWidth="1"/>
    <col min="9223" max="9223" width="4" style="667" customWidth="1"/>
    <col min="9224" max="9233" width="2.88671875" style="667" customWidth="1"/>
    <col min="9234" max="9234" width="3.88671875" style="667" customWidth="1"/>
    <col min="9235" max="9235" width="4" style="667" customWidth="1"/>
    <col min="9236" max="9245" width="2.88671875" style="667" customWidth="1"/>
    <col min="9246" max="9246" width="3.88671875" style="667" customWidth="1"/>
    <col min="9247" max="9251" width="2.88671875" style="667" customWidth="1"/>
    <col min="9252" max="9472" width="8.88671875" style="667"/>
    <col min="9473" max="9473" width="4" style="667" customWidth="1"/>
    <col min="9474" max="9478" width="2.88671875" style="667" customWidth="1"/>
    <col min="9479" max="9479" width="4" style="667" customWidth="1"/>
    <col min="9480" max="9489" width="2.88671875" style="667" customWidth="1"/>
    <col min="9490" max="9490" width="3.88671875" style="667" customWidth="1"/>
    <col min="9491" max="9491" width="4" style="667" customWidth="1"/>
    <col min="9492" max="9501" width="2.88671875" style="667" customWidth="1"/>
    <col min="9502" max="9502" width="3.88671875" style="667" customWidth="1"/>
    <col min="9503" max="9507" width="2.88671875" style="667" customWidth="1"/>
    <col min="9508" max="9728" width="8.88671875" style="667"/>
    <col min="9729" max="9729" width="4" style="667" customWidth="1"/>
    <col min="9730" max="9734" width="2.88671875" style="667" customWidth="1"/>
    <col min="9735" max="9735" width="4" style="667" customWidth="1"/>
    <col min="9736" max="9745" width="2.88671875" style="667" customWidth="1"/>
    <col min="9746" max="9746" width="3.88671875" style="667" customWidth="1"/>
    <col min="9747" max="9747" width="4" style="667" customWidth="1"/>
    <col min="9748" max="9757" width="2.88671875" style="667" customWidth="1"/>
    <col min="9758" max="9758" width="3.88671875" style="667" customWidth="1"/>
    <col min="9759" max="9763" width="2.88671875" style="667" customWidth="1"/>
    <col min="9764" max="9984" width="8.88671875" style="667"/>
    <col min="9985" max="9985" width="4" style="667" customWidth="1"/>
    <col min="9986" max="9990" width="2.88671875" style="667" customWidth="1"/>
    <col min="9991" max="9991" width="4" style="667" customWidth="1"/>
    <col min="9992" max="10001" width="2.88671875" style="667" customWidth="1"/>
    <col min="10002" max="10002" width="3.88671875" style="667" customWidth="1"/>
    <col min="10003" max="10003" width="4" style="667" customWidth="1"/>
    <col min="10004" max="10013" width="2.88671875" style="667" customWidth="1"/>
    <col min="10014" max="10014" width="3.88671875" style="667" customWidth="1"/>
    <col min="10015" max="10019" width="2.88671875" style="667" customWidth="1"/>
    <col min="10020" max="10240" width="8.88671875" style="667"/>
    <col min="10241" max="10241" width="4" style="667" customWidth="1"/>
    <col min="10242" max="10246" width="2.88671875" style="667" customWidth="1"/>
    <col min="10247" max="10247" width="4" style="667" customWidth="1"/>
    <col min="10248" max="10257" width="2.88671875" style="667" customWidth="1"/>
    <col min="10258" max="10258" width="3.88671875" style="667" customWidth="1"/>
    <col min="10259" max="10259" width="4" style="667" customWidth="1"/>
    <col min="10260" max="10269" width="2.88671875" style="667" customWidth="1"/>
    <col min="10270" max="10270" width="3.88671875" style="667" customWidth="1"/>
    <col min="10271" max="10275" width="2.88671875" style="667" customWidth="1"/>
    <col min="10276" max="10496" width="8.88671875" style="667"/>
    <col min="10497" max="10497" width="4" style="667" customWidth="1"/>
    <col min="10498" max="10502" width="2.88671875" style="667" customWidth="1"/>
    <col min="10503" max="10503" width="4" style="667" customWidth="1"/>
    <col min="10504" max="10513" width="2.88671875" style="667" customWidth="1"/>
    <col min="10514" max="10514" width="3.88671875" style="667" customWidth="1"/>
    <col min="10515" max="10515" width="4" style="667" customWidth="1"/>
    <col min="10516" max="10525" width="2.88671875" style="667" customWidth="1"/>
    <col min="10526" max="10526" width="3.88671875" style="667" customWidth="1"/>
    <col min="10527" max="10531" width="2.88671875" style="667" customWidth="1"/>
    <col min="10532" max="10752" width="8.88671875" style="667"/>
    <col min="10753" max="10753" width="4" style="667" customWidth="1"/>
    <col min="10754" max="10758" width="2.88671875" style="667" customWidth="1"/>
    <col min="10759" max="10759" width="4" style="667" customWidth="1"/>
    <col min="10760" max="10769" width="2.88671875" style="667" customWidth="1"/>
    <col min="10770" max="10770" width="3.88671875" style="667" customWidth="1"/>
    <col min="10771" max="10771" width="4" style="667" customWidth="1"/>
    <col min="10772" max="10781" width="2.88671875" style="667" customWidth="1"/>
    <col min="10782" max="10782" width="3.88671875" style="667" customWidth="1"/>
    <col min="10783" max="10787" width="2.88671875" style="667" customWidth="1"/>
    <col min="10788" max="11008" width="8.88671875" style="667"/>
    <col min="11009" max="11009" width="4" style="667" customWidth="1"/>
    <col min="11010" max="11014" width="2.88671875" style="667" customWidth="1"/>
    <col min="11015" max="11015" width="4" style="667" customWidth="1"/>
    <col min="11016" max="11025" width="2.88671875" style="667" customWidth="1"/>
    <col min="11026" max="11026" width="3.88671875" style="667" customWidth="1"/>
    <col min="11027" max="11027" width="4" style="667" customWidth="1"/>
    <col min="11028" max="11037" width="2.88671875" style="667" customWidth="1"/>
    <col min="11038" max="11038" width="3.88671875" style="667" customWidth="1"/>
    <col min="11039" max="11043" width="2.88671875" style="667" customWidth="1"/>
    <col min="11044" max="11264" width="8.88671875" style="667"/>
    <col min="11265" max="11265" width="4" style="667" customWidth="1"/>
    <col min="11266" max="11270" width="2.88671875" style="667" customWidth="1"/>
    <col min="11271" max="11271" width="4" style="667" customWidth="1"/>
    <col min="11272" max="11281" width="2.88671875" style="667" customWidth="1"/>
    <col min="11282" max="11282" width="3.88671875" style="667" customWidth="1"/>
    <col min="11283" max="11283" width="4" style="667" customWidth="1"/>
    <col min="11284" max="11293" width="2.88671875" style="667" customWidth="1"/>
    <col min="11294" max="11294" width="3.88671875" style="667" customWidth="1"/>
    <col min="11295" max="11299" width="2.88671875" style="667" customWidth="1"/>
    <col min="11300" max="11520" width="8.88671875" style="667"/>
    <col min="11521" max="11521" width="4" style="667" customWidth="1"/>
    <col min="11522" max="11526" width="2.88671875" style="667" customWidth="1"/>
    <col min="11527" max="11527" width="4" style="667" customWidth="1"/>
    <col min="11528" max="11537" width="2.88671875" style="667" customWidth="1"/>
    <col min="11538" max="11538" width="3.88671875" style="667" customWidth="1"/>
    <col min="11539" max="11539" width="4" style="667" customWidth="1"/>
    <col min="11540" max="11549" width="2.88671875" style="667" customWidth="1"/>
    <col min="11550" max="11550" width="3.88671875" style="667" customWidth="1"/>
    <col min="11551" max="11555" width="2.88671875" style="667" customWidth="1"/>
    <col min="11556" max="11776" width="8.88671875" style="667"/>
    <col min="11777" max="11777" width="4" style="667" customWidth="1"/>
    <col min="11778" max="11782" width="2.88671875" style="667" customWidth="1"/>
    <col min="11783" max="11783" width="4" style="667" customWidth="1"/>
    <col min="11784" max="11793" width="2.88671875" style="667" customWidth="1"/>
    <col min="11794" max="11794" width="3.88671875" style="667" customWidth="1"/>
    <col min="11795" max="11795" width="4" style="667" customWidth="1"/>
    <col min="11796" max="11805" width="2.88671875" style="667" customWidth="1"/>
    <col min="11806" max="11806" width="3.88671875" style="667" customWidth="1"/>
    <col min="11807" max="11811" width="2.88671875" style="667" customWidth="1"/>
    <col min="11812" max="12032" width="8.88671875" style="667"/>
    <col min="12033" max="12033" width="4" style="667" customWidth="1"/>
    <col min="12034" max="12038" width="2.88671875" style="667" customWidth="1"/>
    <col min="12039" max="12039" width="4" style="667" customWidth="1"/>
    <col min="12040" max="12049" width="2.88671875" style="667" customWidth="1"/>
    <col min="12050" max="12050" width="3.88671875" style="667" customWidth="1"/>
    <col min="12051" max="12051" width="4" style="667" customWidth="1"/>
    <col min="12052" max="12061" width="2.88671875" style="667" customWidth="1"/>
    <col min="12062" max="12062" width="3.88671875" style="667" customWidth="1"/>
    <col min="12063" max="12067" width="2.88671875" style="667" customWidth="1"/>
    <col min="12068" max="12288" width="8.88671875" style="667"/>
    <col min="12289" max="12289" width="4" style="667" customWidth="1"/>
    <col min="12290" max="12294" width="2.88671875" style="667" customWidth="1"/>
    <col min="12295" max="12295" width="4" style="667" customWidth="1"/>
    <col min="12296" max="12305" width="2.88671875" style="667" customWidth="1"/>
    <col min="12306" max="12306" width="3.88671875" style="667" customWidth="1"/>
    <col min="12307" max="12307" width="4" style="667" customWidth="1"/>
    <col min="12308" max="12317" width="2.88671875" style="667" customWidth="1"/>
    <col min="12318" max="12318" width="3.88671875" style="667" customWidth="1"/>
    <col min="12319" max="12323" width="2.88671875" style="667" customWidth="1"/>
    <col min="12324" max="12544" width="8.88671875" style="667"/>
    <col min="12545" max="12545" width="4" style="667" customWidth="1"/>
    <col min="12546" max="12550" width="2.88671875" style="667" customWidth="1"/>
    <col min="12551" max="12551" width="4" style="667" customWidth="1"/>
    <col min="12552" max="12561" width="2.88671875" style="667" customWidth="1"/>
    <col min="12562" max="12562" width="3.88671875" style="667" customWidth="1"/>
    <col min="12563" max="12563" width="4" style="667" customWidth="1"/>
    <col min="12564" max="12573" width="2.88671875" style="667" customWidth="1"/>
    <col min="12574" max="12574" width="3.88671875" style="667" customWidth="1"/>
    <col min="12575" max="12579" width="2.88671875" style="667" customWidth="1"/>
    <col min="12580" max="12800" width="8.88671875" style="667"/>
    <col min="12801" max="12801" width="4" style="667" customWidth="1"/>
    <col min="12802" max="12806" width="2.88671875" style="667" customWidth="1"/>
    <col min="12807" max="12807" width="4" style="667" customWidth="1"/>
    <col min="12808" max="12817" width="2.88671875" style="667" customWidth="1"/>
    <col min="12818" max="12818" width="3.88671875" style="667" customWidth="1"/>
    <col min="12819" max="12819" width="4" style="667" customWidth="1"/>
    <col min="12820" max="12829" width="2.88671875" style="667" customWidth="1"/>
    <col min="12830" max="12830" width="3.88671875" style="667" customWidth="1"/>
    <col min="12831" max="12835" width="2.88671875" style="667" customWidth="1"/>
    <col min="12836" max="13056" width="8.88671875" style="667"/>
    <col min="13057" max="13057" width="4" style="667" customWidth="1"/>
    <col min="13058" max="13062" width="2.88671875" style="667" customWidth="1"/>
    <col min="13063" max="13063" width="4" style="667" customWidth="1"/>
    <col min="13064" max="13073" width="2.88671875" style="667" customWidth="1"/>
    <col min="13074" max="13074" width="3.88671875" style="667" customWidth="1"/>
    <col min="13075" max="13075" width="4" style="667" customWidth="1"/>
    <col min="13076" max="13085" width="2.88671875" style="667" customWidth="1"/>
    <col min="13086" max="13086" width="3.88671875" style="667" customWidth="1"/>
    <col min="13087" max="13091" width="2.88671875" style="667" customWidth="1"/>
    <col min="13092" max="13312" width="8.88671875" style="667"/>
    <col min="13313" max="13313" width="4" style="667" customWidth="1"/>
    <col min="13314" max="13318" width="2.88671875" style="667" customWidth="1"/>
    <col min="13319" max="13319" width="4" style="667" customWidth="1"/>
    <col min="13320" max="13329" width="2.88671875" style="667" customWidth="1"/>
    <col min="13330" max="13330" width="3.88671875" style="667" customWidth="1"/>
    <col min="13331" max="13331" width="4" style="667" customWidth="1"/>
    <col min="13332" max="13341" width="2.88671875" style="667" customWidth="1"/>
    <col min="13342" max="13342" width="3.88671875" style="667" customWidth="1"/>
    <col min="13343" max="13347" width="2.88671875" style="667" customWidth="1"/>
    <col min="13348" max="13568" width="8.88671875" style="667"/>
    <col min="13569" max="13569" width="4" style="667" customWidth="1"/>
    <col min="13570" max="13574" width="2.88671875" style="667" customWidth="1"/>
    <col min="13575" max="13575" width="4" style="667" customWidth="1"/>
    <col min="13576" max="13585" width="2.88671875" style="667" customWidth="1"/>
    <col min="13586" max="13586" width="3.88671875" style="667" customWidth="1"/>
    <col min="13587" max="13587" width="4" style="667" customWidth="1"/>
    <col min="13588" max="13597" width="2.88671875" style="667" customWidth="1"/>
    <col min="13598" max="13598" width="3.88671875" style="667" customWidth="1"/>
    <col min="13599" max="13603" width="2.88671875" style="667" customWidth="1"/>
    <col min="13604" max="13824" width="8.88671875" style="667"/>
    <col min="13825" max="13825" width="4" style="667" customWidth="1"/>
    <col min="13826" max="13830" width="2.88671875" style="667" customWidth="1"/>
    <col min="13831" max="13831" width="4" style="667" customWidth="1"/>
    <col min="13832" max="13841" width="2.88671875" style="667" customWidth="1"/>
    <col min="13842" max="13842" width="3.88671875" style="667" customWidth="1"/>
    <col min="13843" max="13843" width="4" style="667" customWidth="1"/>
    <col min="13844" max="13853" width="2.88671875" style="667" customWidth="1"/>
    <col min="13854" max="13854" width="3.88671875" style="667" customWidth="1"/>
    <col min="13855" max="13859" width="2.88671875" style="667" customWidth="1"/>
    <col min="13860" max="14080" width="8.88671875" style="667"/>
    <col min="14081" max="14081" width="4" style="667" customWidth="1"/>
    <col min="14082" max="14086" width="2.88671875" style="667" customWidth="1"/>
    <col min="14087" max="14087" width="4" style="667" customWidth="1"/>
    <col min="14088" max="14097" width="2.88671875" style="667" customWidth="1"/>
    <col min="14098" max="14098" width="3.88671875" style="667" customWidth="1"/>
    <col min="14099" max="14099" width="4" style="667" customWidth="1"/>
    <col min="14100" max="14109" width="2.88671875" style="667" customWidth="1"/>
    <col min="14110" max="14110" width="3.88671875" style="667" customWidth="1"/>
    <col min="14111" max="14115" width="2.88671875" style="667" customWidth="1"/>
    <col min="14116" max="14336" width="8.88671875" style="667"/>
    <col min="14337" max="14337" width="4" style="667" customWidth="1"/>
    <col min="14338" max="14342" width="2.88671875" style="667" customWidth="1"/>
    <col min="14343" max="14343" width="4" style="667" customWidth="1"/>
    <col min="14344" max="14353" width="2.88671875" style="667" customWidth="1"/>
    <col min="14354" max="14354" width="3.88671875" style="667" customWidth="1"/>
    <col min="14355" max="14355" width="4" style="667" customWidth="1"/>
    <col min="14356" max="14365" width="2.88671875" style="667" customWidth="1"/>
    <col min="14366" max="14366" width="3.88671875" style="667" customWidth="1"/>
    <col min="14367" max="14371" width="2.88671875" style="667" customWidth="1"/>
    <col min="14372" max="14592" width="8.88671875" style="667"/>
    <col min="14593" max="14593" width="4" style="667" customWidth="1"/>
    <col min="14594" max="14598" width="2.88671875" style="667" customWidth="1"/>
    <col min="14599" max="14599" width="4" style="667" customWidth="1"/>
    <col min="14600" max="14609" width="2.88671875" style="667" customWidth="1"/>
    <col min="14610" max="14610" width="3.88671875" style="667" customWidth="1"/>
    <col min="14611" max="14611" width="4" style="667" customWidth="1"/>
    <col min="14612" max="14621" width="2.88671875" style="667" customWidth="1"/>
    <col min="14622" max="14622" width="3.88671875" style="667" customWidth="1"/>
    <col min="14623" max="14627" width="2.88671875" style="667" customWidth="1"/>
    <col min="14628" max="14848" width="8.88671875" style="667"/>
    <col min="14849" max="14849" width="4" style="667" customWidth="1"/>
    <col min="14850" max="14854" width="2.88671875" style="667" customWidth="1"/>
    <col min="14855" max="14855" width="4" style="667" customWidth="1"/>
    <col min="14856" max="14865" width="2.88671875" style="667" customWidth="1"/>
    <col min="14866" max="14866" width="3.88671875" style="667" customWidth="1"/>
    <col min="14867" max="14867" width="4" style="667" customWidth="1"/>
    <col min="14868" max="14877" width="2.88671875" style="667" customWidth="1"/>
    <col min="14878" max="14878" width="3.88671875" style="667" customWidth="1"/>
    <col min="14879" max="14883" width="2.88671875" style="667" customWidth="1"/>
    <col min="14884" max="15104" width="8.88671875" style="667"/>
    <col min="15105" max="15105" width="4" style="667" customWidth="1"/>
    <col min="15106" max="15110" width="2.88671875" style="667" customWidth="1"/>
    <col min="15111" max="15111" width="4" style="667" customWidth="1"/>
    <col min="15112" max="15121" width="2.88671875" style="667" customWidth="1"/>
    <col min="15122" max="15122" width="3.88671875" style="667" customWidth="1"/>
    <col min="15123" max="15123" width="4" style="667" customWidth="1"/>
    <col min="15124" max="15133" width="2.88671875" style="667" customWidth="1"/>
    <col min="15134" max="15134" width="3.88671875" style="667" customWidth="1"/>
    <col min="15135" max="15139" width="2.88671875" style="667" customWidth="1"/>
    <col min="15140" max="15360" width="8.88671875" style="667"/>
    <col min="15361" max="15361" width="4" style="667" customWidth="1"/>
    <col min="15362" max="15366" width="2.88671875" style="667" customWidth="1"/>
    <col min="15367" max="15367" width="4" style="667" customWidth="1"/>
    <col min="15368" max="15377" width="2.88671875" style="667" customWidth="1"/>
    <col min="15378" max="15378" width="3.88671875" style="667" customWidth="1"/>
    <col min="15379" max="15379" width="4" style="667" customWidth="1"/>
    <col min="15380" max="15389" width="2.88671875" style="667" customWidth="1"/>
    <col min="15390" max="15390" width="3.88671875" style="667" customWidth="1"/>
    <col min="15391" max="15395" width="2.88671875" style="667" customWidth="1"/>
    <col min="15396" max="15616" width="8.88671875" style="667"/>
    <col min="15617" max="15617" width="4" style="667" customWidth="1"/>
    <col min="15618" max="15622" width="2.88671875" style="667" customWidth="1"/>
    <col min="15623" max="15623" width="4" style="667" customWidth="1"/>
    <col min="15624" max="15633" width="2.88671875" style="667" customWidth="1"/>
    <col min="15634" max="15634" width="3.88671875" style="667" customWidth="1"/>
    <col min="15635" max="15635" width="4" style="667" customWidth="1"/>
    <col min="15636" max="15645" width="2.88671875" style="667" customWidth="1"/>
    <col min="15646" max="15646" width="3.88671875" style="667" customWidth="1"/>
    <col min="15647" max="15651" width="2.88671875" style="667" customWidth="1"/>
    <col min="15652" max="15872" width="8.88671875" style="667"/>
    <col min="15873" max="15873" width="4" style="667" customWidth="1"/>
    <col min="15874" max="15878" width="2.88671875" style="667" customWidth="1"/>
    <col min="15879" max="15879" width="4" style="667" customWidth="1"/>
    <col min="15880" max="15889" width="2.88671875" style="667" customWidth="1"/>
    <col min="15890" max="15890" width="3.88671875" style="667" customWidth="1"/>
    <col min="15891" max="15891" width="4" style="667" customWidth="1"/>
    <col min="15892" max="15901" width="2.88671875" style="667" customWidth="1"/>
    <col min="15902" max="15902" width="3.88671875" style="667" customWidth="1"/>
    <col min="15903" max="15907" width="2.88671875" style="667" customWidth="1"/>
    <col min="15908" max="16128" width="8.88671875" style="667"/>
    <col min="16129" max="16129" width="4" style="667" customWidth="1"/>
    <col min="16130" max="16134" width="2.88671875" style="667" customWidth="1"/>
    <col min="16135" max="16135" width="4" style="667" customWidth="1"/>
    <col min="16136" max="16145" width="2.88671875" style="667" customWidth="1"/>
    <col min="16146" max="16146" width="3.88671875" style="667" customWidth="1"/>
    <col min="16147" max="16147" width="4" style="667" customWidth="1"/>
    <col min="16148" max="16157" width="2.88671875" style="667" customWidth="1"/>
    <col min="16158" max="16158" width="3.88671875" style="667" customWidth="1"/>
    <col min="16159" max="16163" width="2.88671875" style="667" customWidth="1"/>
    <col min="16164" max="16384" width="8.88671875" style="667"/>
  </cols>
  <sheetData>
    <row r="1" spans="1:31" s="638" customFormat="1" ht="21" customHeight="1">
      <c r="A1" s="638" t="s">
        <v>946</v>
      </c>
    </row>
    <row r="2" spans="1:31" ht="21" customHeight="1">
      <c r="A2" s="1210" t="s">
        <v>947</v>
      </c>
      <c r="B2" s="1210"/>
      <c r="C2" s="1210"/>
      <c r="D2" s="1210"/>
      <c r="E2" s="1210"/>
      <c r="F2" s="1210"/>
      <c r="G2" s="1210"/>
      <c r="H2" s="1210"/>
      <c r="I2" s="1210"/>
      <c r="J2" s="1210"/>
      <c r="K2" s="1210"/>
      <c r="L2" s="1210"/>
      <c r="M2" s="1210"/>
      <c r="N2" s="1210"/>
      <c r="O2" s="1210"/>
      <c r="P2" s="1210"/>
      <c r="Q2" s="1210"/>
      <c r="R2" s="1210"/>
      <c r="S2" s="1210"/>
      <c r="T2" s="1210"/>
      <c r="U2" s="1210"/>
      <c r="V2" s="1210"/>
      <c r="W2" s="1210"/>
      <c r="X2" s="1210"/>
      <c r="Y2" s="1210"/>
      <c r="Z2" s="1210"/>
      <c r="AA2" s="1210"/>
      <c r="AB2" s="1210"/>
      <c r="AC2" s="1210"/>
      <c r="AD2" s="1210"/>
    </row>
    <row r="3" spans="1:31" ht="11.25" customHeight="1" thickBot="1">
      <c r="A3" s="668"/>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row>
    <row r="4" spans="1:31" ht="21" customHeight="1">
      <c r="A4" s="669"/>
      <c r="B4" s="670"/>
      <c r="C4" s="670"/>
      <c r="D4" s="670"/>
      <c r="E4" s="670"/>
      <c r="F4" s="670"/>
      <c r="G4" s="670"/>
      <c r="H4" s="670"/>
      <c r="I4" s="670"/>
      <c r="J4" s="671"/>
      <c r="K4" s="670"/>
      <c r="L4" s="670"/>
      <c r="M4" s="670"/>
      <c r="N4" s="670"/>
      <c r="O4" s="670"/>
      <c r="P4" s="670"/>
      <c r="Q4" s="670"/>
      <c r="R4" s="670"/>
      <c r="S4" s="670"/>
      <c r="T4" s="670"/>
      <c r="U4" s="670"/>
      <c r="V4" s="670"/>
      <c r="W4" s="670"/>
      <c r="X4" s="670"/>
      <c r="Y4" s="670"/>
      <c r="Z4" s="670"/>
      <c r="AA4" s="670"/>
      <c r="AB4" s="670"/>
      <c r="AC4" s="670"/>
      <c r="AD4" s="672"/>
      <c r="AE4" s="673"/>
    </row>
    <row r="5" spans="1:31" s="673" customFormat="1" ht="21" customHeight="1">
      <c r="A5" s="674"/>
      <c r="J5" s="675"/>
      <c r="L5" s="673" t="s">
        <v>948</v>
      </c>
      <c r="AD5" s="676"/>
    </row>
    <row r="6" spans="1:31" s="673" customFormat="1" ht="21" customHeight="1">
      <c r="A6" s="1211" t="s">
        <v>949</v>
      </c>
      <c r="B6" s="1212"/>
      <c r="C6" s="1212"/>
      <c r="D6" s="1212"/>
      <c r="E6" s="1212"/>
      <c r="F6" s="1212"/>
      <c r="G6" s="1212"/>
      <c r="H6" s="1212"/>
      <c r="I6" s="1212"/>
      <c r="J6" s="1213"/>
      <c r="L6" s="673" t="s">
        <v>950</v>
      </c>
      <c r="AD6" s="676"/>
    </row>
    <row r="7" spans="1:31" s="673" customFormat="1" ht="21" customHeight="1">
      <c r="A7" s="1211" t="s">
        <v>951</v>
      </c>
      <c r="B7" s="1212"/>
      <c r="C7" s="1212"/>
      <c r="D7" s="1212"/>
      <c r="E7" s="1212"/>
      <c r="F7" s="1212"/>
      <c r="G7" s="1212"/>
      <c r="H7" s="1212"/>
      <c r="I7" s="1212"/>
      <c r="J7" s="1213"/>
      <c r="L7" s="673" t="s">
        <v>952</v>
      </c>
      <c r="AD7" s="676"/>
    </row>
    <row r="8" spans="1:31" s="673" customFormat="1" ht="21" customHeight="1">
      <c r="A8" s="677"/>
      <c r="J8" s="675"/>
      <c r="L8" s="673" t="s">
        <v>953</v>
      </c>
      <c r="AD8" s="676"/>
    </row>
    <row r="9" spans="1:31" s="673" customFormat="1" ht="21" customHeight="1" thickBot="1">
      <c r="A9" s="678"/>
      <c r="B9" s="679"/>
      <c r="C9" s="679"/>
      <c r="D9" s="679"/>
      <c r="E9" s="679"/>
      <c r="F9" s="679"/>
      <c r="G9" s="679"/>
      <c r="H9" s="679"/>
      <c r="I9" s="679"/>
      <c r="J9" s="680"/>
      <c r="K9" s="679"/>
      <c r="L9" s="679"/>
      <c r="M9" s="679"/>
      <c r="N9" s="679"/>
      <c r="O9" s="679"/>
      <c r="P9" s="679"/>
      <c r="Q9" s="679"/>
      <c r="R9" s="679"/>
      <c r="S9" s="679"/>
      <c r="T9" s="679"/>
      <c r="U9" s="679"/>
      <c r="V9" s="679"/>
      <c r="W9" s="679"/>
      <c r="X9" s="679"/>
      <c r="Y9" s="679"/>
      <c r="Z9" s="679"/>
      <c r="AA9" s="679"/>
      <c r="AB9" s="679"/>
      <c r="AC9" s="679"/>
      <c r="AD9" s="681"/>
    </row>
    <row r="10" spans="1:31" s="673" customFormat="1" ht="28.5" customHeight="1">
      <c r="A10" s="1214" t="s">
        <v>954</v>
      </c>
      <c r="B10" s="1217" t="s">
        <v>955</v>
      </c>
      <c r="C10" s="1218"/>
      <c r="D10" s="1218"/>
      <c r="E10" s="1218"/>
      <c r="F10" s="1219"/>
      <c r="G10" s="1223" t="s">
        <v>956</v>
      </c>
      <c r="H10" s="1225" t="s">
        <v>957</v>
      </c>
      <c r="I10" s="1226"/>
      <c r="J10" s="1227"/>
      <c r="K10" s="682"/>
      <c r="L10" s="683"/>
      <c r="M10" s="683"/>
      <c r="N10" s="683"/>
      <c r="O10" s="683"/>
      <c r="P10" s="683"/>
      <c r="Q10" s="683"/>
      <c r="R10" s="684" t="s">
        <v>958</v>
      </c>
      <c r="S10" s="1223" t="s">
        <v>959</v>
      </c>
      <c r="T10" s="1225" t="s">
        <v>957</v>
      </c>
      <c r="U10" s="1226"/>
      <c r="V10" s="1227"/>
      <c r="W10" s="682"/>
      <c r="X10" s="683"/>
      <c r="Y10" s="683"/>
      <c r="Z10" s="683"/>
      <c r="AA10" s="683"/>
      <c r="AB10" s="683"/>
      <c r="AC10" s="683"/>
      <c r="AD10" s="685" t="s">
        <v>958</v>
      </c>
    </row>
    <row r="11" spans="1:31" s="673" customFormat="1" ht="28.5" customHeight="1">
      <c r="A11" s="1215"/>
      <c r="B11" s="1220"/>
      <c r="C11" s="1221"/>
      <c r="D11" s="1221"/>
      <c r="E11" s="1221"/>
      <c r="F11" s="1222"/>
      <c r="G11" s="1224"/>
      <c r="H11" s="1228" t="s">
        <v>960</v>
      </c>
      <c r="I11" s="1229"/>
      <c r="J11" s="1230"/>
      <c r="K11" s="686"/>
      <c r="L11" s="687"/>
      <c r="M11" s="687"/>
      <c r="N11" s="687"/>
      <c r="O11" s="687"/>
      <c r="P11" s="687"/>
      <c r="Q11" s="687"/>
      <c r="R11" s="688" t="s">
        <v>958</v>
      </c>
      <c r="S11" s="1224"/>
      <c r="T11" s="1228" t="s">
        <v>960</v>
      </c>
      <c r="U11" s="1229"/>
      <c r="V11" s="1230"/>
      <c r="W11" s="686"/>
      <c r="X11" s="687"/>
      <c r="Y11" s="687"/>
      <c r="Z11" s="687"/>
      <c r="AA11" s="687"/>
      <c r="AB11" s="687"/>
      <c r="AC11" s="687"/>
      <c r="AD11" s="689" t="s">
        <v>958</v>
      </c>
    </row>
    <row r="12" spans="1:31" s="673" customFormat="1" ht="28.5" customHeight="1">
      <c r="A12" s="1215"/>
      <c r="B12" s="1231" t="s">
        <v>961</v>
      </c>
      <c r="C12" s="1232"/>
      <c r="D12" s="1232"/>
      <c r="E12" s="1232"/>
      <c r="F12" s="1233"/>
      <c r="G12" s="1234" t="s">
        <v>956</v>
      </c>
      <c r="H12" s="1228" t="s">
        <v>962</v>
      </c>
      <c r="I12" s="1229"/>
      <c r="J12" s="1230"/>
      <c r="K12" s="690"/>
      <c r="L12" s="691"/>
      <c r="M12" s="691"/>
      <c r="N12" s="691"/>
      <c r="O12" s="691"/>
      <c r="P12" s="691"/>
      <c r="Q12" s="691"/>
      <c r="R12" s="692" t="s">
        <v>958</v>
      </c>
      <c r="S12" s="1234" t="s">
        <v>959</v>
      </c>
      <c r="T12" s="1228" t="s">
        <v>962</v>
      </c>
      <c r="U12" s="1229"/>
      <c r="V12" s="1230"/>
      <c r="W12" s="690"/>
      <c r="X12" s="691"/>
      <c r="Y12" s="691"/>
      <c r="Z12" s="691"/>
      <c r="AA12" s="691"/>
      <c r="AB12" s="691"/>
      <c r="AC12" s="691"/>
      <c r="AD12" s="689" t="s">
        <v>958</v>
      </c>
    </row>
    <row r="13" spans="1:31" s="673" customFormat="1" ht="28.5" customHeight="1">
      <c r="A13" s="1215"/>
      <c r="B13" s="1220"/>
      <c r="C13" s="1221"/>
      <c r="D13" s="1221"/>
      <c r="E13" s="1221"/>
      <c r="F13" s="1222"/>
      <c r="G13" s="1224"/>
      <c r="H13" s="1228" t="s">
        <v>963</v>
      </c>
      <c r="I13" s="1229"/>
      <c r="J13" s="1230"/>
      <c r="K13" s="690"/>
      <c r="L13" s="691"/>
      <c r="M13" s="691"/>
      <c r="N13" s="691"/>
      <c r="O13" s="691"/>
      <c r="P13" s="691"/>
      <c r="Q13" s="691"/>
      <c r="R13" s="688" t="s">
        <v>958</v>
      </c>
      <c r="S13" s="1224"/>
      <c r="T13" s="1228" t="s">
        <v>963</v>
      </c>
      <c r="U13" s="1229"/>
      <c r="V13" s="1230"/>
      <c r="W13" s="690"/>
      <c r="X13" s="691"/>
      <c r="Y13" s="691"/>
      <c r="Z13" s="691"/>
      <c r="AA13" s="691"/>
      <c r="AB13" s="691"/>
      <c r="AC13" s="691"/>
      <c r="AD13" s="689" t="s">
        <v>958</v>
      </c>
    </row>
    <row r="14" spans="1:31" s="673" customFormat="1" ht="28.5" customHeight="1">
      <c r="A14" s="1215"/>
      <c r="B14" s="1235" t="s">
        <v>964</v>
      </c>
      <c r="C14" s="1212"/>
      <c r="D14" s="1212"/>
      <c r="E14" s="1212"/>
      <c r="F14" s="1213"/>
      <c r="G14" s="1234" t="s">
        <v>956</v>
      </c>
      <c r="H14" s="1228" t="s">
        <v>962</v>
      </c>
      <c r="I14" s="1229"/>
      <c r="J14" s="1230"/>
      <c r="K14" s="690"/>
      <c r="L14" s="691"/>
      <c r="M14" s="691"/>
      <c r="N14" s="691"/>
      <c r="O14" s="691"/>
      <c r="P14" s="691"/>
      <c r="Q14" s="691"/>
      <c r="R14" s="692" t="s">
        <v>958</v>
      </c>
      <c r="S14" s="1234" t="s">
        <v>959</v>
      </c>
      <c r="T14" s="1220" t="s">
        <v>962</v>
      </c>
      <c r="U14" s="1221"/>
      <c r="V14" s="1222"/>
      <c r="W14" s="690"/>
      <c r="X14" s="691"/>
      <c r="Y14" s="691"/>
      <c r="Z14" s="691"/>
      <c r="AA14" s="691"/>
      <c r="AB14" s="691"/>
      <c r="AC14" s="691"/>
      <c r="AD14" s="689" t="s">
        <v>958</v>
      </c>
    </row>
    <row r="15" spans="1:31" s="673" customFormat="1" ht="28.5" customHeight="1">
      <c r="A15" s="1215"/>
      <c r="B15" s="1220"/>
      <c r="C15" s="1221"/>
      <c r="D15" s="1221"/>
      <c r="E15" s="1221"/>
      <c r="F15" s="1222"/>
      <c r="G15" s="1224"/>
      <c r="H15" s="1228" t="s">
        <v>963</v>
      </c>
      <c r="I15" s="1229"/>
      <c r="J15" s="1230"/>
      <c r="K15" s="690"/>
      <c r="L15" s="691"/>
      <c r="M15" s="691"/>
      <c r="N15" s="691"/>
      <c r="O15" s="691"/>
      <c r="P15" s="691"/>
      <c r="Q15" s="691"/>
      <c r="R15" s="688" t="s">
        <v>958</v>
      </c>
      <c r="S15" s="1224"/>
      <c r="T15" s="1228" t="s">
        <v>963</v>
      </c>
      <c r="U15" s="1229"/>
      <c r="V15" s="1230"/>
      <c r="W15" s="690"/>
      <c r="X15" s="691"/>
      <c r="Y15" s="691"/>
      <c r="Z15" s="691"/>
      <c r="AA15" s="691"/>
      <c r="AB15" s="691"/>
      <c r="AC15" s="691"/>
      <c r="AD15" s="689" t="s">
        <v>958</v>
      </c>
    </row>
    <row r="16" spans="1:31" s="673" customFormat="1" ht="28.5" customHeight="1">
      <c r="A16" s="1215"/>
      <c r="B16" s="1231" t="s">
        <v>965</v>
      </c>
      <c r="C16" s="1232"/>
      <c r="D16" s="1232"/>
      <c r="E16" s="1232"/>
      <c r="F16" s="1233"/>
      <c r="G16" s="1234" t="s">
        <v>956</v>
      </c>
      <c r="H16" s="1228" t="s">
        <v>962</v>
      </c>
      <c r="I16" s="1229"/>
      <c r="J16" s="1230"/>
      <c r="K16" s="690"/>
      <c r="L16" s="691"/>
      <c r="M16" s="691"/>
      <c r="N16" s="691"/>
      <c r="O16" s="691"/>
      <c r="P16" s="691"/>
      <c r="Q16" s="691"/>
      <c r="R16" s="692" t="s">
        <v>958</v>
      </c>
      <c r="S16" s="1234" t="s">
        <v>959</v>
      </c>
      <c r="T16" s="1220" t="s">
        <v>962</v>
      </c>
      <c r="U16" s="1221"/>
      <c r="V16" s="1222"/>
      <c r="W16" s="690"/>
      <c r="X16" s="691"/>
      <c r="Y16" s="691"/>
      <c r="Z16" s="691"/>
      <c r="AA16" s="691"/>
      <c r="AB16" s="691"/>
      <c r="AC16" s="691"/>
      <c r="AD16" s="689" t="s">
        <v>958</v>
      </c>
    </row>
    <row r="17" spans="1:31" s="673" customFormat="1" ht="28.5" customHeight="1">
      <c r="A17" s="1215"/>
      <c r="B17" s="1220"/>
      <c r="C17" s="1221"/>
      <c r="D17" s="1221"/>
      <c r="E17" s="1221"/>
      <c r="F17" s="1222"/>
      <c r="G17" s="1224"/>
      <c r="H17" s="1228" t="s">
        <v>963</v>
      </c>
      <c r="I17" s="1229"/>
      <c r="J17" s="1230"/>
      <c r="K17" s="690"/>
      <c r="L17" s="691"/>
      <c r="M17" s="691"/>
      <c r="N17" s="691"/>
      <c r="O17" s="691"/>
      <c r="P17" s="691"/>
      <c r="Q17" s="691"/>
      <c r="R17" s="688" t="s">
        <v>958</v>
      </c>
      <c r="S17" s="1224"/>
      <c r="T17" s="1228" t="s">
        <v>963</v>
      </c>
      <c r="U17" s="1229"/>
      <c r="V17" s="1230"/>
      <c r="W17" s="690"/>
      <c r="X17" s="691"/>
      <c r="Y17" s="691"/>
      <c r="Z17" s="691"/>
      <c r="AA17" s="691"/>
      <c r="AB17" s="691"/>
      <c r="AC17" s="691"/>
      <c r="AD17" s="689" t="s">
        <v>958</v>
      </c>
    </row>
    <row r="18" spans="1:31" ht="28.5" customHeight="1">
      <c r="A18" s="1215"/>
      <c r="B18" s="1238" t="s">
        <v>966</v>
      </c>
      <c r="C18" s="1232"/>
      <c r="D18" s="1232"/>
      <c r="E18" s="1232"/>
      <c r="F18" s="1233"/>
      <c r="G18" s="1242" t="s">
        <v>956</v>
      </c>
      <c r="H18" s="1220" t="s">
        <v>962</v>
      </c>
      <c r="I18" s="1221"/>
      <c r="J18" s="1222"/>
      <c r="K18" s="686"/>
      <c r="L18" s="687"/>
      <c r="M18" s="687"/>
      <c r="N18" s="687"/>
      <c r="O18" s="687"/>
      <c r="P18" s="687"/>
      <c r="Q18" s="687"/>
      <c r="R18" s="688" t="s">
        <v>958</v>
      </c>
      <c r="S18" s="1242" t="s">
        <v>959</v>
      </c>
      <c r="T18" s="1228" t="s">
        <v>962</v>
      </c>
      <c r="U18" s="1229"/>
      <c r="V18" s="1230"/>
      <c r="W18" s="690"/>
      <c r="X18" s="691"/>
      <c r="Y18" s="691"/>
      <c r="Z18" s="691"/>
      <c r="AA18" s="691"/>
      <c r="AB18" s="691"/>
      <c r="AC18" s="691"/>
      <c r="AD18" s="689" t="s">
        <v>958</v>
      </c>
      <c r="AE18" s="673"/>
    </row>
    <row r="19" spans="1:31" ht="28.5" customHeight="1" thickBot="1">
      <c r="A19" s="1216"/>
      <c r="B19" s="1239"/>
      <c r="C19" s="1240"/>
      <c r="D19" s="1240"/>
      <c r="E19" s="1240"/>
      <c r="F19" s="1241"/>
      <c r="G19" s="1224"/>
      <c r="H19" s="1228" t="s">
        <v>963</v>
      </c>
      <c r="I19" s="1229"/>
      <c r="J19" s="1230"/>
      <c r="K19" s="693"/>
      <c r="L19" s="694"/>
      <c r="M19" s="694"/>
      <c r="N19" s="694"/>
      <c r="O19" s="694"/>
      <c r="P19" s="694"/>
      <c r="Q19" s="694"/>
      <c r="R19" s="688" t="s">
        <v>958</v>
      </c>
      <c r="S19" s="1224"/>
      <c r="T19" s="1228" t="s">
        <v>963</v>
      </c>
      <c r="U19" s="1229"/>
      <c r="V19" s="1230"/>
      <c r="W19" s="693"/>
      <c r="X19" s="694"/>
      <c r="Y19" s="694"/>
      <c r="Z19" s="694"/>
      <c r="AA19" s="694"/>
      <c r="AB19" s="694"/>
      <c r="AC19" s="694"/>
      <c r="AD19" s="689" t="s">
        <v>958</v>
      </c>
      <c r="AE19" s="673"/>
    </row>
    <row r="20" spans="1:31" ht="28.5" customHeight="1">
      <c r="A20" s="669"/>
      <c r="B20" s="670"/>
      <c r="C20" s="670"/>
      <c r="D20" s="670"/>
      <c r="E20" s="670"/>
      <c r="F20" s="671"/>
      <c r="G20" s="1243" t="s">
        <v>967</v>
      </c>
      <c r="H20" s="1244"/>
      <c r="I20" s="1244"/>
      <c r="J20" s="1244"/>
      <c r="K20" s="1244"/>
      <c r="L20" s="1244"/>
      <c r="M20" s="1245"/>
      <c r="N20" s="670"/>
      <c r="O20" s="670"/>
      <c r="P20" s="670"/>
      <c r="Q20" s="670"/>
      <c r="R20" s="670"/>
      <c r="S20" s="670"/>
      <c r="T20" s="670"/>
      <c r="U20" s="670"/>
      <c r="V20" s="670"/>
      <c r="W20" s="670"/>
      <c r="X20" s="670"/>
      <c r="Y20" s="670"/>
      <c r="Z20" s="670"/>
      <c r="AA20" s="670" t="s">
        <v>918</v>
      </c>
      <c r="AB20" s="670"/>
      <c r="AC20" s="670"/>
      <c r="AD20" s="672"/>
      <c r="AE20" s="673"/>
    </row>
    <row r="21" spans="1:31" ht="28.5" customHeight="1">
      <c r="A21" s="1211" t="s">
        <v>968</v>
      </c>
      <c r="B21" s="1212"/>
      <c r="C21" s="1212"/>
      <c r="D21" s="1212"/>
      <c r="E21" s="1212"/>
      <c r="F21" s="1213"/>
      <c r="G21" s="1246" t="s">
        <v>969</v>
      </c>
      <c r="H21" s="1247"/>
      <c r="I21" s="1247"/>
      <c r="J21" s="1247"/>
      <c r="K21" s="1247"/>
      <c r="L21" s="1247"/>
      <c r="M21" s="1248"/>
      <c r="N21" s="691"/>
      <c r="O21" s="691"/>
      <c r="P21" s="691"/>
      <c r="Q21" s="691"/>
      <c r="R21" s="691"/>
      <c r="S21" s="691"/>
      <c r="T21" s="691"/>
      <c r="U21" s="691"/>
      <c r="V21" s="691"/>
      <c r="W21" s="691"/>
      <c r="X21" s="691"/>
      <c r="Y21" s="691"/>
      <c r="Z21" s="691"/>
      <c r="AA21" s="691" t="s">
        <v>918</v>
      </c>
      <c r="AB21" s="691"/>
      <c r="AC21" s="691"/>
      <c r="AD21" s="695"/>
      <c r="AE21" s="673"/>
    </row>
    <row r="22" spans="1:31" ht="28.5" customHeight="1">
      <c r="A22" s="1211"/>
      <c r="B22" s="1212"/>
      <c r="C22" s="1212"/>
      <c r="D22" s="1212"/>
      <c r="E22" s="1212"/>
      <c r="F22" s="1213"/>
      <c r="G22" s="1249" t="s">
        <v>970</v>
      </c>
      <c r="H22" s="1250"/>
      <c r="I22" s="1250"/>
      <c r="J22" s="1250"/>
      <c r="K22" s="1250"/>
      <c r="L22" s="1250"/>
      <c r="M22" s="1251"/>
      <c r="N22" s="696"/>
      <c r="O22" s="696"/>
      <c r="P22" s="696"/>
      <c r="Q22" s="696"/>
      <c r="R22" s="696"/>
      <c r="S22" s="696"/>
      <c r="T22" s="696"/>
      <c r="U22" s="696"/>
      <c r="V22" s="696"/>
      <c r="W22" s="696"/>
      <c r="X22" s="696"/>
      <c r="Y22" s="696"/>
      <c r="Z22" s="696"/>
      <c r="AA22" s="691" t="s">
        <v>918</v>
      </c>
      <c r="AB22" s="691"/>
      <c r="AC22" s="696"/>
      <c r="AD22" s="697"/>
      <c r="AE22" s="673"/>
    </row>
    <row r="23" spans="1:31" ht="28.5" customHeight="1" thickBot="1">
      <c r="A23" s="678"/>
      <c r="B23" s="679"/>
      <c r="C23" s="679"/>
      <c r="D23" s="679"/>
      <c r="E23" s="679"/>
      <c r="F23" s="680"/>
      <c r="G23" s="1252" t="s">
        <v>971</v>
      </c>
      <c r="H23" s="1253"/>
      <c r="I23" s="1253"/>
      <c r="J23" s="1253"/>
      <c r="K23" s="1253"/>
      <c r="L23" s="1253"/>
      <c r="M23" s="1254"/>
      <c r="N23" s="694"/>
      <c r="O23" s="694"/>
      <c r="P23" s="694"/>
      <c r="Q23" s="694"/>
      <c r="R23" s="694"/>
      <c r="S23" s="694"/>
      <c r="T23" s="694"/>
      <c r="U23" s="694"/>
      <c r="V23" s="694"/>
      <c r="W23" s="694"/>
      <c r="X23" s="694"/>
      <c r="Y23" s="694"/>
      <c r="Z23" s="694"/>
      <c r="AA23" s="691" t="s">
        <v>918</v>
      </c>
      <c r="AB23" s="691"/>
      <c r="AC23" s="694"/>
      <c r="AD23" s="698"/>
      <c r="AE23" s="673"/>
    </row>
    <row r="24" spans="1:31" ht="28.5" customHeight="1">
      <c r="A24" s="1236" t="s">
        <v>972</v>
      </c>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37"/>
      <c r="AE24" s="673"/>
    </row>
    <row r="25" spans="1:31" ht="21" customHeight="1">
      <c r="A25" s="677"/>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6"/>
      <c r="AE25" s="673"/>
    </row>
    <row r="26" spans="1:31" ht="21" customHeight="1">
      <c r="A26" s="677"/>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6"/>
      <c r="AE26" s="673"/>
    </row>
    <row r="27" spans="1:31" ht="21" customHeight="1">
      <c r="A27" s="677"/>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6"/>
      <c r="AE27" s="673"/>
    </row>
    <row r="28" spans="1:31" ht="21" customHeight="1">
      <c r="A28" s="677"/>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6"/>
      <c r="AE28" s="673"/>
    </row>
    <row r="29" spans="1:31" ht="21" customHeight="1">
      <c r="A29" s="677"/>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6"/>
      <c r="AE29" s="673"/>
    </row>
    <row r="30" spans="1:31" ht="21" customHeight="1">
      <c r="A30" s="677"/>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6"/>
      <c r="AE30" s="673"/>
    </row>
    <row r="31" spans="1:31" ht="21" customHeight="1" thickBot="1">
      <c r="A31" s="678"/>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81"/>
      <c r="AE31" s="673"/>
    </row>
    <row r="32" spans="1:31" ht="17.25" customHeight="1">
      <c r="A32" s="673" t="s">
        <v>973</v>
      </c>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row>
    <row r="33" spans="1:31" ht="17.25" customHeight="1">
      <c r="A33" s="673" t="s">
        <v>974</v>
      </c>
      <c r="B33" s="699"/>
      <c r="C33" s="699"/>
      <c r="D33" s="699"/>
      <c r="E33" s="699"/>
      <c r="F33" s="699"/>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73"/>
    </row>
    <row r="34" spans="1:31" ht="21" customHeight="1">
      <c r="A34" s="673"/>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row>
    <row r="35" spans="1:31" ht="21" customHeight="1">
      <c r="A35" s="673"/>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row>
    <row r="36" spans="1:31" ht="21" customHeight="1">
      <c r="A36" s="673"/>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row>
    <row r="37" spans="1:31" ht="21" customHeight="1">
      <c r="A37" s="673"/>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row>
    <row r="38" spans="1:31" ht="21" customHeight="1">
      <c r="A38" s="673"/>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row>
    <row r="39" spans="1:31" ht="21" customHeight="1">
      <c r="A39" s="673"/>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row>
    <row r="40" spans="1:31" ht="18" customHeight="1">
      <c r="A40" s="700"/>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row>
    <row r="41" spans="1:31" ht="18" customHeight="1">
      <c r="A41" s="700"/>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row>
    <row r="42" spans="1:31" ht="21" customHeight="1">
      <c r="A42" s="700"/>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row>
    <row r="43" spans="1:31" ht="21" customHeight="1">
      <c r="A43" s="673"/>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c r="A44" s="673"/>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c r="A45" s="673"/>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c r="A46" s="673"/>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row>
    <row r="47" spans="1:31">
      <c r="A47" s="673"/>
      <c r="B47" s="673"/>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row>
    <row r="48" spans="1:31">
      <c r="A48" s="673"/>
      <c r="B48" s="673"/>
      <c r="C48" s="673"/>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row>
    <row r="49" spans="1:31">
      <c r="A49" s="673"/>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row>
    <row r="50" spans="1:31">
      <c r="A50" s="673"/>
      <c r="B50" s="673"/>
      <c r="C50" s="673"/>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row>
    <row r="51" spans="1:31">
      <c r="A51" s="673"/>
      <c r="B51" s="673"/>
      <c r="C51" s="673"/>
      <c r="D51" s="673"/>
      <c r="E51" s="673"/>
      <c r="F51" s="673"/>
      <c r="G51" s="673"/>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row>
    <row r="52" spans="1:31">
      <c r="A52" s="673"/>
      <c r="B52" s="673"/>
      <c r="C52" s="673"/>
      <c r="D52" s="673"/>
      <c r="E52" s="673"/>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3"/>
      <c r="AD52" s="673"/>
      <c r="AE52" s="673"/>
    </row>
    <row r="53" spans="1:31">
      <c r="A53" s="673"/>
      <c r="B53" s="673"/>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row>
    <row r="54" spans="1:31">
      <c r="A54" s="673"/>
      <c r="B54" s="673"/>
      <c r="C54" s="673"/>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row>
    <row r="55" spans="1:31">
      <c r="A55" s="673"/>
      <c r="B55" s="673"/>
      <c r="C55" s="673"/>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row>
    <row r="56" spans="1:31">
      <c r="A56" s="673"/>
      <c r="B56" s="673"/>
      <c r="C56" s="673"/>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row>
    <row r="57" spans="1:31">
      <c r="A57" s="673"/>
      <c r="B57" s="673"/>
      <c r="C57" s="673"/>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row>
    <row r="58" spans="1:31">
      <c r="A58" s="673"/>
      <c r="B58" s="673"/>
      <c r="C58" s="673"/>
      <c r="D58" s="673"/>
      <c r="E58" s="673"/>
      <c r="F58" s="673"/>
      <c r="G58" s="673"/>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row>
    <row r="59" spans="1:31">
      <c r="A59" s="673"/>
      <c r="B59" s="673"/>
      <c r="C59" s="673"/>
      <c r="D59" s="673"/>
      <c r="E59" s="673"/>
      <c r="F59" s="673"/>
      <c r="G59" s="673"/>
      <c r="H59" s="673"/>
      <c r="I59" s="673"/>
      <c r="J59" s="673"/>
      <c r="K59" s="673"/>
      <c r="L59" s="673"/>
      <c r="M59" s="673"/>
      <c r="N59" s="673"/>
      <c r="O59" s="673"/>
      <c r="P59" s="673"/>
      <c r="Q59" s="673"/>
      <c r="R59" s="673"/>
      <c r="S59" s="673"/>
      <c r="T59" s="673"/>
      <c r="U59" s="673"/>
      <c r="V59" s="673"/>
      <c r="W59" s="673"/>
      <c r="X59" s="673"/>
      <c r="Y59" s="673"/>
      <c r="Z59" s="673"/>
      <c r="AA59" s="673"/>
      <c r="AB59" s="673"/>
      <c r="AC59" s="673"/>
      <c r="AD59" s="673"/>
      <c r="AE59" s="673"/>
    </row>
    <row r="60" spans="1:31">
      <c r="A60" s="673"/>
      <c r="B60" s="673"/>
      <c r="C60" s="673"/>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row>
    <row r="61" spans="1:31">
      <c r="A61" s="673"/>
      <c r="B61" s="673"/>
      <c r="C61" s="673"/>
      <c r="D61" s="673"/>
      <c r="E61" s="673"/>
      <c r="F61" s="673"/>
      <c r="G61" s="673"/>
      <c r="H61" s="673"/>
      <c r="I61" s="673"/>
      <c r="J61" s="673"/>
      <c r="K61" s="673"/>
      <c r="L61" s="673"/>
      <c r="M61" s="673"/>
      <c r="N61" s="673"/>
      <c r="O61" s="673"/>
      <c r="P61" s="673"/>
      <c r="Q61" s="673"/>
      <c r="R61" s="673"/>
      <c r="S61" s="673"/>
      <c r="T61" s="673"/>
      <c r="U61" s="673"/>
      <c r="V61" s="673"/>
      <c r="W61" s="673"/>
      <c r="X61" s="673"/>
      <c r="Y61" s="673"/>
      <c r="Z61" s="673"/>
      <c r="AA61" s="673"/>
      <c r="AB61" s="673"/>
      <c r="AC61" s="673"/>
      <c r="AD61" s="673"/>
      <c r="AE61" s="673"/>
    </row>
    <row r="62" spans="1:31">
      <c r="A62" s="673"/>
      <c r="B62" s="673"/>
      <c r="C62" s="673"/>
      <c r="D62" s="673"/>
      <c r="E62" s="673"/>
      <c r="F62" s="673"/>
      <c r="G62" s="673"/>
      <c r="H62" s="673"/>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row>
    <row r="63" spans="1:31">
      <c r="A63" s="673"/>
      <c r="B63" s="673"/>
      <c r="C63" s="673"/>
      <c r="D63" s="673"/>
      <c r="E63" s="673"/>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3"/>
      <c r="AD63" s="673"/>
      <c r="AE63" s="673"/>
    </row>
    <row r="64" spans="1:31">
      <c r="A64" s="673"/>
      <c r="B64" s="673"/>
      <c r="C64" s="673"/>
      <c r="D64" s="673"/>
      <c r="E64" s="673"/>
      <c r="F64" s="673"/>
      <c r="G64" s="673"/>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row>
    <row r="65" spans="1:31">
      <c r="A65" s="673"/>
      <c r="B65" s="673"/>
      <c r="C65" s="673"/>
      <c r="D65" s="673"/>
      <c r="E65" s="673"/>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row>
    <row r="66" spans="1:31">
      <c r="A66" s="673"/>
      <c r="B66" s="673"/>
      <c r="C66" s="673"/>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row>
    <row r="67" spans="1:31">
      <c r="A67" s="673"/>
      <c r="B67" s="673"/>
      <c r="C67" s="673"/>
      <c r="D67" s="673"/>
      <c r="E67" s="673"/>
      <c r="F67" s="673"/>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row>
    <row r="68" spans="1:31">
      <c r="A68" s="673"/>
      <c r="B68" s="673"/>
      <c r="C68" s="673"/>
      <c r="D68" s="673"/>
      <c r="E68" s="673"/>
      <c r="F68" s="673"/>
      <c r="G68" s="673"/>
      <c r="H68" s="673"/>
      <c r="I68" s="673"/>
      <c r="J68" s="673"/>
      <c r="K68" s="673"/>
      <c r="L68" s="673"/>
      <c r="M68" s="673"/>
      <c r="N68" s="673"/>
      <c r="O68" s="673"/>
      <c r="P68" s="673"/>
      <c r="Q68" s="673"/>
      <c r="R68" s="673"/>
      <c r="S68" s="673"/>
      <c r="T68" s="673"/>
      <c r="U68" s="673"/>
      <c r="V68" s="673"/>
      <c r="W68" s="673"/>
      <c r="X68" s="673"/>
      <c r="Y68" s="673"/>
      <c r="Z68" s="673"/>
      <c r="AA68" s="673"/>
      <c r="AB68" s="673"/>
      <c r="AC68" s="673"/>
      <c r="AD68" s="673"/>
      <c r="AE68" s="673"/>
    </row>
    <row r="69" spans="1:31">
      <c r="A69" s="673"/>
      <c r="B69" s="673"/>
      <c r="C69" s="673"/>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c r="AB69" s="673"/>
      <c r="AC69" s="673"/>
      <c r="AD69" s="673"/>
      <c r="AE69" s="673"/>
    </row>
    <row r="70" spans="1:31">
      <c r="A70" s="673"/>
      <c r="B70" s="673"/>
      <c r="C70" s="673"/>
      <c r="D70" s="673"/>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673"/>
      <c r="AC70" s="673"/>
      <c r="AD70" s="673"/>
      <c r="AE70" s="673"/>
    </row>
    <row r="71" spans="1:31">
      <c r="A71" s="673"/>
      <c r="B71" s="673"/>
      <c r="C71" s="673"/>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673"/>
      <c r="AC71" s="673"/>
      <c r="AD71" s="673"/>
      <c r="AE71" s="673"/>
    </row>
    <row r="72" spans="1:31">
      <c r="A72" s="673"/>
      <c r="B72" s="673"/>
      <c r="C72" s="673"/>
      <c r="D72" s="673"/>
      <c r="E72" s="673"/>
      <c r="F72" s="673"/>
      <c r="G72" s="673"/>
      <c r="H72" s="673"/>
      <c r="I72" s="673"/>
      <c r="J72" s="673"/>
      <c r="K72" s="673"/>
      <c r="L72" s="673"/>
      <c r="M72" s="673"/>
      <c r="N72" s="673"/>
      <c r="O72" s="673"/>
      <c r="P72" s="673"/>
      <c r="Q72" s="673"/>
      <c r="R72" s="673"/>
      <c r="S72" s="673"/>
      <c r="T72" s="673"/>
      <c r="U72" s="673"/>
      <c r="V72" s="673"/>
      <c r="W72" s="673"/>
      <c r="X72" s="673"/>
      <c r="Y72" s="673"/>
      <c r="Z72" s="673"/>
      <c r="AA72" s="673"/>
      <c r="AB72" s="673"/>
      <c r="AC72" s="673"/>
      <c r="AD72" s="673"/>
      <c r="AE72" s="673"/>
    </row>
    <row r="73" spans="1:31">
      <c r="A73" s="673"/>
      <c r="B73" s="673"/>
      <c r="C73" s="673"/>
      <c r="D73" s="673"/>
      <c r="E73" s="673"/>
      <c r="F73" s="673"/>
      <c r="G73" s="673"/>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row>
    <row r="74" spans="1:31">
      <c r="A74" s="673"/>
      <c r="B74" s="673"/>
      <c r="C74" s="673"/>
      <c r="D74" s="673"/>
      <c r="E74" s="673"/>
      <c r="F74" s="673"/>
      <c r="G74" s="673"/>
      <c r="H74" s="673"/>
      <c r="I74" s="673"/>
      <c r="J74" s="673"/>
      <c r="K74" s="673"/>
      <c r="L74" s="673"/>
      <c r="M74" s="673"/>
      <c r="N74" s="673"/>
      <c r="O74" s="673"/>
      <c r="P74" s="673"/>
      <c r="Q74" s="673"/>
      <c r="R74" s="673"/>
      <c r="S74" s="673"/>
      <c r="T74" s="673"/>
      <c r="U74" s="673"/>
      <c r="V74" s="673"/>
      <c r="W74" s="673"/>
      <c r="X74" s="673"/>
      <c r="Y74" s="673"/>
      <c r="Z74" s="673"/>
      <c r="AA74" s="673"/>
      <c r="AB74" s="673"/>
      <c r="AC74" s="673"/>
      <c r="AD74" s="673"/>
      <c r="AE74" s="673"/>
    </row>
    <row r="75" spans="1:31">
      <c r="A75" s="673"/>
      <c r="B75" s="673"/>
      <c r="C75" s="673"/>
      <c r="D75" s="673"/>
      <c r="E75" s="673"/>
      <c r="F75" s="673"/>
      <c r="G75" s="673"/>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row>
    <row r="76" spans="1:31">
      <c r="A76" s="673"/>
      <c r="B76" s="673"/>
      <c r="C76" s="673"/>
      <c r="D76" s="673"/>
      <c r="E76" s="673"/>
      <c r="F76" s="673"/>
      <c r="G76" s="673"/>
      <c r="H76" s="673"/>
      <c r="I76" s="673"/>
      <c r="J76" s="673"/>
      <c r="K76" s="673"/>
      <c r="L76" s="673"/>
      <c r="M76" s="673"/>
      <c r="N76" s="673"/>
      <c r="O76" s="673"/>
      <c r="P76" s="673"/>
      <c r="Q76" s="673"/>
      <c r="R76" s="673"/>
      <c r="S76" s="673"/>
      <c r="T76" s="673"/>
      <c r="U76" s="673"/>
      <c r="V76" s="673"/>
      <c r="W76" s="673"/>
      <c r="X76" s="673"/>
      <c r="Y76" s="673"/>
      <c r="Z76" s="673"/>
      <c r="AA76" s="673"/>
      <c r="AB76" s="673"/>
      <c r="AC76" s="673"/>
      <c r="AD76" s="673"/>
      <c r="AE76" s="673"/>
    </row>
    <row r="77" spans="1:31">
      <c r="A77" s="673"/>
      <c r="B77" s="673"/>
      <c r="C77" s="673"/>
      <c r="D77" s="673"/>
      <c r="E77" s="673"/>
      <c r="F77" s="673"/>
      <c r="G77" s="673"/>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row>
    <row r="78" spans="1:31">
      <c r="A78" s="673"/>
      <c r="B78" s="673"/>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row>
    <row r="79" spans="1:31">
      <c r="A79" s="673"/>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row>
    <row r="80" spans="1:31">
      <c r="A80" s="673"/>
      <c r="B80" s="673"/>
      <c r="C80" s="673"/>
      <c r="D80" s="673"/>
      <c r="E80" s="673"/>
      <c r="F80" s="673"/>
      <c r="G80" s="673"/>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row>
    <row r="81" spans="1:31">
      <c r="A81" s="673"/>
      <c r="B81" s="673"/>
      <c r="C81" s="673"/>
      <c r="D81" s="673"/>
      <c r="E81" s="673"/>
      <c r="F81" s="673"/>
      <c r="G81" s="673"/>
      <c r="H81" s="673"/>
      <c r="I81" s="673"/>
      <c r="J81" s="673"/>
      <c r="K81" s="673"/>
      <c r="L81" s="673"/>
      <c r="M81" s="673"/>
      <c r="N81" s="673"/>
      <c r="O81" s="673"/>
      <c r="P81" s="673"/>
      <c r="Q81" s="673"/>
      <c r="R81" s="673"/>
      <c r="S81" s="673"/>
      <c r="T81" s="673"/>
      <c r="U81" s="673"/>
      <c r="V81" s="673"/>
      <c r="W81" s="673"/>
      <c r="X81" s="673"/>
      <c r="Y81" s="673"/>
      <c r="Z81" s="673"/>
      <c r="AA81" s="673"/>
      <c r="AB81" s="673"/>
      <c r="AC81" s="673"/>
      <c r="AD81" s="673"/>
      <c r="AE81" s="673"/>
    </row>
    <row r="82" spans="1:31">
      <c r="A82" s="673"/>
      <c r="B82" s="673"/>
      <c r="C82" s="673"/>
      <c r="D82" s="673"/>
      <c r="E82" s="673"/>
      <c r="F82" s="673"/>
      <c r="G82" s="673"/>
      <c r="H82" s="673"/>
      <c r="I82" s="673"/>
      <c r="J82" s="673"/>
      <c r="K82" s="673"/>
      <c r="L82" s="673"/>
      <c r="M82" s="673"/>
      <c r="N82" s="673"/>
      <c r="O82" s="673"/>
      <c r="P82" s="673"/>
      <c r="Q82" s="673"/>
      <c r="R82" s="673"/>
      <c r="S82" s="673"/>
      <c r="T82" s="673"/>
      <c r="U82" s="673"/>
      <c r="V82" s="673"/>
      <c r="W82" s="673"/>
      <c r="X82" s="673"/>
      <c r="Y82" s="673"/>
      <c r="Z82" s="673"/>
      <c r="AA82" s="673"/>
      <c r="AB82" s="673"/>
      <c r="AC82" s="673"/>
      <c r="AD82" s="673"/>
      <c r="AE82" s="673"/>
    </row>
    <row r="83" spans="1:31">
      <c r="A83" s="673"/>
      <c r="B83" s="673"/>
      <c r="C83" s="673"/>
      <c r="D83" s="673"/>
      <c r="E83" s="673"/>
      <c r="F83" s="673"/>
      <c r="G83" s="673"/>
      <c r="H83" s="673"/>
      <c r="I83" s="673"/>
      <c r="J83" s="673"/>
      <c r="K83" s="673"/>
      <c r="L83" s="673"/>
      <c r="M83" s="673"/>
      <c r="N83" s="673"/>
      <c r="O83" s="673"/>
      <c r="P83" s="673"/>
      <c r="Q83" s="673"/>
      <c r="R83" s="673"/>
      <c r="S83" s="673"/>
      <c r="T83" s="673"/>
      <c r="U83" s="673"/>
      <c r="V83" s="673"/>
      <c r="W83" s="673"/>
      <c r="X83" s="673"/>
      <c r="Y83" s="673"/>
      <c r="Z83" s="673"/>
      <c r="AA83" s="673"/>
      <c r="AB83" s="673"/>
      <c r="AC83" s="673"/>
      <c r="AD83" s="673"/>
      <c r="AE83" s="673"/>
    </row>
    <row r="84" spans="1:31">
      <c r="A84" s="673"/>
      <c r="B84" s="673"/>
      <c r="C84" s="673"/>
      <c r="D84" s="673"/>
      <c r="E84" s="673"/>
      <c r="F84" s="673"/>
      <c r="G84" s="673"/>
      <c r="H84" s="673"/>
      <c r="I84" s="673"/>
      <c r="J84" s="673"/>
      <c r="K84" s="673"/>
      <c r="L84" s="673"/>
      <c r="M84" s="673"/>
      <c r="N84" s="673"/>
      <c r="O84" s="673"/>
      <c r="P84" s="673"/>
      <c r="Q84" s="673"/>
      <c r="R84" s="673"/>
      <c r="S84" s="673"/>
      <c r="T84" s="673"/>
      <c r="U84" s="673"/>
      <c r="V84" s="673"/>
      <c r="W84" s="673"/>
      <c r="X84" s="673"/>
      <c r="Y84" s="673"/>
      <c r="Z84" s="673"/>
      <c r="AA84" s="673"/>
      <c r="AB84" s="673"/>
      <c r="AC84" s="673"/>
      <c r="AD84" s="673"/>
      <c r="AE84" s="673"/>
    </row>
    <row r="85" spans="1:31">
      <c r="A85" s="673"/>
      <c r="B85" s="673"/>
      <c r="C85" s="673"/>
      <c r="D85" s="673"/>
      <c r="E85" s="673"/>
      <c r="F85" s="673"/>
      <c r="G85" s="673"/>
      <c r="H85" s="673"/>
      <c r="I85" s="673"/>
      <c r="J85" s="673"/>
      <c r="K85" s="673"/>
      <c r="L85" s="673"/>
      <c r="M85" s="673"/>
      <c r="N85" s="673"/>
      <c r="O85" s="673"/>
      <c r="P85" s="673"/>
      <c r="Q85" s="673"/>
      <c r="R85" s="673"/>
      <c r="S85" s="673"/>
      <c r="T85" s="673"/>
      <c r="U85" s="673"/>
      <c r="V85" s="673"/>
      <c r="W85" s="673"/>
      <c r="X85" s="673"/>
      <c r="Y85" s="673"/>
      <c r="Z85" s="673"/>
      <c r="AA85" s="673"/>
      <c r="AB85" s="673"/>
      <c r="AC85" s="673"/>
      <c r="AD85" s="673"/>
      <c r="AE85" s="673"/>
    </row>
    <row r="86" spans="1:31">
      <c r="A86" s="673"/>
      <c r="B86" s="673"/>
      <c r="C86" s="673"/>
      <c r="D86" s="673"/>
      <c r="E86" s="673"/>
      <c r="F86" s="673"/>
      <c r="G86" s="673"/>
      <c r="H86" s="673"/>
      <c r="I86" s="673"/>
      <c r="J86" s="673"/>
      <c r="K86" s="673"/>
      <c r="L86" s="673"/>
      <c r="M86" s="673"/>
      <c r="N86" s="673"/>
      <c r="O86" s="673"/>
      <c r="P86" s="673"/>
      <c r="Q86" s="673"/>
      <c r="R86" s="673"/>
      <c r="S86" s="673"/>
      <c r="T86" s="673"/>
      <c r="U86" s="673"/>
      <c r="V86" s="673"/>
      <c r="W86" s="673"/>
      <c r="X86" s="673"/>
      <c r="Y86" s="673"/>
      <c r="Z86" s="673"/>
      <c r="AA86" s="673"/>
      <c r="AB86" s="673"/>
      <c r="AC86" s="673"/>
      <c r="AD86" s="673"/>
      <c r="AE86" s="673"/>
    </row>
    <row r="87" spans="1:31">
      <c r="A87" s="673"/>
      <c r="B87" s="673"/>
      <c r="C87" s="673"/>
      <c r="D87" s="673"/>
      <c r="E87" s="673"/>
      <c r="F87" s="673"/>
      <c r="G87" s="673"/>
      <c r="H87" s="673"/>
      <c r="I87" s="673"/>
      <c r="J87" s="673"/>
      <c r="K87" s="673"/>
      <c r="L87" s="673"/>
      <c r="M87" s="673"/>
      <c r="N87" s="673"/>
      <c r="O87" s="673"/>
      <c r="P87" s="673"/>
      <c r="Q87" s="673"/>
      <c r="R87" s="673"/>
      <c r="S87" s="673"/>
      <c r="T87" s="673"/>
      <c r="U87" s="673"/>
      <c r="V87" s="673"/>
      <c r="W87" s="673"/>
      <c r="X87" s="673"/>
      <c r="Y87" s="673"/>
      <c r="Z87" s="673"/>
      <c r="AA87" s="673"/>
      <c r="AB87" s="673"/>
      <c r="AC87" s="673"/>
      <c r="AD87" s="673"/>
      <c r="AE87" s="673"/>
    </row>
    <row r="88" spans="1:31">
      <c r="A88" s="673"/>
      <c r="B88" s="673"/>
      <c r="C88" s="673"/>
      <c r="D88" s="673"/>
      <c r="E88" s="673"/>
      <c r="F88" s="673"/>
      <c r="G88" s="673"/>
      <c r="H88" s="673"/>
      <c r="I88" s="673"/>
      <c r="J88" s="673"/>
      <c r="K88" s="673"/>
      <c r="L88" s="673"/>
      <c r="M88" s="673"/>
      <c r="N88" s="673"/>
      <c r="O88" s="673"/>
      <c r="P88" s="673"/>
      <c r="Q88" s="673"/>
      <c r="R88" s="673"/>
      <c r="S88" s="673"/>
      <c r="T88" s="673"/>
      <c r="U88" s="673"/>
      <c r="V88" s="673"/>
      <c r="W88" s="673"/>
      <c r="X88" s="673"/>
      <c r="Y88" s="673"/>
      <c r="Z88" s="673"/>
      <c r="AA88" s="673"/>
      <c r="AB88" s="673"/>
      <c r="AC88" s="673"/>
      <c r="AD88" s="673"/>
      <c r="AE88" s="673"/>
    </row>
    <row r="89" spans="1:31">
      <c r="A89" s="673"/>
      <c r="B89" s="673"/>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row>
    <row r="90" spans="1:31">
      <c r="A90" s="673"/>
      <c r="B90" s="673"/>
      <c r="C90" s="673"/>
      <c r="D90" s="673"/>
      <c r="E90" s="673"/>
      <c r="F90" s="673"/>
      <c r="G90" s="673"/>
      <c r="H90" s="673"/>
      <c r="I90" s="673"/>
      <c r="J90" s="673"/>
      <c r="K90" s="673"/>
      <c r="L90" s="673"/>
      <c r="M90" s="673"/>
      <c r="N90" s="673"/>
      <c r="O90" s="673"/>
      <c r="P90" s="673"/>
      <c r="Q90" s="673"/>
      <c r="R90" s="673"/>
      <c r="S90" s="673"/>
      <c r="T90" s="673"/>
      <c r="U90" s="673"/>
      <c r="V90" s="673"/>
      <c r="W90" s="673"/>
      <c r="X90" s="673"/>
      <c r="Y90" s="673"/>
      <c r="Z90" s="673"/>
      <c r="AA90" s="673"/>
      <c r="AB90" s="673"/>
      <c r="AC90" s="673"/>
      <c r="AD90" s="673"/>
      <c r="AE90" s="673"/>
    </row>
    <row r="91" spans="1:31">
      <c r="A91" s="673"/>
      <c r="B91" s="673"/>
      <c r="C91" s="673"/>
      <c r="D91" s="673"/>
      <c r="E91" s="673"/>
      <c r="F91" s="673"/>
      <c r="G91" s="673"/>
      <c r="H91" s="673"/>
      <c r="I91" s="673"/>
      <c r="J91" s="673"/>
      <c r="K91" s="673"/>
      <c r="L91" s="673"/>
      <c r="M91" s="673"/>
      <c r="N91" s="673"/>
      <c r="O91" s="673"/>
      <c r="P91" s="673"/>
      <c r="Q91" s="673"/>
      <c r="R91" s="673"/>
      <c r="S91" s="673"/>
      <c r="T91" s="673"/>
      <c r="U91" s="673"/>
      <c r="V91" s="673"/>
      <c r="W91" s="673"/>
      <c r="X91" s="673"/>
      <c r="Y91" s="673"/>
      <c r="Z91" s="673"/>
      <c r="AA91" s="673"/>
      <c r="AB91" s="673"/>
      <c r="AC91" s="673"/>
      <c r="AD91" s="673"/>
      <c r="AE91" s="673"/>
    </row>
    <row r="92" spans="1:31">
      <c r="A92" s="673"/>
      <c r="B92" s="673"/>
      <c r="C92" s="673"/>
      <c r="D92" s="673"/>
      <c r="E92" s="673"/>
      <c r="F92" s="673"/>
      <c r="G92" s="673"/>
      <c r="H92" s="673"/>
      <c r="I92" s="673"/>
      <c r="J92" s="673"/>
      <c r="K92" s="673"/>
      <c r="L92" s="673"/>
      <c r="M92" s="673"/>
      <c r="N92" s="673"/>
      <c r="O92" s="673"/>
      <c r="P92" s="673"/>
      <c r="Q92" s="673"/>
      <c r="R92" s="673"/>
      <c r="S92" s="673"/>
      <c r="T92" s="673"/>
      <c r="U92" s="673"/>
      <c r="V92" s="673"/>
      <c r="W92" s="673"/>
      <c r="X92" s="673"/>
      <c r="Y92" s="673"/>
      <c r="Z92" s="673"/>
      <c r="AA92" s="673"/>
      <c r="AB92" s="673"/>
      <c r="AC92" s="673"/>
      <c r="AD92" s="673"/>
      <c r="AE92" s="673"/>
    </row>
    <row r="93" spans="1:31">
      <c r="A93" s="673"/>
      <c r="B93" s="673"/>
      <c r="C93" s="673"/>
      <c r="D93" s="673"/>
      <c r="E93" s="673"/>
      <c r="F93" s="673"/>
      <c r="G93" s="673"/>
      <c r="H93" s="673"/>
      <c r="I93" s="673"/>
      <c r="J93" s="673"/>
      <c r="K93" s="673"/>
      <c r="L93" s="673"/>
      <c r="M93" s="673"/>
      <c r="N93" s="673"/>
      <c r="O93" s="673"/>
      <c r="P93" s="673"/>
      <c r="Q93" s="673"/>
      <c r="R93" s="673"/>
      <c r="S93" s="673"/>
      <c r="T93" s="673"/>
      <c r="U93" s="673"/>
      <c r="V93" s="673"/>
      <c r="W93" s="673"/>
      <c r="X93" s="673"/>
      <c r="Y93" s="673"/>
      <c r="Z93" s="673"/>
      <c r="AA93" s="673"/>
      <c r="AB93" s="673"/>
      <c r="AC93" s="673"/>
      <c r="AD93" s="673"/>
      <c r="AE93" s="673"/>
    </row>
    <row r="94" spans="1:31">
      <c r="A94" s="673"/>
      <c r="B94" s="673"/>
      <c r="C94" s="673"/>
      <c r="D94" s="673"/>
      <c r="E94" s="673"/>
      <c r="F94" s="673"/>
      <c r="G94" s="673"/>
      <c r="H94" s="673"/>
      <c r="I94" s="673"/>
      <c r="J94" s="673"/>
      <c r="K94" s="673"/>
      <c r="L94" s="673"/>
      <c r="M94" s="673"/>
      <c r="N94" s="673"/>
      <c r="O94" s="673"/>
      <c r="P94" s="673"/>
      <c r="Q94" s="673"/>
      <c r="R94" s="673"/>
      <c r="S94" s="673"/>
      <c r="T94" s="673"/>
      <c r="U94" s="673"/>
      <c r="V94" s="673"/>
      <c r="W94" s="673"/>
      <c r="X94" s="673"/>
      <c r="Y94" s="673"/>
      <c r="Z94" s="673"/>
      <c r="AA94" s="673"/>
      <c r="AB94" s="673"/>
      <c r="AC94" s="673"/>
      <c r="AD94" s="673"/>
      <c r="AE94" s="673"/>
    </row>
    <row r="95" spans="1:31">
      <c r="A95" s="673"/>
      <c r="B95" s="673"/>
      <c r="C95" s="673"/>
      <c r="D95" s="673"/>
      <c r="E95" s="673"/>
      <c r="F95" s="673"/>
      <c r="G95" s="673"/>
      <c r="H95" s="673"/>
      <c r="I95" s="673"/>
      <c r="J95" s="673"/>
      <c r="K95" s="673"/>
      <c r="L95" s="673"/>
      <c r="M95" s="673"/>
      <c r="N95" s="673"/>
      <c r="O95" s="673"/>
      <c r="P95" s="673"/>
      <c r="Q95" s="673"/>
      <c r="R95" s="673"/>
      <c r="S95" s="673"/>
      <c r="T95" s="673"/>
      <c r="U95" s="673"/>
      <c r="V95" s="673"/>
      <c r="W95" s="673"/>
      <c r="X95" s="673"/>
      <c r="Y95" s="673"/>
      <c r="Z95" s="673"/>
      <c r="AA95" s="673"/>
      <c r="AB95" s="673"/>
      <c r="AC95" s="673"/>
      <c r="AD95" s="673"/>
      <c r="AE95" s="673"/>
    </row>
    <row r="96" spans="1:31">
      <c r="A96" s="673"/>
      <c r="B96" s="673"/>
      <c r="C96" s="673"/>
      <c r="D96" s="673"/>
      <c r="E96" s="673"/>
      <c r="F96" s="673"/>
      <c r="G96" s="673"/>
      <c r="H96" s="673"/>
      <c r="I96" s="673"/>
      <c r="J96" s="673"/>
      <c r="K96" s="673"/>
      <c r="L96" s="673"/>
      <c r="M96" s="673"/>
      <c r="N96" s="673"/>
      <c r="O96" s="673"/>
      <c r="P96" s="673"/>
      <c r="Q96" s="673"/>
      <c r="R96" s="673"/>
      <c r="S96" s="673"/>
      <c r="T96" s="673"/>
      <c r="U96" s="673"/>
      <c r="V96" s="673"/>
      <c r="W96" s="673"/>
      <c r="X96" s="673"/>
      <c r="Y96" s="673"/>
      <c r="Z96" s="673"/>
      <c r="AA96" s="673"/>
      <c r="AB96" s="673"/>
      <c r="AC96" s="673"/>
      <c r="AD96" s="673"/>
      <c r="AE96" s="673"/>
    </row>
    <row r="97" spans="1:31">
      <c r="A97" s="673"/>
      <c r="B97" s="673"/>
      <c r="C97" s="673"/>
      <c r="D97" s="673"/>
      <c r="E97" s="673"/>
      <c r="F97" s="673"/>
      <c r="G97" s="673"/>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row>
    <row r="98" spans="1:31">
      <c r="A98" s="673"/>
      <c r="B98" s="673"/>
      <c r="C98" s="673"/>
      <c r="D98" s="673"/>
      <c r="E98" s="673"/>
      <c r="F98" s="673"/>
      <c r="G98" s="673"/>
      <c r="H98" s="673"/>
      <c r="I98" s="673"/>
      <c r="J98" s="673"/>
      <c r="K98" s="673"/>
      <c r="L98" s="673"/>
      <c r="M98" s="673"/>
      <c r="N98" s="673"/>
      <c r="O98" s="673"/>
      <c r="P98" s="673"/>
      <c r="Q98" s="673"/>
      <c r="R98" s="673"/>
      <c r="S98" s="673"/>
      <c r="T98" s="673"/>
      <c r="U98" s="673"/>
      <c r="V98" s="673"/>
      <c r="W98" s="673"/>
      <c r="X98" s="673"/>
      <c r="Y98" s="673"/>
      <c r="Z98" s="673"/>
      <c r="AA98" s="673"/>
      <c r="AB98" s="673"/>
      <c r="AC98" s="673"/>
      <c r="AD98" s="673"/>
      <c r="AE98" s="673"/>
    </row>
    <row r="99" spans="1:31">
      <c r="A99" s="673"/>
      <c r="B99" s="673"/>
      <c r="C99" s="673"/>
      <c r="D99" s="673"/>
      <c r="E99" s="673"/>
      <c r="F99" s="673"/>
      <c r="G99" s="673"/>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row>
    <row r="100" spans="1:31">
      <c r="A100" s="673"/>
      <c r="B100" s="673"/>
      <c r="C100" s="673"/>
      <c r="D100" s="673"/>
      <c r="E100" s="673"/>
      <c r="F100" s="673"/>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row>
    <row r="101" spans="1:31">
      <c r="A101" s="673"/>
      <c r="B101" s="673"/>
      <c r="C101" s="673"/>
      <c r="D101" s="673"/>
      <c r="E101" s="673"/>
      <c r="F101" s="673"/>
      <c r="G101" s="673"/>
      <c r="H101" s="673"/>
      <c r="I101" s="673"/>
      <c r="J101" s="673"/>
      <c r="K101" s="673"/>
      <c r="L101" s="673"/>
      <c r="M101" s="673"/>
      <c r="N101" s="673"/>
      <c r="O101" s="673"/>
      <c r="P101" s="673"/>
      <c r="Q101" s="673"/>
      <c r="R101" s="673"/>
      <c r="S101" s="673"/>
      <c r="T101" s="673"/>
      <c r="U101" s="673"/>
      <c r="V101" s="673"/>
      <c r="W101" s="673"/>
      <c r="X101" s="673"/>
      <c r="Y101" s="673"/>
      <c r="Z101" s="673"/>
      <c r="AA101" s="673"/>
      <c r="AB101" s="673"/>
      <c r="AC101" s="673"/>
      <c r="AD101" s="673"/>
      <c r="AE101" s="673"/>
    </row>
    <row r="102" spans="1:31">
      <c r="A102" s="673"/>
      <c r="B102" s="673"/>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row>
    <row r="103" spans="1:31">
      <c r="A103" s="673"/>
      <c r="B103" s="673"/>
      <c r="C103" s="673"/>
      <c r="D103" s="673"/>
      <c r="E103" s="673"/>
      <c r="F103" s="673"/>
      <c r="G103" s="673"/>
      <c r="H103" s="673"/>
      <c r="I103" s="673"/>
      <c r="J103" s="673"/>
      <c r="K103" s="673"/>
      <c r="L103" s="673"/>
      <c r="M103" s="673"/>
      <c r="N103" s="673"/>
      <c r="O103" s="673"/>
      <c r="P103" s="673"/>
      <c r="Q103" s="673"/>
      <c r="R103" s="673"/>
      <c r="S103" s="673"/>
      <c r="T103" s="673"/>
      <c r="U103" s="673"/>
      <c r="V103" s="673"/>
      <c r="W103" s="673"/>
      <c r="X103" s="673"/>
      <c r="Y103" s="673"/>
      <c r="Z103" s="673"/>
      <c r="AA103" s="673"/>
      <c r="AB103" s="673"/>
      <c r="AC103" s="673"/>
      <c r="AD103" s="673"/>
      <c r="AE103" s="673"/>
    </row>
    <row r="104" spans="1:31">
      <c r="A104" s="673"/>
      <c r="B104" s="673"/>
      <c r="C104" s="673"/>
      <c r="D104" s="673"/>
      <c r="E104" s="673"/>
      <c r="F104" s="673"/>
      <c r="G104" s="673"/>
      <c r="H104" s="673"/>
      <c r="I104" s="673"/>
      <c r="J104" s="673"/>
      <c r="K104" s="673"/>
      <c r="L104" s="673"/>
      <c r="M104" s="673"/>
      <c r="N104" s="673"/>
      <c r="O104" s="673"/>
      <c r="P104" s="673"/>
      <c r="Q104" s="673"/>
      <c r="R104" s="673"/>
      <c r="S104" s="673"/>
      <c r="T104" s="673"/>
      <c r="U104" s="673"/>
      <c r="V104" s="673"/>
      <c r="W104" s="673"/>
      <c r="X104" s="673"/>
      <c r="Y104" s="673"/>
      <c r="Z104" s="673"/>
      <c r="AA104" s="673"/>
      <c r="AB104" s="673"/>
      <c r="AC104" s="673"/>
      <c r="AD104" s="673"/>
      <c r="AE104" s="673"/>
    </row>
    <row r="105" spans="1:31">
      <c r="A105" s="673"/>
      <c r="B105" s="673"/>
      <c r="C105" s="673"/>
      <c r="D105" s="673"/>
      <c r="E105" s="673"/>
      <c r="F105" s="673"/>
      <c r="G105" s="673"/>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3"/>
    </row>
    <row r="106" spans="1:31">
      <c r="A106" s="673"/>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row>
    <row r="107" spans="1:31">
      <c r="A107" s="673"/>
      <c r="B107" s="673"/>
      <c r="C107" s="673"/>
      <c r="D107" s="673"/>
      <c r="E107" s="673"/>
      <c r="F107" s="673"/>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row>
    <row r="108" spans="1:31">
      <c r="A108" s="673"/>
      <c r="B108" s="673"/>
      <c r="C108" s="673"/>
      <c r="D108" s="673"/>
      <c r="E108" s="673"/>
      <c r="F108" s="673"/>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row>
    <row r="109" spans="1:31">
      <c r="A109" s="673"/>
      <c r="B109" s="673"/>
      <c r="C109" s="673"/>
      <c r="D109" s="673"/>
      <c r="E109" s="673"/>
      <c r="F109" s="673"/>
      <c r="G109" s="673"/>
      <c r="H109" s="673"/>
      <c r="I109" s="673"/>
      <c r="J109" s="673"/>
      <c r="K109" s="673"/>
      <c r="L109" s="673"/>
      <c r="M109" s="673"/>
      <c r="N109" s="673"/>
      <c r="O109" s="673"/>
      <c r="P109" s="673"/>
      <c r="Q109" s="673"/>
      <c r="R109" s="673"/>
      <c r="S109" s="673"/>
      <c r="T109" s="673"/>
      <c r="U109" s="673"/>
      <c r="V109" s="673"/>
      <c r="W109" s="673"/>
      <c r="X109" s="673"/>
      <c r="Y109" s="673"/>
      <c r="Z109" s="673"/>
      <c r="AA109" s="673"/>
      <c r="AB109" s="673"/>
      <c r="AC109" s="673"/>
      <c r="AD109" s="673"/>
      <c r="AE109" s="673"/>
    </row>
    <row r="110" spans="1:31">
      <c r="A110" s="673"/>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3"/>
      <c r="AA110" s="673"/>
      <c r="AB110" s="673"/>
      <c r="AC110" s="673"/>
      <c r="AD110" s="673"/>
      <c r="AE110" s="673"/>
    </row>
    <row r="111" spans="1:31">
      <c r="A111" s="673"/>
      <c r="B111" s="673"/>
      <c r="C111" s="673"/>
      <c r="D111" s="673"/>
      <c r="E111" s="673"/>
      <c r="F111" s="673"/>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row>
    <row r="112" spans="1:31">
      <c r="A112" s="673"/>
      <c r="B112" s="673"/>
      <c r="C112" s="673"/>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row>
    <row r="113" spans="1:31">
      <c r="A113" s="673"/>
      <c r="B113" s="673"/>
      <c r="C113" s="673"/>
      <c r="D113" s="673"/>
      <c r="E113" s="673"/>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row>
    <row r="114" spans="1:31">
      <c r="A114" s="673"/>
      <c r="B114" s="673"/>
      <c r="C114" s="673"/>
      <c r="D114" s="673"/>
      <c r="E114" s="673"/>
      <c r="F114" s="673"/>
      <c r="G114" s="673"/>
      <c r="H114" s="673"/>
      <c r="I114" s="673"/>
      <c r="J114" s="673"/>
      <c r="K114" s="673"/>
      <c r="L114" s="673"/>
      <c r="M114" s="673"/>
      <c r="N114" s="673"/>
      <c r="O114" s="673"/>
      <c r="P114" s="673"/>
      <c r="Q114" s="673"/>
      <c r="R114" s="673"/>
      <c r="S114" s="673"/>
      <c r="T114" s="673"/>
      <c r="U114" s="673"/>
      <c r="V114" s="673"/>
      <c r="W114" s="673"/>
      <c r="X114" s="673"/>
      <c r="Y114" s="673"/>
      <c r="Z114" s="673"/>
      <c r="AA114" s="673"/>
      <c r="AB114" s="673"/>
      <c r="AC114" s="673"/>
      <c r="AD114" s="673"/>
      <c r="AE114" s="673"/>
    </row>
    <row r="115" spans="1:31">
      <c r="A115" s="673"/>
      <c r="B115" s="673"/>
      <c r="C115" s="673"/>
      <c r="D115" s="673"/>
      <c r="E115" s="673"/>
      <c r="F115" s="673"/>
      <c r="G115" s="673"/>
      <c r="H115" s="673"/>
      <c r="I115" s="673"/>
      <c r="J115" s="673"/>
      <c r="K115" s="673"/>
      <c r="L115" s="673"/>
      <c r="M115" s="673"/>
      <c r="N115" s="673"/>
      <c r="O115" s="673"/>
      <c r="P115" s="673"/>
      <c r="Q115" s="673"/>
      <c r="R115" s="673"/>
      <c r="S115" s="673"/>
      <c r="T115" s="673"/>
      <c r="U115" s="673"/>
      <c r="V115" s="673"/>
      <c r="W115" s="673"/>
      <c r="X115" s="673"/>
      <c r="Y115" s="673"/>
      <c r="Z115" s="673"/>
      <c r="AA115" s="673"/>
      <c r="AB115" s="673"/>
      <c r="AC115" s="673"/>
      <c r="AD115" s="673"/>
      <c r="AE115" s="673"/>
    </row>
    <row r="116" spans="1:31">
      <c r="A116" s="673"/>
      <c r="B116" s="673"/>
      <c r="C116" s="673"/>
      <c r="D116" s="673"/>
      <c r="E116" s="673"/>
      <c r="F116" s="673"/>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row>
    <row r="117" spans="1:31">
      <c r="A117" s="673"/>
      <c r="B117" s="673"/>
      <c r="C117" s="673"/>
      <c r="D117" s="673"/>
      <c r="E117" s="673"/>
      <c r="F117" s="673"/>
      <c r="G117" s="673"/>
      <c r="H117" s="673"/>
      <c r="I117" s="673"/>
      <c r="J117" s="673"/>
      <c r="K117" s="673"/>
      <c r="L117" s="673"/>
      <c r="M117" s="673"/>
      <c r="N117" s="673"/>
      <c r="O117" s="673"/>
      <c r="P117" s="673"/>
      <c r="Q117" s="673"/>
      <c r="R117" s="673"/>
      <c r="S117" s="673"/>
      <c r="T117" s="673"/>
      <c r="U117" s="673"/>
      <c r="V117" s="673"/>
      <c r="W117" s="673"/>
      <c r="X117" s="673"/>
      <c r="Y117" s="673"/>
      <c r="Z117" s="673"/>
      <c r="AA117" s="673"/>
      <c r="AB117" s="673"/>
      <c r="AC117" s="673"/>
      <c r="AD117" s="673"/>
      <c r="AE117" s="673"/>
    </row>
    <row r="118" spans="1:31">
      <c r="A118" s="673"/>
      <c r="B118" s="673"/>
      <c r="C118" s="673"/>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3"/>
      <c r="AD118" s="673"/>
      <c r="AE118" s="673"/>
    </row>
    <row r="119" spans="1:31">
      <c r="A119" s="673"/>
      <c r="B119" s="673"/>
      <c r="C119" s="673"/>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3"/>
      <c r="AA119" s="673"/>
      <c r="AB119" s="673"/>
      <c r="AC119" s="673"/>
      <c r="AD119" s="673"/>
      <c r="AE119" s="673"/>
    </row>
    <row r="120" spans="1:31">
      <c r="A120" s="673"/>
      <c r="B120" s="673"/>
      <c r="C120" s="673"/>
      <c r="D120" s="673"/>
      <c r="E120" s="673"/>
      <c r="F120" s="673"/>
      <c r="G120" s="673"/>
      <c r="H120" s="673"/>
      <c r="I120" s="673"/>
      <c r="J120" s="673"/>
      <c r="K120" s="673"/>
      <c r="L120" s="673"/>
      <c r="M120" s="673"/>
      <c r="N120" s="673"/>
      <c r="O120" s="673"/>
      <c r="P120" s="673"/>
      <c r="Q120" s="673"/>
      <c r="R120" s="673"/>
      <c r="S120" s="673"/>
      <c r="T120" s="673"/>
      <c r="U120" s="673"/>
      <c r="V120" s="673"/>
      <c r="W120" s="673"/>
      <c r="X120" s="673"/>
      <c r="Y120" s="673"/>
      <c r="Z120" s="673"/>
      <c r="AA120" s="673"/>
      <c r="AB120" s="673"/>
      <c r="AC120" s="673"/>
      <c r="AD120" s="673"/>
      <c r="AE120" s="673"/>
    </row>
    <row r="121" spans="1:31">
      <c r="A121" s="673"/>
      <c r="B121" s="673"/>
      <c r="C121" s="673"/>
      <c r="D121" s="673"/>
      <c r="E121" s="673"/>
      <c r="F121" s="673"/>
      <c r="G121" s="673"/>
      <c r="H121" s="673"/>
      <c r="I121" s="673"/>
      <c r="J121" s="673"/>
      <c r="K121" s="673"/>
      <c r="L121" s="673"/>
      <c r="M121" s="673"/>
      <c r="N121" s="673"/>
      <c r="O121" s="673"/>
      <c r="P121" s="673"/>
      <c r="Q121" s="673"/>
      <c r="R121" s="673"/>
      <c r="S121" s="673"/>
      <c r="T121" s="673"/>
      <c r="U121" s="673"/>
      <c r="V121" s="673"/>
      <c r="W121" s="673"/>
      <c r="X121" s="673"/>
      <c r="Y121" s="673"/>
      <c r="Z121" s="673"/>
      <c r="AA121" s="673"/>
      <c r="AB121" s="673"/>
      <c r="AC121" s="673"/>
      <c r="AD121" s="673"/>
      <c r="AE121" s="673"/>
    </row>
    <row r="122" spans="1:31">
      <c r="A122" s="673"/>
      <c r="B122" s="673"/>
      <c r="C122" s="673"/>
      <c r="D122" s="673"/>
      <c r="E122" s="673"/>
      <c r="F122" s="673"/>
      <c r="G122" s="673"/>
      <c r="H122" s="673"/>
      <c r="I122" s="673"/>
      <c r="J122" s="673"/>
      <c r="K122" s="673"/>
      <c r="L122" s="673"/>
      <c r="M122" s="673"/>
      <c r="N122" s="673"/>
      <c r="O122" s="673"/>
      <c r="P122" s="673"/>
      <c r="Q122" s="673"/>
      <c r="R122" s="673"/>
      <c r="S122" s="673"/>
      <c r="T122" s="673"/>
      <c r="U122" s="673"/>
      <c r="V122" s="673"/>
      <c r="W122" s="673"/>
      <c r="X122" s="673"/>
      <c r="Y122" s="673"/>
      <c r="Z122" s="673"/>
      <c r="AA122" s="673"/>
      <c r="AB122" s="673"/>
      <c r="AC122" s="673"/>
      <c r="AD122" s="673"/>
      <c r="AE122" s="673"/>
    </row>
    <row r="123" spans="1:31">
      <c r="A123" s="673"/>
      <c r="B123" s="673"/>
      <c r="C123" s="673"/>
      <c r="D123" s="673"/>
      <c r="E123" s="673"/>
      <c r="F123" s="673"/>
      <c r="G123" s="673"/>
      <c r="H123" s="673"/>
      <c r="I123" s="673"/>
      <c r="J123" s="673"/>
      <c r="K123" s="673"/>
      <c r="L123" s="673"/>
      <c r="M123" s="673"/>
      <c r="N123" s="673"/>
      <c r="O123" s="673"/>
      <c r="P123" s="673"/>
      <c r="Q123" s="673"/>
      <c r="R123" s="673"/>
      <c r="S123" s="673"/>
      <c r="T123" s="673"/>
      <c r="U123" s="673"/>
      <c r="V123" s="673"/>
      <c r="W123" s="673"/>
      <c r="X123" s="673"/>
      <c r="Y123" s="673"/>
      <c r="Z123" s="673"/>
      <c r="AA123" s="673"/>
      <c r="AB123" s="673"/>
      <c r="AC123" s="673"/>
      <c r="AD123" s="673"/>
      <c r="AE123" s="673"/>
    </row>
    <row r="124" spans="1:31">
      <c r="A124" s="673"/>
      <c r="B124" s="673"/>
      <c r="C124" s="673"/>
      <c r="D124" s="673"/>
      <c r="E124" s="673"/>
      <c r="F124" s="673"/>
      <c r="G124" s="673"/>
      <c r="H124" s="673"/>
      <c r="I124" s="673"/>
      <c r="J124" s="673"/>
      <c r="K124" s="673"/>
      <c r="L124" s="673"/>
      <c r="M124" s="673"/>
      <c r="N124" s="673"/>
      <c r="O124" s="673"/>
      <c r="P124" s="673"/>
      <c r="Q124" s="673"/>
      <c r="R124" s="673"/>
      <c r="S124" s="673"/>
      <c r="T124" s="673"/>
      <c r="U124" s="673"/>
      <c r="V124" s="673"/>
      <c r="W124" s="673"/>
      <c r="X124" s="673"/>
      <c r="Y124" s="673"/>
      <c r="Z124" s="673"/>
      <c r="AA124" s="673"/>
      <c r="AB124" s="673"/>
      <c r="AC124" s="673"/>
      <c r="AD124" s="673"/>
      <c r="AE124" s="673"/>
    </row>
    <row r="125" spans="1:31">
      <c r="A125" s="673"/>
      <c r="B125" s="673"/>
      <c r="C125" s="673"/>
      <c r="D125" s="673"/>
      <c r="E125" s="673"/>
      <c r="F125" s="673"/>
      <c r="G125" s="673"/>
      <c r="H125" s="673"/>
      <c r="I125" s="673"/>
      <c r="J125" s="673"/>
      <c r="K125" s="673"/>
      <c r="L125" s="673"/>
      <c r="M125" s="673"/>
      <c r="N125" s="673"/>
      <c r="O125" s="673"/>
      <c r="P125" s="673"/>
      <c r="Q125" s="673"/>
      <c r="R125" s="673"/>
      <c r="S125" s="673"/>
      <c r="T125" s="673"/>
      <c r="U125" s="673"/>
      <c r="V125" s="673"/>
      <c r="W125" s="673"/>
      <c r="X125" s="673"/>
      <c r="Y125" s="673"/>
      <c r="Z125" s="673"/>
      <c r="AA125" s="673"/>
      <c r="AB125" s="673"/>
      <c r="AC125" s="673"/>
      <c r="AD125" s="673"/>
      <c r="AE125" s="673"/>
    </row>
    <row r="126" spans="1:31">
      <c r="A126" s="673"/>
      <c r="B126" s="673"/>
      <c r="C126" s="673"/>
      <c r="D126" s="673"/>
      <c r="E126" s="673"/>
      <c r="F126" s="673"/>
      <c r="G126" s="673"/>
      <c r="H126" s="673"/>
      <c r="I126" s="673"/>
      <c r="J126" s="673"/>
      <c r="K126" s="673"/>
      <c r="L126" s="673"/>
      <c r="M126" s="673"/>
      <c r="N126" s="673"/>
      <c r="O126" s="673"/>
      <c r="P126" s="673"/>
      <c r="Q126" s="673"/>
      <c r="R126" s="673"/>
      <c r="S126" s="673"/>
      <c r="T126" s="673"/>
      <c r="U126" s="673"/>
      <c r="V126" s="673"/>
      <c r="W126" s="673"/>
      <c r="X126" s="673"/>
      <c r="Y126" s="673"/>
      <c r="Z126" s="673"/>
      <c r="AA126" s="673"/>
      <c r="AB126" s="673"/>
      <c r="AC126" s="673"/>
      <c r="AD126" s="673"/>
      <c r="AE126" s="673"/>
    </row>
    <row r="127" spans="1:31">
      <c r="A127" s="673"/>
      <c r="B127" s="673"/>
      <c r="C127" s="673"/>
      <c r="D127" s="673"/>
      <c r="E127" s="673"/>
      <c r="F127" s="673"/>
      <c r="G127" s="673"/>
      <c r="H127" s="673"/>
      <c r="I127" s="673"/>
      <c r="J127" s="673"/>
      <c r="K127" s="673"/>
      <c r="L127" s="673"/>
      <c r="M127" s="673"/>
      <c r="N127" s="673"/>
      <c r="O127" s="673"/>
      <c r="P127" s="673"/>
      <c r="Q127" s="673"/>
      <c r="R127" s="673"/>
      <c r="S127" s="673"/>
      <c r="T127" s="673"/>
      <c r="U127" s="673"/>
      <c r="V127" s="673"/>
      <c r="W127" s="673"/>
      <c r="X127" s="673"/>
      <c r="Y127" s="673"/>
      <c r="Z127" s="673"/>
      <c r="AA127" s="673"/>
      <c r="AB127" s="673"/>
      <c r="AC127" s="673"/>
      <c r="AD127" s="673"/>
      <c r="AE127" s="673"/>
    </row>
    <row r="128" spans="1:31">
      <c r="A128" s="673"/>
      <c r="B128" s="673"/>
      <c r="C128" s="673"/>
      <c r="D128" s="673"/>
      <c r="E128" s="673"/>
      <c r="F128" s="673"/>
      <c r="G128" s="673"/>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row>
    <row r="129" spans="1:31">
      <c r="A129" s="673"/>
      <c r="B129" s="673"/>
      <c r="C129" s="673"/>
      <c r="D129" s="673"/>
      <c r="E129" s="673"/>
      <c r="F129" s="673"/>
      <c r="G129" s="673"/>
      <c r="H129" s="673"/>
      <c r="I129" s="673"/>
      <c r="J129" s="673"/>
      <c r="K129" s="673"/>
      <c r="L129" s="673"/>
      <c r="M129" s="673"/>
      <c r="N129" s="673"/>
      <c r="O129" s="673"/>
      <c r="P129" s="673"/>
      <c r="Q129" s="673"/>
      <c r="R129" s="673"/>
      <c r="S129" s="673"/>
      <c r="T129" s="673"/>
      <c r="U129" s="673"/>
      <c r="V129" s="673"/>
      <c r="W129" s="673"/>
      <c r="X129" s="673"/>
      <c r="Y129" s="673"/>
      <c r="Z129" s="673"/>
      <c r="AA129" s="673"/>
      <c r="AB129" s="673"/>
      <c r="AC129" s="673"/>
      <c r="AD129" s="673"/>
      <c r="AE129" s="673"/>
    </row>
    <row r="130" spans="1:31">
      <c r="A130" s="673"/>
      <c r="B130" s="673"/>
      <c r="C130" s="673"/>
      <c r="D130" s="673"/>
      <c r="E130" s="673"/>
      <c r="F130" s="673"/>
      <c r="G130" s="673"/>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row>
    <row r="131" spans="1:31">
      <c r="A131" s="673"/>
      <c r="B131" s="673"/>
      <c r="C131" s="673"/>
      <c r="D131" s="673"/>
      <c r="E131" s="673"/>
      <c r="F131" s="673"/>
      <c r="G131" s="673"/>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row>
    <row r="132" spans="1:31">
      <c r="A132" s="673"/>
      <c r="B132" s="673"/>
      <c r="C132" s="673"/>
      <c r="D132" s="673"/>
      <c r="E132" s="673"/>
      <c r="F132" s="673"/>
      <c r="G132" s="673"/>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row>
    <row r="133" spans="1:31">
      <c r="A133" s="673"/>
      <c r="B133" s="673"/>
      <c r="C133" s="673"/>
      <c r="D133" s="673"/>
      <c r="E133" s="673"/>
      <c r="F133" s="673"/>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row>
    <row r="134" spans="1:31">
      <c r="A134" s="673"/>
      <c r="B134" s="673"/>
      <c r="C134" s="673"/>
      <c r="D134" s="673"/>
      <c r="E134" s="673"/>
      <c r="F134" s="673"/>
      <c r="G134" s="673"/>
      <c r="H134" s="673"/>
      <c r="I134" s="673"/>
      <c r="J134" s="673"/>
      <c r="K134" s="673"/>
      <c r="L134" s="673"/>
      <c r="M134" s="673"/>
      <c r="N134" s="673"/>
      <c r="O134" s="673"/>
      <c r="P134" s="673"/>
      <c r="Q134" s="673"/>
      <c r="R134" s="673"/>
      <c r="S134" s="673"/>
      <c r="T134" s="673"/>
      <c r="U134" s="673"/>
      <c r="V134" s="673"/>
      <c r="W134" s="673"/>
      <c r="X134" s="673"/>
      <c r="Y134" s="673"/>
      <c r="Z134" s="673"/>
      <c r="AA134" s="673"/>
      <c r="AB134" s="673"/>
      <c r="AC134" s="673"/>
      <c r="AD134" s="673"/>
      <c r="AE134" s="673"/>
    </row>
    <row r="135" spans="1:31">
      <c r="A135" s="673"/>
      <c r="B135" s="673"/>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row>
    <row r="136" spans="1:31">
      <c r="A136" s="673"/>
      <c r="B136" s="673"/>
      <c r="C136" s="673"/>
      <c r="D136" s="673"/>
      <c r="E136" s="673"/>
      <c r="F136" s="673"/>
      <c r="G136" s="673"/>
      <c r="H136" s="673"/>
      <c r="I136" s="673"/>
      <c r="J136" s="673"/>
      <c r="K136" s="673"/>
      <c r="L136" s="673"/>
      <c r="M136" s="673"/>
      <c r="N136" s="673"/>
      <c r="O136" s="673"/>
      <c r="P136" s="673"/>
      <c r="Q136" s="673"/>
      <c r="R136" s="673"/>
      <c r="S136" s="673"/>
      <c r="T136" s="673"/>
      <c r="U136" s="673"/>
      <c r="V136" s="673"/>
      <c r="W136" s="673"/>
      <c r="X136" s="673"/>
      <c r="Y136" s="673"/>
      <c r="Z136" s="673"/>
      <c r="AA136" s="673"/>
      <c r="AB136" s="673"/>
      <c r="AC136" s="673"/>
      <c r="AD136" s="673"/>
      <c r="AE136" s="673"/>
    </row>
    <row r="137" spans="1:31">
      <c r="A137" s="673"/>
      <c r="B137" s="673"/>
      <c r="C137" s="673"/>
      <c r="D137" s="673"/>
      <c r="E137" s="673"/>
      <c r="F137" s="673"/>
      <c r="G137" s="673"/>
      <c r="H137" s="673"/>
      <c r="I137" s="673"/>
      <c r="J137" s="673"/>
      <c r="K137" s="673"/>
      <c r="L137" s="673"/>
      <c r="M137" s="673"/>
      <c r="N137" s="673"/>
      <c r="O137" s="673"/>
      <c r="P137" s="673"/>
      <c r="Q137" s="673"/>
      <c r="R137" s="673"/>
      <c r="S137" s="673"/>
      <c r="T137" s="673"/>
      <c r="U137" s="673"/>
      <c r="V137" s="673"/>
      <c r="W137" s="673"/>
      <c r="X137" s="673"/>
      <c r="Y137" s="673"/>
      <c r="Z137" s="673"/>
      <c r="AA137" s="673"/>
      <c r="AB137" s="673"/>
      <c r="AC137" s="673"/>
      <c r="AD137" s="673"/>
      <c r="AE137" s="673"/>
    </row>
    <row r="138" spans="1:31">
      <c r="A138" s="673"/>
      <c r="B138" s="673"/>
      <c r="C138" s="673"/>
      <c r="D138" s="673"/>
      <c r="E138" s="673"/>
      <c r="F138" s="673"/>
      <c r="G138" s="673"/>
      <c r="H138" s="673"/>
      <c r="I138" s="673"/>
      <c r="J138" s="673"/>
      <c r="K138" s="673"/>
      <c r="L138" s="673"/>
      <c r="M138" s="673"/>
      <c r="N138" s="673"/>
      <c r="O138" s="673"/>
      <c r="P138" s="673"/>
      <c r="Q138" s="673"/>
      <c r="R138" s="673"/>
      <c r="S138" s="673"/>
      <c r="T138" s="673"/>
      <c r="U138" s="673"/>
      <c r="V138" s="673"/>
      <c r="W138" s="673"/>
      <c r="X138" s="673"/>
      <c r="Y138" s="673"/>
      <c r="Z138" s="673"/>
      <c r="AA138" s="673"/>
      <c r="AB138" s="673"/>
      <c r="AC138" s="673"/>
      <c r="AD138" s="673"/>
      <c r="AE138" s="673"/>
    </row>
    <row r="139" spans="1:31">
      <c r="A139" s="673"/>
      <c r="B139" s="673"/>
      <c r="C139" s="673"/>
      <c r="D139" s="673"/>
      <c r="E139" s="673"/>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row>
    <row r="140" spans="1:31">
      <c r="A140" s="673"/>
      <c r="B140" s="673"/>
      <c r="C140" s="673"/>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73"/>
      <c r="AE140" s="673"/>
    </row>
    <row r="141" spans="1:31">
      <c r="A141" s="673"/>
      <c r="B141" s="673"/>
      <c r="C141" s="673"/>
      <c r="D141" s="673"/>
      <c r="E141" s="673"/>
      <c r="F141" s="673"/>
      <c r="G141" s="673"/>
      <c r="H141" s="673"/>
      <c r="I141" s="67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row>
    <row r="142" spans="1:31">
      <c r="A142" s="673"/>
      <c r="B142" s="673"/>
      <c r="C142" s="673"/>
      <c r="D142" s="673"/>
      <c r="E142" s="673"/>
      <c r="F142" s="673"/>
      <c r="G142" s="673"/>
      <c r="H142" s="673"/>
      <c r="I142" s="673"/>
      <c r="J142" s="673"/>
      <c r="K142" s="673"/>
      <c r="L142" s="673"/>
      <c r="M142" s="673"/>
      <c r="N142" s="673"/>
      <c r="O142" s="673"/>
      <c r="P142" s="673"/>
      <c r="Q142" s="673"/>
      <c r="R142" s="673"/>
      <c r="S142" s="673"/>
      <c r="T142" s="673"/>
      <c r="U142" s="673"/>
      <c r="V142" s="673"/>
      <c r="W142" s="673"/>
      <c r="X142" s="673"/>
      <c r="Y142" s="673"/>
      <c r="Z142" s="673"/>
      <c r="AA142" s="673"/>
      <c r="AB142" s="673"/>
      <c r="AC142" s="673"/>
      <c r="AD142" s="673"/>
      <c r="AE142" s="673"/>
    </row>
    <row r="143" spans="1:31">
      <c r="A143" s="673"/>
      <c r="B143" s="673"/>
      <c r="C143" s="673"/>
      <c r="D143" s="673"/>
      <c r="E143" s="673"/>
      <c r="F143" s="673"/>
      <c r="G143" s="673"/>
      <c r="H143" s="673"/>
      <c r="I143" s="673"/>
      <c r="J143" s="673"/>
      <c r="K143" s="673"/>
      <c r="L143" s="673"/>
      <c r="M143" s="673"/>
      <c r="N143" s="673"/>
      <c r="O143" s="673"/>
      <c r="P143" s="673"/>
      <c r="Q143" s="673"/>
      <c r="R143" s="673"/>
      <c r="S143" s="673"/>
      <c r="T143" s="673"/>
      <c r="U143" s="673"/>
      <c r="V143" s="673"/>
      <c r="W143" s="673"/>
      <c r="X143" s="673"/>
      <c r="Y143" s="673"/>
      <c r="Z143" s="673"/>
      <c r="AA143" s="673"/>
      <c r="AB143" s="673"/>
      <c r="AC143" s="673"/>
      <c r="AD143" s="673"/>
      <c r="AE143" s="673"/>
    </row>
    <row r="144" spans="1:31">
      <c r="A144" s="673"/>
      <c r="B144" s="673"/>
      <c r="C144" s="673"/>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3"/>
      <c r="AD144" s="673"/>
      <c r="AE144" s="673"/>
    </row>
    <row r="145" spans="1:31">
      <c r="A145" s="673"/>
      <c r="B145" s="673"/>
      <c r="C145" s="673"/>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3"/>
      <c r="AD145" s="673"/>
      <c r="AE145" s="673"/>
    </row>
    <row r="146" spans="1:31">
      <c r="A146" s="673"/>
      <c r="B146" s="673"/>
      <c r="C146" s="673"/>
      <c r="D146" s="673"/>
      <c r="E146" s="673"/>
      <c r="F146" s="673"/>
      <c r="G146" s="673"/>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3"/>
      <c r="AD146" s="673"/>
      <c r="AE146" s="673"/>
    </row>
    <row r="147" spans="1:31">
      <c r="A147" s="673"/>
      <c r="B147" s="673"/>
      <c r="C147" s="673"/>
      <c r="D147" s="673"/>
      <c r="E147" s="673"/>
      <c r="F147" s="673"/>
      <c r="G147" s="673"/>
      <c r="H147" s="673"/>
      <c r="I147" s="673"/>
      <c r="J147" s="673"/>
      <c r="K147" s="673"/>
      <c r="L147" s="673"/>
      <c r="M147" s="673"/>
      <c r="N147" s="673"/>
      <c r="O147" s="673"/>
      <c r="P147" s="673"/>
      <c r="Q147" s="673"/>
      <c r="R147" s="673"/>
      <c r="S147" s="673"/>
      <c r="T147" s="673"/>
      <c r="U147" s="673"/>
      <c r="V147" s="673"/>
      <c r="W147" s="673"/>
      <c r="X147" s="673"/>
      <c r="Y147" s="673"/>
      <c r="Z147" s="673"/>
      <c r="AA147" s="673"/>
      <c r="AB147" s="673"/>
      <c r="AC147" s="673"/>
      <c r="AD147" s="673"/>
      <c r="AE147" s="673"/>
    </row>
    <row r="148" spans="1:31">
      <c r="A148" s="673"/>
      <c r="B148" s="673"/>
      <c r="C148" s="673"/>
      <c r="D148" s="673"/>
      <c r="E148" s="673"/>
      <c r="F148" s="673"/>
      <c r="G148" s="673"/>
      <c r="H148" s="673"/>
      <c r="I148" s="673"/>
      <c r="J148" s="673"/>
      <c r="K148" s="673"/>
      <c r="L148" s="673"/>
      <c r="M148" s="673"/>
      <c r="N148" s="673"/>
      <c r="O148" s="673"/>
      <c r="P148" s="673"/>
      <c r="Q148" s="673"/>
      <c r="R148" s="673"/>
      <c r="S148" s="673"/>
      <c r="T148" s="673"/>
      <c r="U148" s="673"/>
      <c r="V148" s="673"/>
      <c r="W148" s="673"/>
      <c r="X148" s="673"/>
      <c r="Y148" s="673"/>
      <c r="Z148" s="673"/>
      <c r="AA148" s="673"/>
      <c r="AB148" s="673"/>
      <c r="AC148" s="673"/>
      <c r="AD148" s="673"/>
      <c r="AE148" s="673"/>
    </row>
    <row r="149" spans="1:31">
      <c r="A149" s="673"/>
      <c r="B149" s="673"/>
      <c r="C149" s="673"/>
      <c r="D149" s="673"/>
      <c r="E149" s="673"/>
      <c r="F149" s="673"/>
      <c r="G149" s="673"/>
      <c r="H149" s="673"/>
      <c r="I149" s="673"/>
      <c r="J149" s="673"/>
      <c r="K149" s="673"/>
      <c r="L149" s="673"/>
      <c r="M149" s="673"/>
      <c r="N149" s="673"/>
      <c r="O149" s="673"/>
      <c r="P149" s="673"/>
      <c r="Q149" s="673"/>
      <c r="R149" s="673"/>
      <c r="S149" s="673"/>
      <c r="T149" s="673"/>
      <c r="U149" s="673"/>
      <c r="V149" s="673"/>
      <c r="W149" s="673"/>
      <c r="X149" s="673"/>
      <c r="Y149" s="673"/>
      <c r="Z149" s="673"/>
      <c r="AA149" s="673"/>
      <c r="AB149" s="673"/>
      <c r="AC149" s="673"/>
      <c r="AD149" s="673"/>
      <c r="AE149" s="673"/>
    </row>
    <row r="150" spans="1:31">
      <c r="A150" s="673"/>
      <c r="B150" s="673"/>
      <c r="C150" s="673"/>
      <c r="D150" s="673"/>
      <c r="E150" s="673"/>
      <c r="F150" s="673"/>
      <c r="G150" s="673"/>
      <c r="H150" s="673"/>
      <c r="I150" s="673"/>
      <c r="J150" s="673"/>
      <c r="K150" s="673"/>
      <c r="L150" s="673"/>
      <c r="M150" s="673"/>
      <c r="N150" s="673"/>
      <c r="O150" s="673"/>
      <c r="P150" s="673"/>
      <c r="Q150" s="673"/>
      <c r="R150" s="673"/>
      <c r="S150" s="673"/>
      <c r="T150" s="673"/>
      <c r="U150" s="673"/>
      <c r="V150" s="673"/>
      <c r="W150" s="673"/>
      <c r="X150" s="673"/>
      <c r="Y150" s="673"/>
      <c r="Z150" s="673"/>
      <c r="AA150" s="673"/>
      <c r="AB150" s="673"/>
      <c r="AC150" s="673"/>
      <c r="AD150" s="673"/>
      <c r="AE150" s="673"/>
    </row>
    <row r="151" spans="1:31">
      <c r="A151" s="673"/>
      <c r="B151" s="673"/>
      <c r="C151" s="673"/>
      <c r="D151" s="673"/>
      <c r="E151" s="673"/>
      <c r="F151" s="673"/>
      <c r="G151" s="673"/>
      <c r="H151" s="673"/>
      <c r="I151" s="673"/>
      <c r="J151" s="673"/>
      <c r="K151" s="673"/>
      <c r="L151" s="673"/>
      <c r="M151" s="673"/>
      <c r="N151" s="673"/>
      <c r="O151" s="673"/>
      <c r="P151" s="673"/>
      <c r="Q151" s="673"/>
      <c r="R151" s="673"/>
      <c r="S151" s="673"/>
      <c r="T151" s="673"/>
      <c r="U151" s="673"/>
      <c r="V151" s="673"/>
      <c r="W151" s="673"/>
      <c r="X151" s="673"/>
      <c r="Y151" s="673"/>
      <c r="Z151" s="673"/>
      <c r="AA151" s="673"/>
      <c r="AB151" s="673"/>
      <c r="AC151" s="673"/>
      <c r="AD151" s="673"/>
      <c r="AE151" s="673"/>
    </row>
    <row r="152" spans="1:31">
      <c r="A152" s="673"/>
      <c r="B152" s="673"/>
      <c r="C152" s="673"/>
      <c r="D152" s="673"/>
      <c r="E152" s="673"/>
      <c r="F152" s="673"/>
      <c r="G152" s="673"/>
      <c r="H152" s="673"/>
      <c r="I152" s="673"/>
      <c r="J152" s="673"/>
      <c r="K152" s="673"/>
      <c r="L152" s="673"/>
      <c r="M152" s="673"/>
      <c r="N152" s="673"/>
      <c r="O152" s="673"/>
      <c r="P152" s="673"/>
      <c r="Q152" s="673"/>
      <c r="R152" s="673"/>
      <c r="S152" s="673"/>
      <c r="T152" s="673"/>
      <c r="U152" s="673"/>
      <c r="V152" s="673"/>
      <c r="W152" s="673"/>
      <c r="X152" s="673"/>
      <c r="Y152" s="673"/>
      <c r="Z152" s="673"/>
      <c r="AA152" s="673"/>
      <c r="AB152" s="673"/>
      <c r="AC152" s="673"/>
      <c r="AD152" s="673"/>
      <c r="AE152" s="673"/>
    </row>
    <row r="153" spans="1:31">
      <c r="A153" s="673"/>
      <c r="B153" s="673"/>
      <c r="C153" s="673"/>
      <c r="D153" s="673"/>
      <c r="E153" s="673"/>
      <c r="F153" s="673"/>
      <c r="G153" s="673"/>
      <c r="H153" s="673"/>
      <c r="I153" s="673"/>
      <c r="J153" s="673"/>
      <c r="K153" s="673"/>
      <c r="L153" s="673"/>
      <c r="M153" s="673"/>
      <c r="N153" s="673"/>
      <c r="O153" s="673"/>
      <c r="P153" s="673"/>
      <c r="Q153" s="673"/>
      <c r="R153" s="673"/>
      <c r="S153" s="673"/>
      <c r="T153" s="673"/>
      <c r="U153" s="673"/>
      <c r="V153" s="673"/>
      <c r="W153" s="673"/>
      <c r="X153" s="673"/>
      <c r="Y153" s="673"/>
      <c r="Z153" s="673"/>
      <c r="AA153" s="673"/>
      <c r="AB153" s="673"/>
      <c r="AC153" s="673"/>
      <c r="AD153" s="673"/>
      <c r="AE153" s="673"/>
    </row>
    <row r="154" spans="1:31">
      <c r="A154" s="673"/>
      <c r="B154" s="673"/>
      <c r="C154" s="673"/>
      <c r="D154" s="673"/>
      <c r="E154" s="673"/>
      <c r="F154" s="673"/>
      <c r="G154" s="673"/>
      <c r="H154" s="673"/>
      <c r="I154" s="673"/>
      <c r="J154" s="673"/>
      <c r="K154" s="673"/>
      <c r="L154" s="673"/>
      <c r="M154" s="673"/>
      <c r="N154" s="673"/>
      <c r="O154" s="673"/>
      <c r="P154" s="673"/>
      <c r="Q154" s="673"/>
      <c r="R154" s="673"/>
      <c r="S154" s="673"/>
      <c r="T154" s="673"/>
      <c r="U154" s="673"/>
      <c r="V154" s="673"/>
      <c r="W154" s="673"/>
      <c r="X154" s="673"/>
      <c r="Y154" s="673"/>
      <c r="Z154" s="673"/>
      <c r="AA154" s="673"/>
      <c r="AB154" s="673"/>
      <c r="AC154" s="673"/>
      <c r="AD154" s="673"/>
      <c r="AE154" s="673"/>
    </row>
    <row r="155" spans="1:31">
      <c r="A155" s="673"/>
      <c r="B155" s="673"/>
      <c r="C155" s="673"/>
      <c r="D155" s="673"/>
      <c r="E155" s="673"/>
      <c r="F155" s="673"/>
      <c r="G155" s="673"/>
      <c r="H155" s="673"/>
      <c r="I155" s="673"/>
      <c r="J155" s="673"/>
      <c r="K155" s="673"/>
      <c r="L155" s="673"/>
      <c r="M155" s="673"/>
      <c r="N155" s="673"/>
      <c r="O155" s="673"/>
      <c r="P155" s="673"/>
      <c r="Q155" s="673"/>
      <c r="R155" s="673"/>
      <c r="S155" s="673"/>
      <c r="T155" s="673"/>
      <c r="U155" s="673"/>
      <c r="V155" s="673"/>
      <c r="W155" s="673"/>
      <c r="X155" s="673"/>
      <c r="Y155" s="673"/>
      <c r="Z155" s="673"/>
      <c r="AA155" s="673"/>
      <c r="AB155" s="673"/>
      <c r="AC155" s="673"/>
      <c r="AD155" s="673"/>
      <c r="AE155" s="673"/>
    </row>
    <row r="156" spans="1:31">
      <c r="A156" s="673"/>
      <c r="B156" s="673"/>
      <c r="C156" s="673"/>
      <c r="D156" s="673"/>
      <c r="E156" s="673"/>
      <c r="F156" s="673"/>
      <c r="G156" s="673"/>
      <c r="H156" s="673"/>
      <c r="I156" s="673"/>
      <c r="J156" s="673"/>
      <c r="K156" s="673"/>
      <c r="L156" s="673"/>
      <c r="M156" s="673"/>
      <c r="N156" s="673"/>
      <c r="O156" s="673"/>
      <c r="P156" s="673"/>
      <c r="Q156" s="673"/>
      <c r="R156" s="673"/>
      <c r="S156" s="673"/>
      <c r="T156" s="673"/>
      <c r="U156" s="673"/>
      <c r="V156" s="673"/>
      <c r="W156" s="673"/>
      <c r="X156" s="673"/>
      <c r="Y156" s="673"/>
      <c r="Z156" s="673"/>
      <c r="AA156" s="673"/>
      <c r="AB156" s="673"/>
      <c r="AC156" s="673"/>
      <c r="AD156" s="673"/>
      <c r="AE156" s="673"/>
    </row>
    <row r="157" spans="1:31">
      <c r="A157" s="673"/>
      <c r="B157" s="673"/>
      <c r="C157" s="673"/>
      <c r="D157" s="673"/>
      <c r="E157" s="673"/>
      <c r="F157" s="673"/>
      <c r="G157" s="673"/>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row>
    <row r="158" spans="1:31">
      <c r="A158" s="673"/>
      <c r="B158" s="673"/>
      <c r="C158" s="673"/>
      <c r="D158" s="673"/>
      <c r="E158" s="673"/>
      <c r="F158" s="673"/>
      <c r="G158" s="673"/>
      <c r="H158" s="673"/>
      <c r="I158" s="673"/>
      <c r="J158" s="673"/>
      <c r="K158" s="673"/>
      <c r="L158" s="673"/>
      <c r="M158" s="673"/>
      <c r="N158" s="673"/>
      <c r="O158" s="673"/>
      <c r="P158" s="673"/>
      <c r="Q158" s="673"/>
      <c r="R158" s="673"/>
      <c r="S158" s="673"/>
      <c r="T158" s="673"/>
      <c r="U158" s="673"/>
      <c r="V158" s="673"/>
      <c r="W158" s="673"/>
      <c r="X158" s="673"/>
      <c r="Y158" s="673"/>
      <c r="Z158" s="673"/>
      <c r="AA158" s="673"/>
      <c r="AB158" s="673"/>
      <c r="AC158" s="673"/>
      <c r="AD158" s="673"/>
      <c r="AE158" s="673"/>
    </row>
    <row r="159" spans="1:31">
      <c r="A159" s="673"/>
      <c r="B159" s="673"/>
      <c r="C159" s="673"/>
      <c r="D159" s="673"/>
      <c r="E159" s="673"/>
      <c r="F159" s="673"/>
      <c r="G159" s="673"/>
      <c r="H159" s="673"/>
      <c r="I159" s="673"/>
      <c r="J159" s="673"/>
      <c r="K159" s="673"/>
      <c r="L159" s="673"/>
      <c r="M159" s="673"/>
      <c r="N159" s="673"/>
      <c r="O159" s="673"/>
      <c r="P159" s="673"/>
      <c r="Q159" s="673"/>
      <c r="R159" s="673"/>
      <c r="S159" s="673"/>
      <c r="T159" s="673"/>
      <c r="U159" s="673"/>
      <c r="V159" s="673"/>
      <c r="W159" s="673"/>
      <c r="X159" s="673"/>
      <c r="Y159" s="673"/>
      <c r="Z159" s="673"/>
      <c r="AA159" s="673"/>
      <c r="AB159" s="673"/>
      <c r="AC159" s="673"/>
      <c r="AD159" s="673"/>
      <c r="AE159" s="673"/>
    </row>
    <row r="160" spans="1:31">
      <c r="A160" s="673"/>
      <c r="B160" s="673"/>
      <c r="C160" s="673"/>
      <c r="D160" s="673"/>
      <c r="E160" s="673"/>
      <c r="F160" s="673"/>
      <c r="G160" s="673"/>
      <c r="H160" s="673"/>
      <c r="I160" s="673"/>
      <c r="J160" s="673"/>
      <c r="K160" s="673"/>
      <c r="L160" s="673"/>
      <c r="M160" s="673"/>
      <c r="N160" s="673"/>
      <c r="O160" s="673"/>
      <c r="P160" s="673"/>
      <c r="Q160" s="673"/>
      <c r="R160" s="673"/>
      <c r="S160" s="673"/>
      <c r="T160" s="673"/>
      <c r="U160" s="673"/>
      <c r="V160" s="673"/>
      <c r="W160" s="673"/>
      <c r="X160" s="673"/>
      <c r="Y160" s="673"/>
      <c r="Z160" s="673"/>
      <c r="AA160" s="673"/>
      <c r="AB160" s="673"/>
      <c r="AC160" s="673"/>
      <c r="AD160" s="673"/>
      <c r="AE160" s="673"/>
    </row>
    <row r="161" spans="1:31">
      <c r="A161" s="673"/>
      <c r="B161" s="673"/>
      <c r="C161" s="673"/>
      <c r="D161" s="673"/>
      <c r="E161" s="673"/>
      <c r="F161" s="673"/>
      <c r="G161" s="673"/>
      <c r="H161" s="673"/>
      <c r="I161" s="673"/>
      <c r="J161" s="673"/>
      <c r="K161" s="673"/>
      <c r="L161" s="673"/>
      <c r="M161" s="673"/>
      <c r="N161" s="673"/>
      <c r="O161" s="673"/>
      <c r="P161" s="673"/>
      <c r="Q161" s="673"/>
      <c r="R161" s="673"/>
      <c r="S161" s="673"/>
      <c r="T161" s="673"/>
      <c r="U161" s="673"/>
      <c r="V161" s="673"/>
      <c r="W161" s="673"/>
      <c r="X161" s="673"/>
      <c r="Y161" s="673"/>
      <c r="Z161" s="673"/>
      <c r="AA161" s="673"/>
      <c r="AB161" s="673"/>
      <c r="AC161" s="673"/>
      <c r="AD161" s="673"/>
      <c r="AE161" s="673"/>
    </row>
    <row r="162" spans="1:31">
      <c r="A162" s="673"/>
      <c r="B162" s="673"/>
      <c r="C162" s="673"/>
      <c r="D162" s="673"/>
      <c r="E162" s="673"/>
      <c r="F162" s="673"/>
      <c r="G162" s="673"/>
      <c r="H162" s="673"/>
      <c r="I162" s="673"/>
      <c r="J162" s="673"/>
      <c r="K162" s="673"/>
      <c r="L162" s="673"/>
      <c r="M162" s="673"/>
      <c r="N162" s="673"/>
      <c r="O162" s="673"/>
      <c r="P162" s="673"/>
      <c r="Q162" s="673"/>
      <c r="R162" s="673"/>
      <c r="S162" s="673"/>
      <c r="T162" s="673"/>
      <c r="U162" s="673"/>
      <c r="V162" s="673"/>
      <c r="W162" s="673"/>
      <c r="X162" s="673"/>
      <c r="Y162" s="673"/>
      <c r="Z162" s="673"/>
      <c r="AA162" s="673"/>
      <c r="AB162" s="673"/>
      <c r="AC162" s="673"/>
      <c r="AD162" s="673"/>
      <c r="AE162" s="673"/>
    </row>
    <row r="163" spans="1:31">
      <c r="A163" s="673"/>
      <c r="B163" s="673"/>
      <c r="C163" s="673"/>
      <c r="D163" s="673"/>
      <c r="E163" s="673"/>
      <c r="F163" s="673"/>
      <c r="G163" s="673"/>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row>
    <row r="164" spans="1:31">
      <c r="A164" s="673"/>
      <c r="B164" s="673"/>
      <c r="C164" s="673"/>
      <c r="D164" s="673"/>
      <c r="E164" s="673"/>
      <c r="F164" s="673"/>
      <c r="G164" s="673"/>
      <c r="H164" s="673"/>
      <c r="I164" s="673"/>
      <c r="J164" s="673"/>
      <c r="K164" s="673"/>
      <c r="L164" s="673"/>
      <c r="M164" s="673"/>
      <c r="N164" s="673"/>
      <c r="O164" s="673"/>
      <c r="P164" s="673"/>
      <c r="Q164" s="673"/>
      <c r="R164" s="673"/>
      <c r="S164" s="673"/>
      <c r="T164" s="673"/>
      <c r="U164" s="673"/>
      <c r="V164" s="673"/>
      <c r="W164" s="673"/>
      <c r="X164" s="673"/>
      <c r="Y164" s="673"/>
      <c r="Z164" s="673"/>
      <c r="AA164" s="673"/>
      <c r="AB164" s="673"/>
      <c r="AC164" s="673"/>
      <c r="AD164" s="673"/>
      <c r="AE164" s="673"/>
    </row>
    <row r="165" spans="1:31">
      <c r="A165" s="673"/>
      <c r="B165" s="673"/>
      <c r="C165" s="673"/>
      <c r="D165" s="673"/>
      <c r="E165" s="673"/>
      <c r="F165" s="673"/>
      <c r="G165" s="673"/>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row>
    <row r="166" spans="1:31">
      <c r="A166" s="673"/>
      <c r="B166" s="673"/>
      <c r="C166" s="673"/>
      <c r="D166" s="673"/>
      <c r="E166" s="673"/>
      <c r="F166" s="673"/>
      <c r="G166" s="673"/>
      <c r="H166" s="673"/>
      <c r="I166" s="673"/>
      <c r="J166" s="673"/>
      <c r="K166" s="673"/>
      <c r="L166" s="673"/>
      <c r="M166" s="673"/>
      <c r="N166" s="673"/>
      <c r="O166" s="673"/>
      <c r="P166" s="673"/>
      <c r="Q166" s="673"/>
      <c r="R166" s="673"/>
      <c r="S166" s="673"/>
      <c r="T166" s="673"/>
      <c r="U166" s="673"/>
      <c r="V166" s="673"/>
      <c r="W166" s="673"/>
      <c r="X166" s="673"/>
      <c r="Y166" s="673"/>
      <c r="Z166" s="673"/>
      <c r="AA166" s="673"/>
      <c r="AB166" s="673"/>
      <c r="AC166" s="673"/>
      <c r="AD166" s="673"/>
      <c r="AE166" s="673"/>
    </row>
    <row r="167" spans="1:31">
      <c r="A167" s="673"/>
      <c r="B167" s="673"/>
      <c r="C167" s="673"/>
      <c r="D167" s="673"/>
      <c r="E167" s="673"/>
      <c r="F167" s="673"/>
      <c r="G167" s="673"/>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row>
    <row r="168" spans="1:31">
      <c r="A168" s="673"/>
      <c r="B168" s="673"/>
      <c r="C168" s="673"/>
      <c r="D168" s="673"/>
      <c r="E168" s="673"/>
      <c r="F168" s="673"/>
      <c r="G168" s="673"/>
      <c r="H168" s="673"/>
      <c r="I168" s="673"/>
      <c r="J168" s="673"/>
      <c r="K168" s="673"/>
      <c r="L168" s="673"/>
      <c r="M168" s="673"/>
      <c r="N168" s="673"/>
      <c r="O168" s="673"/>
      <c r="P168" s="673"/>
      <c r="Q168" s="673"/>
      <c r="R168" s="673"/>
      <c r="S168" s="673"/>
      <c r="T168" s="673"/>
      <c r="U168" s="673"/>
      <c r="V168" s="673"/>
      <c r="W168" s="673"/>
      <c r="X168" s="673"/>
      <c r="Y168" s="673"/>
      <c r="Z168" s="673"/>
      <c r="AA168" s="673"/>
      <c r="AB168" s="673"/>
      <c r="AC168" s="673"/>
      <c r="AD168" s="673"/>
      <c r="AE168" s="673"/>
    </row>
    <row r="169" spans="1:31">
      <c r="A169" s="673"/>
      <c r="B169" s="673"/>
      <c r="C169" s="673"/>
      <c r="D169" s="673"/>
      <c r="E169" s="673"/>
      <c r="F169" s="673"/>
      <c r="G169" s="673"/>
      <c r="H169" s="673"/>
      <c r="I169" s="673"/>
      <c r="J169" s="673"/>
      <c r="K169" s="673"/>
      <c r="L169" s="673"/>
      <c r="M169" s="673"/>
      <c r="N169" s="673"/>
      <c r="O169" s="673"/>
      <c r="P169" s="673"/>
      <c r="Q169" s="673"/>
      <c r="R169" s="673"/>
      <c r="S169" s="673"/>
      <c r="T169" s="673"/>
      <c r="U169" s="673"/>
      <c r="V169" s="673"/>
      <c r="W169" s="673"/>
      <c r="X169" s="673"/>
      <c r="Y169" s="673"/>
      <c r="Z169" s="673"/>
      <c r="AA169" s="673"/>
      <c r="AB169" s="673"/>
      <c r="AC169" s="673"/>
      <c r="AD169" s="673"/>
      <c r="AE169" s="673"/>
    </row>
    <row r="170" spans="1:31">
      <c r="A170" s="673"/>
      <c r="B170" s="673"/>
      <c r="C170" s="673"/>
      <c r="D170" s="673"/>
      <c r="E170" s="673"/>
      <c r="F170" s="673"/>
      <c r="G170" s="673"/>
      <c r="H170" s="673"/>
      <c r="I170" s="673"/>
      <c r="J170" s="673"/>
      <c r="K170" s="673"/>
      <c r="L170" s="673"/>
      <c r="M170" s="673"/>
      <c r="N170" s="673"/>
      <c r="O170" s="673"/>
      <c r="P170" s="673"/>
      <c r="Q170" s="673"/>
      <c r="R170" s="673"/>
      <c r="S170" s="673"/>
      <c r="T170" s="673"/>
      <c r="U170" s="673"/>
      <c r="V170" s="673"/>
      <c r="W170" s="673"/>
      <c r="X170" s="673"/>
      <c r="Y170" s="673"/>
      <c r="Z170" s="673"/>
      <c r="AA170" s="673"/>
      <c r="AB170" s="673"/>
      <c r="AC170" s="673"/>
      <c r="AD170" s="673"/>
      <c r="AE170" s="673"/>
    </row>
    <row r="171" spans="1:31">
      <c r="A171" s="673"/>
      <c r="B171" s="673"/>
      <c r="C171" s="673"/>
      <c r="D171" s="673"/>
      <c r="E171" s="673"/>
      <c r="F171" s="673"/>
      <c r="G171" s="673"/>
      <c r="H171" s="673"/>
      <c r="I171" s="673"/>
      <c r="J171" s="673"/>
      <c r="K171" s="673"/>
      <c r="L171" s="673"/>
      <c r="M171" s="673"/>
      <c r="N171" s="673"/>
      <c r="O171" s="673"/>
      <c r="P171" s="673"/>
      <c r="Q171" s="673"/>
      <c r="R171" s="673"/>
      <c r="S171" s="673"/>
      <c r="T171" s="673"/>
      <c r="U171" s="673"/>
      <c r="V171" s="673"/>
      <c r="W171" s="673"/>
      <c r="X171" s="673"/>
      <c r="Y171" s="673"/>
      <c r="Z171" s="673"/>
      <c r="AA171" s="673"/>
      <c r="AB171" s="673"/>
      <c r="AC171" s="673"/>
      <c r="AD171" s="673"/>
      <c r="AE171" s="673"/>
    </row>
    <row r="172" spans="1:31">
      <c r="A172" s="673"/>
      <c r="B172" s="673"/>
      <c r="C172" s="673"/>
      <c r="D172" s="673"/>
      <c r="E172" s="673"/>
      <c r="F172" s="673"/>
      <c r="G172" s="673"/>
      <c r="H172" s="673"/>
      <c r="I172" s="673"/>
      <c r="J172" s="673"/>
      <c r="K172" s="673"/>
      <c r="L172" s="673"/>
      <c r="M172" s="673"/>
      <c r="N172" s="673"/>
      <c r="O172" s="673"/>
      <c r="P172" s="673"/>
      <c r="Q172" s="673"/>
      <c r="R172" s="673"/>
      <c r="S172" s="673"/>
      <c r="T172" s="673"/>
      <c r="U172" s="673"/>
      <c r="V172" s="673"/>
      <c r="W172" s="673"/>
      <c r="X172" s="673"/>
      <c r="Y172" s="673"/>
      <c r="Z172" s="673"/>
      <c r="AA172" s="673"/>
      <c r="AB172" s="673"/>
      <c r="AC172" s="673"/>
      <c r="AD172" s="673"/>
      <c r="AE172" s="673"/>
    </row>
    <row r="173" spans="1:31">
      <c r="A173" s="673"/>
      <c r="B173" s="673"/>
      <c r="C173" s="673"/>
      <c r="D173" s="673"/>
      <c r="E173" s="673"/>
      <c r="F173" s="673"/>
      <c r="G173" s="673"/>
      <c r="H173" s="673"/>
      <c r="I173" s="673"/>
      <c r="J173" s="673"/>
      <c r="K173" s="673"/>
      <c r="L173" s="673"/>
      <c r="M173" s="673"/>
      <c r="N173" s="673"/>
      <c r="O173" s="673"/>
      <c r="P173" s="673"/>
      <c r="Q173" s="673"/>
      <c r="R173" s="673"/>
      <c r="S173" s="673"/>
      <c r="T173" s="673"/>
      <c r="U173" s="673"/>
      <c r="V173" s="673"/>
      <c r="W173" s="673"/>
      <c r="X173" s="673"/>
      <c r="Y173" s="673"/>
      <c r="Z173" s="673"/>
      <c r="AA173" s="673"/>
      <c r="AB173" s="673"/>
      <c r="AC173" s="673"/>
      <c r="AD173" s="673"/>
      <c r="AE173" s="673"/>
    </row>
    <row r="174" spans="1:31">
      <c r="A174" s="673"/>
      <c r="B174" s="673"/>
      <c r="C174" s="673"/>
      <c r="D174" s="673"/>
      <c r="E174" s="673"/>
      <c r="F174" s="673"/>
      <c r="G174" s="673"/>
      <c r="H174" s="673"/>
      <c r="I174" s="673"/>
      <c r="J174" s="673"/>
      <c r="K174" s="673"/>
      <c r="L174" s="673"/>
      <c r="M174" s="673"/>
      <c r="N174" s="673"/>
      <c r="O174" s="673"/>
      <c r="P174" s="673"/>
      <c r="Q174" s="673"/>
      <c r="R174" s="673"/>
      <c r="S174" s="673"/>
      <c r="T174" s="673"/>
      <c r="U174" s="673"/>
      <c r="V174" s="673"/>
      <c r="W174" s="673"/>
      <c r="X174" s="673"/>
      <c r="Y174" s="673"/>
      <c r="Z174" s="673"/>
      <c r="AA174" s="673"/>
      <c r="AB174" s="673"/>
      <c r="AC174" s="673"/>
      <c r="AD174" s="673"/>
      <c r="AE174" s="673"/>
    </row>
    <row r="175" spans="1:31">
      <c r="A175" s="673"/>
      <c r="B175" s="673"/>
      <c r="C175" s="673"/>
      <c r="D175" s="673"/>
      <c r="E175" s="673"/>
      <c r="F175" s="673"/>
      <c r="G175" s="673"/>
      <c r="H175" s="673"/>
      <c r="I175" s="673"/>
      <c r="J175" s="673"/>
      <c r="K175" s="673"/>
      <c r="L175" s="673"/>
      <c r="M175" s="673"/>
      <c r="N175" s="673"/>
      <c r="O175" s="673"/>
      <c r="P175" s="673"/>
      <c r="Q175" s="673"/>
      <c r="R175" s="673"/>
      <c r="S175" s="673"/>
      <c r="T175" s="673"/>
      <c r="U175" s="673"/>
      <c r="V175" s="673"/>
      <c r="W175" s="673"/>
      <c r="X175" s="673"/>
      <c r="Y175" s="673"/>
      <c r="Z175" s="673"/>
      <c r="AA175" s="673"/>
      <c r="AB175" s="673"/>
      <c r="AC175" s="673"/>
      <c r="AD175" s="673"/>
      <c r="AE175" s="673"/>
    </row>
    <row r="176" spans="1:31">
      <c r="A176" s="673"/>
      <c r="B176" s="673"/>
      <c r="C176" s="673"/>
      <c r="D176" s="673"/>
      <c r="E176" s="673"/>
      <c r="F176" s="673"/>
      <c r="G176" s="673"/>
      <c r="H176" s="673"/>
      <c r="I176" s="673"/>
      <c r="J176" s="673"/>
      <c r="K176" s="673"/>
      <c r="L176" s="673"/>
      <c r="M176" s="673"/>
      <c r="N176" s="673"/>
      <c r="O176" s="673"/>
      <c r="P176" s="673"/>
      <c r="Q176" s="673"/>
      <c r="R176" s="673"/>
      <c r="S176" s="673"/>
      <c r="T176" s="673"/>
      <c r="U176" s="673"/>
      <c r="V176" s="673"/>
      <c r="W176" s="673"/>
      <c r="X176" s="673"/>
      <c r="Y176" s="673"/>
      <c r="Z176" s="673"/>
      <c r="AA176" s="673"/>
      <c r="AB176" s="673"/>
      <c r="AC176" s="673"/>
      <c r="AD176" s="673"/>
      <c r="AE176" s="673"/>
    </row>
    <row r="177" spans="1:31">
      <c r="A177" s="673"/>
      <c r="B177" s="673"/>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row>
    <row r="178" spans="1:31">
      <c r="A178" s="673"/>
      <c r="B178" s="673"/>
      <c r="C178" s="673"/>
      <c r="D178" s="673"/>
      <c r="E178" s="673"/>
      <c r="F178" s="673"/>
      <c r="G178" s="673"/>
      <c r="H178" s="673"/>
      <c r="I178" s="673"/>
      <c r="J178" s="673"/>
      <c r="K178" s="673"/>
      <c r="L178" s="673"/>
      <c r="M178" s="673"/>
      <c r="N178" s="673"/>
      <c r="O178" s="673"/>
      <c r="P178" s="673"/>
      <c r="Q178" s="673"/>
      <c r="R178" s="673"/>
      <c r="S178" s="673"/>
      <c r="T178" s="673"/>
      <c r="U178" s="673"/>
      <c r="V178" s="673"/>
      <c r="W178" s="673"/>
      <c r="X178" s="673"/>
      <c r="Y178" s="673"/>
      <c r="Z178" s="673"/>
      <c r="AA178" s="673"/>
      <c r="AB178" s="673"/>
      <c r="AC178" s="673"/>
      <c r="AD178" s="673"/>
      <c r="AE178" s="673"/>
    </row>
    <row r="179" spans="1:31">
      <c r="A179" s="673"/>
      <c r="B179" s="673"/>
      <c r="C179" s="673"/>
      <c r="D179" s="673"/>
      <c r="E179" s="673"/>
      <c r="F179" s="673"/>
      <c r="G179" s="673"/>
      <c r="H179" s="673"/>
      <c r="I179" s="673"/>
      <c r="J179" s="673"/>
      <c r="K179" s="673"/>
      <c r="L179" s="673"/>
      <c r="M179" s="673"/>
      <c r="N179" s="673"/>
      <c r="O179" s="673"/>
      <c r="P179" s="673"/>
      <c r="Q179" s="673"/>
      <c r="R179" s="673"/>
      <c r="S179" s="673"/>
      <c r="T179" s="673"/>
      <c r="U179" s="673"/>
      <c r="V179" s="673"/>
      <c r="W179" s="673"/>
      <c r="X179" s="673"/>
      <c r="Y179" s="673"/>
      <c r="Z179" s="673"/>
      <c r="AA179" s="673"/>
      <c r="AB179" s="673"/>
      <c r="AC179" s="673"/>
      <c r="AD179" s="673"/>
      <c r="AE179" s="673"/>
    </row>
    <row r="180" spans="1:31">
      <c r="A180" s="673"/>
      <c r="B180" s="673"/>
      <c r="C180" s="673"/>
      <c r="D180" s="673"/>
      <c r="E180" s="673"/>
      <c r="F180" s="673"/>
      <c r="G180" s="673"/>
      <c r="H180" s="673"/>
      <c r="I180" s="673"/>
      <c r="J180" s="673"/>
      <c r="K180" s="673"/>
      <c r="L180" s="673"/>
      <c r="M180" s="673"/>
      <c r="N180" s="673"/>
      <c r="O180" s="673"/>
      <c r="P180" s="673"/>
      <c r="Q180" s="673"/>
      <c r="R180" s="673"/>
      <c r="S180" s="673"/>
      <c r="T180" s="673"/>
      <c r="U180" s="673"/>
      <c r="V180" s="673"/>
      <c r="W180" s="673"/>
      <c r="X180" s="673"/>
      <c r="Y180" s="673"/>
      <c r="Z180" s="673"/>
      <c r="AA180" s="673"/>
      <c r="AB180" s="673"/>
      <c r="AC180" s="673"/>
      <c r="AD180" s="673"/>
      <c r="AE180" s="673"/>
    </row>
    <row r="181" spans="1:31">
      <c r="A181" s="673"/>
      <c r="B181" s="673"/>
      <c r="C181" s="673"/>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row>
    <row r="182" spans="1:31">
      <c r="A182" s="673"/>
      <c r="B182" s="673"/>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row>
    <row r="183" spans="1:31">
      <c r="A183" s="673"/>
      <c r="B183" s="673"/>
      <c r="C183" s="673"/>
      <c r="D183" s="673"/>
      <c r="E183" s="673"/>
      <c r="F183" s="673"/>
      <c r="G183" s="673"/>
      <c r="H183" s="673"/>
      <c r="I183" s="673"/>
      <c r="J183" s="673"/>
      <c r="K183" s="673"/>
      <c r="L183" s="673"/>
      <c r="M183" s="673"/>
      <c r="N183" s="673"/>
      <c r="O183" s="673"/>
      <c r="P183" s="673"/>
      <c r="Q183" s="673"/>
      <c r="R183" s="673"/>
      <c r="S183" s="673"/>
      <c r="T183" s="673"/>
      <c r="U183" s="673"/>
      <c r="V183" s="673"/>
      <c r="W183" s="673"/>
      <c r="X183" s="673"/>
      <c r="Y183" s="673"/>
      <c r="Z183" s="673"/>
      <c r="AA183" s="673"/>
      <c r="AB183" s="673"/>
      <c r="AC183" s="673"/>
      <c r="AD183" s="673"/>
      <c r="AE183" s="673"/>
    </row>
    <row r="184" spans="1:31">
      <c r="A184" s="673"/>
      <c r="B184" s="673"/>
      <c r="C184" s="673"/>
      <c r="D184" s="673"/>
      <c r="E184" s="673"/>
      <c r="F184" s="673"/>
      <c r="G184" s="673"/>
      <c r="H184" s="673"/>
      <c r="I184" s="673"/>
      <c r="J184" s="673"/>
      <c r="K184" s="673"/>
      <c r="L184" s="673"/>
      <c r="M184" s="673"/>
      <c r="N184" s="673"/>
      <c r="O184" s="673"/>
      <c r="P184" s="673"/>
      <c r="Q184" s="673"/>
      <c r="R184" s="673"/>
      <c r="S184" s="673"/>
      <c r="T184" s="673"/>
      <c r="U184" s="673"/>
      <c r="V184" s="673"/>
      <c r="W184" s="673"/>
      <c r="X184" s="673"/>
      <c r="Y184" s="673"/>
      <c r="Z184" s="673"/>
      <c r="AA184" s="673"/>
      <c r="AB184" s="673"/>
      <c r="AC184" s="673"/>
      <c r="AD184" s="673"/>
      <c r="AE184" s="673"/>
    </row>
    <row r="185" spans="1:31">
      <c r="A185" s="673"/>
      <c r="B185" s="673"/>
      <c r="C185" s="673"/>
      <c r="D185" s="673"/>
      <c r="E185" s="673"/>
      <c r="F185" s="673"/>
      <c r="G185" s="673"/>
      <c r="H185" s="673"/>
      <c r="I185" s="673"/>
      <c r="J185" s="673"/>
      <c r="K185" s="673"/>
      <c r="L185" s="673"/>
      <c r="M185" s="673"/>
      <c r="N185" s="673"/>
      <c r="O185" s="673"/>
      <c r="P185" s="673"/>
      <c r="Q185" s="673"/>
      <c r="R185" s="673"/>
      <c r="S185" s="673"/>
      <c r="T185" s="673"/>
      <c r="U185" s="673"/>
      <c r="V185" s="673"/>
      <c r="W185" s="673"/>
      <c r="X185" s="673"/>
      <c r="Y185" s="673"/>
      <c r="Z185" s="673"/>
      <c r="AA185" s="673"/>
      <c r="AB185" s="673"/>
      <c r="AC185" s="673"/>
      <c r="AD185" s="673"/>
      <c r="AE185" s="673"/>
    </row>
    <row r="186" spans="1:31">
      <c r="A186" s="673"/>
      <c r="B186" s="673"/>
      <c r="C186" s="673"/>
      <c r="D186" s="673"/>
      <c r="E186" s="673"/>
      <c r="F186" s="673"/>
      <c r="G186" s="673"/>
      <c r="H186" s="673"/>
      <c r="I186" s="673"/>
      <c r="J186" s="673"/>
      <c r="K186" s="673"/>
      <c r="L186" s="673"/>
      <c r="M186" s="673"/>
      <c r="N186" s="673"/>
      <c r="O186" s="673"/>
      <c r="P186" s="673"/>
      <c r="Q186" s="673"/>
      <c r="R186" s="673"/>
      <c r="S186" s="673"/>
      <c r="T186" s="673"/>
      <c r="U186" s="673"/>
      <c r="V186" s="673"/>
      <c r="W186" s="673"/>
      <c r="X186" s="673"/>
      <c r="Y186" s="673"/>
      <c r="Z186" s="673"/>
      <c r="AA186" s="673"/>
      <c r="AB186" s="673"/>
      <c r="AC186" s="673"/>
      <c r="AD186" s="673"/>
      <c r="AE186" s="673"/>
    </row>
    <row r="187" spans="1:31">
      <c r="A187" s="673"/>
      <c r="B187" s="673"/>
      <c r="C187" s="673"/>
      <c r="D187" s="673"/>
      <c r="E187" s="673"/>
      <c r="F187" s="673"/>
      <c r="G187" s="673"/>
      <c r="H187" s="673"/>
      <c r="I187" s="673"/>
      <c r="J187" s="673"/>
      <c r="K187" s="673"/>
      <c r="L187" s="673"/>
      <c r="M187" s="673"/>
      <c r="N187" s="673"/>
      <c r="O187" s="673"/>
      <c r="P187" s="673"/>
      <c r="Q187" s="673"/>
      <c r="R187" s="673"/>
      <c r="S187" s="673"/>
      <c r="T187" s="673"/>
      <c r="U187" s="673"/>
      <c r="V187" s="673"/>
      <c r="W187" s="673"/>
      <c r="X187" s="673"/>
      <c r="Y187" s="673"/>
      <c r="Z187" s="673"/>
      <c r="AA187" s="673"/>
      <c r="AB187" s="673"/>
      <c r="AC187" s="673"/>
      <c r="AD187" s="673"/>
      <c r="AE187" s="673"/>
    </row>
    <row r="188" spans="1:31">
      <c r="A188" s="673"/>
      <c r="B188" s="673"/>
      <c r="C188" s="673"/>
      <c r="D188" s="673"/>
      <c r="E188" s="673"/>
      <c r="F188" s="673"/>
      <c r="G188" s="673"/>
      <c r="H188" s="673"/>
      <c r="I188" s="673"/>
      <c r="J188" s="673"/>
      <c r="K188" s="673"/>
      <c r="L188" s="673"/>
      <c r="M188" s="673"/>
      <c r="N188" s="673"/>
      <c r="O188" s="673"/>
      <c r="P188" s="673"/>
      <c r="Q188" s="673"/>
      <c r="R188" s="673"/>
      <c r="S188" s="673"/>
      <c r="T188" s="673"/>
      <c r="U188" s="673"/>
      <c r="V188" s="673"/>
      <c r="W188" s="673"/>
      <c r="X188" s="673"/>
      <c r="Y188" s="673"/>
      <c r="Z188" s="673"/>
      <c r="AA188" s="673"/>
      <c r="AB188" s="673"/>
      <c r="AC188" s="673"/>
      <c r="AD188" s="673"/>
      <c r="AE188" s="673"/>
    </row>
    <row r="189" spans="1:31">
      <c r="A189" s="673"/>
      <c r="B189" s="673"/>
      <c r="C189" s="673"/>
      <c r="D189" s="673"/>
      <c r="E189" s="673"/>
      <c r="F189" s="673"/>
      <c r="G189" s="673"/>
      <c r="H189" s="673"/>
      <c r="I189" s="673"/>
      <c r="J189" s="673"/>
      <c r="K189" s="673"/>
      <c r="L189" s="673"/>
      <c r="M189" s="673"/>
      <c r="N189" s="673"/>
      <c r="O189" s="673"/>
      <c r="P189" s="673"/>
      <c r="Q189" s="673"/>
      <c r="R189" s="673"/>
      <c r="S189" s="673"/>
      <c r="T189" s="673"/>
      <c r="U189" s="673"/>
      <c r="V189" s="673"/>
      <c r="W189" s="673"/>
      <c r="X189" s="673"/>
      <c r="Y189" s="673"/>
      <c r="Z189" s="673"/>
      <c r="AA189" s="673"/>
      <c r="AB189" s="673"/>
      <c r="AC189" s="673"/>
      <c r="AD189" s="673"/>
      <c r="AE189" s="673"/>
    </row>
    <row r="190" spans="1:31">
      <c r="A190" s="673"/>
      <c r="B190" s="673"/>
      <c r="C190" s="673"/>
      <c r="D190" s="673"/>
      <c r="E190" s="673"/>
      <c r="F190" s="673"/>
      <c r="G190" s="673"/>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row>
    <row r="191" spans="1:31">
      <c r="A191" s="673"/>
      <c r="B191" s="673"/>
      <c r="C191" s="673"/>
      <c r="D191" s="673"/>
      <c r="E191" s="673"/>
      <c r="F191" s="673"/>
      <c r="G191" s="673"/>
      <c r="H191" s="673"/>
      <c r="I191" s="673"/>
      <c r="J191" s="673"/>
      <c r="K191" s="673"/>
      <c r="L191" s="673"/>
      <c r="M191" s="673"/>
      <c r="N191" s="673"/>
      <c r="O191" s="673"/>
      <c r="P191" s="673"/>
      <c r="Q191" s="673"/>
      <c r="R191" s="673"/>
      <c r="S191" s="673"/>
      <c r="T191" s="673"/>
      <c r="U191" s="673"/>
      <c r="V191" s="673"/>
      <c r="W191" s="673"/>
      <c r="X191" s="673"/>
      <c r="Y191" s="673"/>
      <c r="Z191" s="673"/>
      <c r="AA191" s="673"/>
      <c r="AB191" s="673"/>
      <c r="AC191" s="673"/>
      <c r="AD191" s="673"/>
      <c r="AE191" s="673"/>
    </row>
    <row r="192" spans="1:31">
      <c r="A192" s="673"/>
      <c r="B192" s="673"/>
      <c r="C192" s="673"/>
      <c r="D192" s="673"/>
      <c r="E192" s="673"/>
      <c r="F192" s="673"/>
      <c r="G192" s="673"/>
      <c r="H192" s="673"/>
      <c r="I192" s="673"/>
      <c r="J192" s="673"/>
      <c r="K192" s="673"/>
      <c r="L192" s="673"/>
      <c r="M192" s="673"/>
      <c r="N192" s="673"/>
      <c r="O192" s="673"/>
      <c r="P192" s="673"/>
      <c r="Q192" s="673"/>
      <c r="R192" s="673"/>
      <c r="S192" s="673"/>
      <c r="T192" s="673"/>
      <c r="U192" s="673"/>
      <c r="V192" s="673"/>
      <c r="W192" s="673"/>
      <c r="X192" s="673"/>
      <c r="Y192" s="673"/>
      <c r="Z192" s="673"/>
      <c r="AA192" s="673"/>
      <c r="AB192" s="673"/>
      <c r="AC192" s="673"/>
      <c r="AD192" s="673"/>
      <c r="AE192" s="673"/>
    </row>
    <row r="193" spans="1:31">
      <c r="A193" s="673"/>
      <c r="B193" s="673"/>
      <c r="C193" s="673"/>
      <c r="D193" s="673"/>
      <c r="E193" s="673"/>
      <c r="F193" s="673"/>
      <c r="G193" s="673"/>
      <c r="H193" s="673"/>
      <c r="I193" s="673"/>
      <c r="J193" s="673"/>
      <c r="K193" s="673"/>
      <c r="L193" s="673"/>
      <c r="M193" s="673"/>
      <c r="N193" s="673"/>
      <c r="O193" s="673"/>
      <c r="P193" s="673"/>
      <c r="Q193" s="673"/>
      <c r="R193" s="673"/>
      <c r="S193" s="673"/>
      <c r="T193" s="673"/>
      <c r="U193" s="673"/>
      <c r="V193" s="673"/>
      <c r="W193" s="673"/>
      <c r="X193" s="673"/>
      <c r="Y193" s="673"/>
      <c r="Z193" s="673"/>
      <c r="AA193" s="673"/>
      <c r="AB193" s="673"/>
      <c r="AC193" s="673"/>
      <c r="AD193" s="673"/>
      <c r="AE193" s="673"/>
    </row>
  </sheetData>
  <mergeCells count="45">
    <mergeCell ref="A24:AD24"/>
    <mergeCell ref="B18:F19"/>
    <mergeCell ref="G18:G19"/>
    <mergeCell ref="H18:J18"/>
    <mergeCell ref="S18:S19"/>
    <mergeCell ref="T18:V18"/>
    <mergeCell ref="H19:J19"/>
    <mergeCell ref="T19:V19"/>
    <mergeCell ref="G20:M20"/>
    <mergeCell ref="A21:F22"/>
    <mergeCell ref="G21:M21"/>
    <mergeCell ref="G22:M22"/>
    <mergeCell ref="G23:M23"/>
    <mergeCell ref="B16:F17"/>
    <mergeCell ref="G16:G17"/>
    <mergeCell ref="H16:J16"/>
    <mergeCell ref="S16:S17"/>
    <mergeCell ref="T16:V16"/>
    <mergeCell ref="H17:J17"/>
    <mergeCell ref="T17:V17"/>
    <mergeCell ref="H13:J13"/>
    <mergeCell ref="T13:V13"/>
    <mergeCell ref="B14:F15"/>
    <mergeCell ref="G14:G15"/>
    <mergeCell ref="H14:J14"/>
    <mergeCell ref="S14:S15"/>
    <mergeCell ref="T14:V14"/>
    <mergeCell ref="H15:J15"/>
    <mergeCell ref="T15:V15"/>
    <mergeCell ref="A2:AD2"/>
    <mergeCell ref="A6:J6"/>
    <mergeCell ref="A7:J7"/>
    <mergeCell ref="A10:A19"/>
    <mergeCell ref="B10:F11"/>
    <mergeCell ref="G10:G11"/>
    <mergeCell ref="H10:J10"/>
    <mergeCell ref="S10:S11"/>
    <mergeCell ref="T10:V10"/>
    <mergeCell ref="H11:J11"/>
    <mergeCell ref="T11:V11"/>
    <mergeCell ref="B12:F13"/>
    <mergeCell ref="G12:G13"/>
    <mergeCell ref="H12:J12"/>
    <mergeCell ref="S12:S13"/>
    <mergeCell ref="T12:V12"/>
  </mergeCells>
  <phoneticPr fontId="3"/>
  <pageMargins left="0.78740157480314965" right="0.78740157480314965" top="0.78740157480314965"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F178"/>
  <sheetViews>
    <sheetView view="pageBreakPreview" zoomScaleNormal="100" zoomScaleSheetLayoutView="100" workbookViewId="0">
      <selection activeCell="AG15" sqref="AG15"/>
    </sheetView>
  </sheetViews>
  <sheetFormatPr defaultRowHeight="13.2"/>
  <cols>
    <col min="1" max="6" width="2.88671875" style="638" customWidth="1"/>
    <col min="7" max="7" width="4.88671875" style="638" customWidth="1"/>
    <col min="8" max="18" width="2.88671875" style="638" customWidth="1"/>
    <col min="19" max="19" width="4.88671875" style="638" customWidth="1"/>
    <col min="20" max="36" width="2.88671875" style="638" customWidth="1"/>
    <col min="37" max="256" width="8.88671875" style="638"/>
    <col min="257" max="262" width="2.88671875" style="638" customWidth="1"/>
    <col min="263" max="263" width="4.88671875" style="638" customWidth="1"/>
    <col min="264" max="274" width="2.88671875" style="638" customWidth="1"/>
    <col min="275" max="275" width="4.88671875" style="638" customWidth="1"/>
    <col min="276" max="292" width="2.88671875" style="638" customWidth="1"/>
    <col min="293" max="512" width="8.88671875" style="638"/>
    <col min="513" max="518" width="2.88671875" style="638" customWidth="1"/>
    <col min="519" max="519" width="4.88671875" style="638" customWidth="1"/>
    <col min="520" max="530" width="2.88671875" style="638" customWidth="1"/>
    <col min="531" max="531" width="4.88671875" style="638" customWidth="1"/>
    <col min="532" max="548" width="2.88671875" style="638" customWidth="1"/>
    <col min="549" max="768" width="8.88671875" style="638"/>
    <col min="769" max="774" width="2.88671875" style="638" customWidth="1"/>
    <col min="775" max="775" width="4.88671875" style="638" customWidth="1"/>
    <col min="776" max="786" width="2.88671875" style="638" customWidth="1"/>
    <col min="787" max="787" width="4.88671875" style="638" customWidth="1"/>
    <col min="788" max="804" width="2.88671875" style="638" customWidth="1"/>
    <col min="805" max="1024" width="8.88671875" style="638"/>
    <col min="1025" max="1030" width="2.88671875" style="638" customWidth="1"/>
    <col min="1031" max="1031" width="4.88671875" style="638" customWidth="1"/>
    <col min="1032" max="1042" width="2.88671875" style="638" customWidth="1"/>
    <col min="1043" max="1043" width="4.88671875" style="638" customWidth="1"/>
    <col min="1044" max="1060" width="2.88671875" style="638" customWidth="1"/>
    <col min="1061" max="1280" width="8.88671875" style="638"/>
    <col min="1281" max="1286" width="2.88671875" style="638" customWidth="1"/>
    <col min="1287" max="1287" width="4.88671875" style="638" customWidth="1"/>
    <col min="1288" max="1298" width="2.88671875" style="638" customWidth="1"/>
    <col min="1299" max="1299" width="4.88671875" style="638" customWidth="1"/>
    <col min="1300" max="1316" width="2.88671875" style="638" customWidth="1"/>
    <col min="1317" max="1536" width="8.88671875" style="638"/>
    <col min="1537" max="1542" width="2.88671875" style="638" customWidth="1"/>
    <col min="1543" max="1543" width="4.88671875" style="638" customWidth="1"/>
    <col min="1544" max="1554" width="2.88671875" style="638" customWidth="1"/>
    <col min="1555" max="1555" width="4.88671875" style="638" customWidth="1"/>
    <col min="1556" max="1572" width="2.88671875" style="638" customWidth="1"/>
    <col min="1573" max="1792" width="8.88671875" style="638"/>
    <col min="1793" max="1798" width="2.88671875" style="638" customWidth="1"/>
    <col min="1799" max="1799" width="4.88671875" style="638" customWidth="1"/>
    <col min="1800" max="1810" width="2.88671875" style="638" customWidth="1"/>
    <col min="1811" max="1811" width="4.88671875" style="638" customWidth="1"/>
    <col min="1812" max="1828" width="2.88671875" style="638" customWidth="1"/>
    <col min="1829" max="2048" width="8.88671875" style="638"/>
    <col min="2049" max="2054" width="2.88671875" style="638" customWidth="1"/>
    <col min="2055" max="2055" width="4.88671875" style="638" customWidth="1"/>
    <col min="2056" max="2066" width="2.88671875" style="638" customWidth="1"/>
    <col min="2067" max="2067" width="4.88671875" style="638" customWidth="1"/>
    <col min="2068" max="2084" width="2.88671875" style="638" customWidth="1"/>
    <col min="2085" max="2304" width="8.88671875" style="638"/>
    <col min="2305" max="2310" width="2.88671875" style="638" customWidth="1"/>
    <col min="2311" max="2311" width="4.88671875" style="638" customWidth="1"/>
    <col min="2312" max="2322" width="2.88671875" style="638" customWidth="1"/>
    <col min="2323" max="2323" width="4.88671875" style="638" customWidth="1"/>
    <col min="2324" max="2340" width="2.88671875" style="638" customWidth="1"/>
    <col min="2341" max="2560" width="8.88671875" style="638"/>
    <col min="2561" max="2566" width="2.88671875" style="638" customWidth="1"/>
    <col min="2567" max="2567" width="4.88671875" style="638" customWidth="1"/>
    <col min="2568" max="2578" width="2.88671875" style="638" customWidth="1"/>
    <col min="2579" max="2579" width="4.88671875" style="638" customWidth="1"/>
    <col min="2580" max="2596" width="2.88671875" style="638" customWidth="1"/>
    <col min="2597" max="2816" width="8.88671875" style="638"/>
    <col min="2817" max="2822" width="2.88671875" style="638" customWidth="1"/>
    <col min="2823" max="2823" width="4.88671875" style="638" customWidth="1"/>
    <col min="2824" max="2834" width="2.88671875" style="638" customWidth="1"/>
    <col min="2835" max="2835" width="4.88671875" style="638" customWidth="1"/>
    <col min="2836" max="2852" width="2.88671875" style="638" customWidth="1"/>
    <col min="2853" max="3072" width="8.88671875" style="638"/>
    <col min="3073" max="3078" width="2.88671875" style="638" customWidth="1"/>
    <col min="3079" max="3079" width="4.88671875" style="638" customWidth="1"/>
    <col min="3080" max="3090" width="2.88671875" style="638" customWidth="1"/>
    <col min="3091" max="3091" width="4.88671875" style="638" customWidth="1"/>
    <col min="3092" max="3108" width="2.88671875" style="638" customWidth="1"/>
    <col min="3109" max="3328" width="8.88671875" style="638"/>
    <col min="3329" max="3334" width="2.88671875" style="638" customWidth="1"/>
    <col min="3335" max="3335" width="4.88671875" style="638" customWidth="1"/>
    <col min="3336" max="3346" width="2.88671875" style="638" customWidth="1"/>
    <col min="3347" max="3347" width="4.88671875" style="638" customWidth="1"/>
    <col min="3348" max="3364" width="2.88671875" style="638" customWidth="1"/>
    <col min="3365" max="3584" width="8.88671875" style="638"/>
    <col min="3585" max="3590" width="2.88671875" style="638" customWidth="1"/>
    <col min="3591" max="3591" width="4.88671875" style="638" customWidth="1"/>
    <col min="3592" max="3602" width="2.88671875" style="638" customWidth="1"/>
    <col min="3603" max="3603" width="4.88671875" style="638" customWidth="1"/>
    <col min="3604" max="3620" width="2.88671875" style="638" customWidth="1"/>
    <col min="3621" max="3840" width="8.88671875" style="638"/>
    <col min="3841" max="3846" width="2.88671875" style="638" customWidth="1"/>
    <col min="3847" max="3847" width="4.88671875" style="638" customWidth="1"/>
    <col min="3848" max="3858" width="2.88671875" style="638" customWidth="1"/>
    <col min="3859" max="3859" width="4.88671875" style="638" customWidth="1"/>
    <col min="3860" max="3876" width="2.88671875" style="638" customWidth="1"/>
    <col min="3877" max="4096" width="8.88671875" style="638"/>
    <col min="4097" max="4102" width="2.88671875" style="638" customWidth="1"/>
    <col min="4103" max="4103" width="4.88671875" style="638" customWidth="1"/>
    <col min="4104" max="4114" width="2.88671875" style="638" customWidth="1"/>
    <col min="4115" max="4115" width="4.88671875" style="638" customWidth="1"/>
    <col min="4116" max="4132" width="2.88671875" style="638" customWidth="1"/>
    <col min="4133" max="4352" width="8.88671875" style="638"/>
    <col min="4353" max="4358" width="2.88671875" style="638" customWidth="1"/>
    <col min="4359" max="4359" width="4.88671875" style="638" customWidth="1"/>
    <col min="4360" max="4370" width="2.88671875" style="638" customWidth="1"/>
    <col min="4371" max="4371" width="4.88671875" style="638" customWidth="1"/>
    <col min="4372" max="4388" width="2.88671875" style="638" customWidth="1"/>
    <col min="4389" max="4608" width="8.88671875" style="638"/>
    <col min="4609" max="4614" width="2.88671875" style="638" customWidth="1"/>
    <col min="4615" max="4615" width="4.88671875" style="638" customWidth="1"/>
    <col min="4616" max="4626" width="2.88671875" style="638" customWidth="1"/>
    <col min="4627" max="4627" width="4.88671875" style="638" customWidth="1"/>
    <col min="4628" max="4644" width="2.88671875" style="638" customWidth="1"/>
    <col min="4645" max="4864" width="8.88671875" style="638"/>
    <col min="4865" max="4870" width="2.88671875" style="638" customWidth="1"/>
    <col min="4871" max="4871" width="4.88671875" style="638" customWidth="1"/>
    <col min="4872" max="4882" width="2.88671875" style="638" customWidth="1"/>
    <col min="4883" max="4883" width="4.88671875" style="638" customWidth="1"/>
    <col min="4884" max="4900" width="2.88671875" style="638" customWidth="1"/>
    <col min="4901" max="5120" width="8.88671875" style="638"/>
    <col min="5121" max="5126" width="2.88671875" style="638" customWidth="1"/>
    <col min="5127" max="5127" width="4.88671875" style="638" customWidth="1"/>
    <col min="5128" max="5138" width="2.88671875" style="638" customWidth="1"/>
    <col min="5139" max="5139" width="4.88671875" style="638" customWidth="1"/>
    <col min="5140" max="5156" width="2.88671875" style="638" customWidth="1"/>
    <col min="5157" max="5376" width="8.88671875" style="638"/>
    <col min="5377" max="5382" width="2.88671875" style="638" customWidth="1"/>
    <col min="5383" max="5383" width="4.88671875" style="638" customWidth="1"/>
    <col min="5384" max="5394" width="2.88671875" style="638" customWidth="1"/>
    <col min="5395" max="5395" width="4.88671875" style="638" customWidth="1"/>
    <col min="5396" max="5412" width="2.88671875" style="638" customWidth="1"/>
    <col min="5413" max="5632" width="8.88671875" style="638"/>
    <col min="5633" max="5638" width="2.88671875" style="638" customWidth="1"/>
    <col min="5639" max="5639" width="4.88671875" style="638" customWidth="1"/>
    <col min="5640" max="5650" width="2.88671875" style="638" customWidth="1"/>
    <col min="5651" max="5651" width="4.88671875" style="638" customWidth="1"/>
    <col min="5652" max="5668" width="2.88671875" style="638" customWidth="1"/>
    <col min="5669" max="5888" width="8.88671875" style="638"/>
    <col min="5889" max="5894" width="2.88671875" style="638" customWidth="1"/>
    <col min="5895" max="5895" width="4.88671875" style="638" customWidth="1"/>
    <col min="5896" max="5906" width="2.88671875" style="638" customWidth="1"/>
    <col min="5907" max="5907" width="4.88671875" style="638" customWidth="1"/>
    <col min="5908" max="5924" width="2.88671875" style="638" customWidth="1"/>
    <col min="5925" max="6144" width="8.88671875" style="638"/>
    <col min="6145" max="6150" width="2.88671875" style="638" customWidth="1"/>
    <col min="6151" max="6151" width="4.88671875" style="638" customWidth="1"/>
    <col min="6152" max="6162" width="2.88671875" style="638" customWidth="1"/>
    <col min="6163" max="6163" width="4.88671875" style="638" customWidth="1"/>
    <col min="6164" max="6180" width="2.88671875" style="638" customWidth="1"/>
    <col min="6181" max="6400" width="8.88671875" style="638"/>
    <col min="6401" max="6406" width="2.88671875" style="638" customWidth="1"/>
    <col min="6407" max="6407" width="4.88671875" style="638" customWidth="1"/>
    <col min="6408" max="6418" width="2.88671875" style="638" customWidth="1"/>
    <col min="6419" max="6419" width="4.88671875" style="638" customWidth="1"/>
    <col min="6420" max="6436" width="2.88671875" style="638" customWidth="1"/>
    <col min="6437" max="6656" width="8.88671875" style="638"/>
    <col min="6657" max="6662" width="2.88671875" style="638" customWidth="1"/>
    <col min="6663" max="6663" width="4.88671875" style="638" customWidth="1"/>
    <col min="6664" max="6674" width="2.88671875" style="638" customWidth="1"/>
    <col min="6675" max="6675" width="4.88671875" style="638" customWidth="1"/>
    <col min="6676" max="6692" width="2.88671875" style="638" customWidth="1"/>
    <col min="6693" max="6912" width="8.88671875" style="638"/>
    <col min="6913" max="6918" width="2.88671875" style="638" customWidth="1"/>
    <col min="6919" max="6919" width="4.88671875" style="638" customWidth="1"/>
    <col min="6920" max="6930" width="2.88671875" style="638" customWidth="1"/>
    <col min="6931" max="6931" width="4.88671875" style="638" customWidth="1"/>
    <col min="6932" max="6948" width="2.88671875" style="638" customWidth="1"/>
    <col min="6949" max="7168" width="8.88671875" style="638"/>
    <col min="7169" max="7174" width="2.88671875" style="638" customWidth="1"/>
    <col min="7175" max="7175" width="4.88671875" style="638" customWidth="1"/>
    <col min="7176" max="7186" width="2.88671875" style="638" customWidth="1"/>
    <col min="7187" max="7187" width="4.88671875" style="638" customWidth="1"/>
    <col min="7188" max="7204" width="2.88671875" style="638" customWidth="1"/>
    <col min="7205" max="7424" width="8.88671875" style="638"/>
    <col min="7425" max="7430" width="2.88671875" style="638" customWidth="1"/>
    <col min="7431" max="7431" width="4.88671875" style="638" customWidth="1"/>
    <col min="7432" max="7442" width="2.88671875" style="638" customWidth="1"/>
    <col min="7443" max="7443" width="4.88671875" style="638" customWidth="1"/>
    <col min="7444" max="7460" width="2.88671875" style="638" customWidth="1"/>
    <col min="7461" max="7680" width="8.88671875" style="638"/>
    <col min="7681" max="7686" width="2.88671875" style="638" customWidth="1"/>
    <col min="7687" max="7687" width="4.88671875" style="638" customWidth="1"/>
    <col min="7688" max="7698" width="2.88671875" style="638" customWidth="1"/>
    <col min="7699" max="7699" width="4.88671875" style="638" customWidth="1"/>
    <col min="7700" max="7716" width="2.88671875" style="638" customWidth="1"/>
    <col min="7717" max="7936" width="8.88671875" style="638"/>
    <col min="7937" max="7942" width="2.88671875" style="638" customWidth="1"/>
    <col min="7943" max="7943" width="4.88671875" style="638" customWidth="1"/>
    <col min="7944" max="7954" width="2.88671875" style="638" customWidth="1"/>
    <col min="7955" max="7955" width="4.88671875" style="638" customWidth="1"/>
    <col min="7956" max="7972" width="2.88671875" style="638" customWidth="1"/>
    <col min="7973" max="8192" width="8.88671875" style="638"/>
    <col min="8193" max="8198" width="2.88671875" style="638" customWidth="1"/>
    <col min="8199" max="8199" width="4.88671875" style="638" customWidth="1"/>
    <col min="8200" max="8210" width="2.88671875" style="638" customWidth="1"/>
    <col min="8211" max="8211" width="4.88671875" style="638" customWidth="1"/>
    <col min="8212" max="8228" width="2.88671875" style="638" customWidth="1"/>
    <col min="8229" max="8448" width="8.88671875" style="638"/>
    <col min="8449" max="8454" width="2.88671875" style="638" customWidth="1"/>
    <col min="8455" max="8455" width="4.88671875" style="638" customWidth="1"/>
    <col min="8456" max="8466" width="2.88671875" style="638" customWidth="1"/>
    <col min="8467" max="8467" width="4.88671875" style="638" customWidth="1"/>
    <col min="8468" max="8484" width="2.88671875" style="638" customWidth="1"/>
    <col min="8485" max="8704" width="8.88671875" style="638"/>
    <col min="8705" max="8710" width="2.88671875" style="638" customWidth="1"/>
    <col min="8711" max="8711" width="4.88671875" style="638" customWidth="1"/>
    <col min="8712" max="8722" width="2.88671875" style="638" customWidth="1"/>
    <col min="8723" max="8723" width="4.88671875" style="638" customWidth="1"/>
    <col min="8724" max="8740" width="2.88671875" style="638" customWidth="1"/>
    <col min="8741" max="8960" width="8.88671875" style="638"/>
    <col min="8961" max="8966" width="2.88671875" style="638" customWidth="1"/>
    <col min="8967" max="8967" width="4.88671875" style="638" customWidth="1"/>
    <col min="8968" max="8978" width="2.88671875" style="638" customWidth="1"/>
    <col min="8979" max="8979" width="4.88671875" style="638" customWidth="1"/>
    <col min="8980" max="8996" width="2.88671875" style="638" customWidth="1"/>
    <col min="8997" max="9216" width="8.88671875" style="638"/>
    <col min="9217" max="9222" width="2.88671875" style="638" customWidth="1"/>
    <col min="9223" max="9223" width="4.88671875" style="638" customWidth="1"/>
    <col min="9224" max="9234" width="2.88671875" style="638" customWidth="1"/>
    <col min="9235" max="9235" width="4.88671875" style="638" customWidth="1"/>
    <col min="9236" max="9252" width="2.88671875" style="638" customWidth="1"/>
    <col min="9253" max="9472" width="8.88671875" style="638"/>
    <col min="9473" max="9478" width="2.88671875" style="638" customWidth="1"/>
    <col min="9479" max="9479" width="4.88671875" style="638" customWidth="1"/>
    <col min="9480" max="9490" width="2.88671875" style="638" customWidth="1"/>
    <col min="9491" max="9491" width="4.88671875" style="638" customWidth="1"/>
    <col min="9492" max="9508" width="2.88671875" style="638" customWidth="1"/>
    <col min="9509" max="9728" width="8.88671875" style="638"/>
    <col min="9729" max="9734" width="2.88671875" style="638" customWidth="1"/>
    <col min="9735" max="9735" width="4.88671875" style="638" customWidth="1"/>
    <col min="9736" max="9746" width="2.88671875" style="638" customWidth="1"/>
    <col min="9747" max="9747" width="4.88671875" style="638" customWidth="1"/>
    <col min="9748" max="9764" width="2.88671875" style="638" customWidth="1"/>
    <col min="9765" max="9984" width="8.88671875" style="638"/>
    <col min="9985" max="9990" width="2.88671875" style="638" customWidth="1"/>
    <col min="9991" max="9991" width="4.88671875" style="638" customWidth="1"/>
    <col min="9992" max="10002" width="2.88671875" style="638" customWidth="1"/>
    <col min="10003" max="10003" width="4.88671875" style="638" customWidth="1"/>
    <col min="10004" max="10020" width="2.88671875" style="638" customWidth="1"/>
    <col min="10021" max="10240" width="8.88671875" style="638"/>
    <col min="10241" max="10246" width="2.88671875" style="638" customWidth="1"/>
    <col min="10247" max="10247" width="4.88671875" style="638" customWidth="1"/>
    <col min="10248" max="10258" width="2.88671875" style="638" customWidth="1"/>
    <col min="10259" max="10259" width="4.88671875" style="638" customWidth="1"/>
    <col min="10260" max="10276" width="2.88671875" style="638" customWidth="1"/>
    <col min="10277" max="10496" width="8.88671875" style="638"/>
    <col min="10497" max="10502" width="2.88671875" style="638" customWidth="1"/>
    <col min="10503" max="10503" width="4.88671875" style="638" customWidth="1"/>
    <col min="10504" max="10514" width="2.88671875" style="638" customWidth="1"/>
    <col min="10515" max="10515" width="4.88671875" style="638" customWidth="1"/>
    <col min="10516" max="10532" width="2.88671875" style="638" customWidth="1"/>
    <col min="10533" max="10752" width="8.88671875" style="638"/>
    <col min="10753" max="10758" width="2.88671875" style="638" customWidth="1"/>
    <col min="10759" max="10759" width="4.88671875" style="638" customWidth="1"/>
    <col min="10760" max="10770" width="2.88671875" style="638" customWidth="1"/>
    <col min="10771" max="10771" width="4.88671875" style="638" customWidth="1"/>
    <col min="10772" max="10788" width="2.88671875" style="638" customWidth="1"/>
    <col min="10789" max="11008" width="8.88671875" style="638"/>
    <col min="11009" max="11014" width="2.88671875" style="638" customWidth="1"/>
    <col min="11015" max="11015" width="4.88671875" style="638" customWidth="1"/>
    <col min="11016" max="11026" width="2.88671875" style="638" customWidth="1"/>
    <col min="11027" max="11027" width="4.88671875" style="638" customWidth="1"/>
    <col min="11028" max="11044" width="2.88671875" style="638" customWidth="1"/>
    <col min="11045" max="11264" width="8.88671875" style="638"/>
    <col min="11265" max="11270" width="2.88671875" style="638" customWidth="1"/>
    <col min="11271" max="11271" width="4.88671875" style="638" customWidth="1"/>
    <col min="11272" max="11282" width="2.88671875" style="638" customWidth="1"/>
    <col min="11283" max="11283" width="4.88671875" style="638" customWidth="1"/>
    <col min="11284" max="11300" width="2.88671875" style="638" customWidth="1"/>
    <col min="11301" max="11520" width="8.88671875" style="638"/>
    <col min="11521" max="11526" width="2.88671875" style="638" customWidth="1"/>
    <col min="11527" max="11527" width="4.88671875" style="638" customWidth="1"/>
    <col min="11528" max="11538" width="2.88671875" style="638" customWidth="1"/>
    <col min="11539" max="11539" width="4.88671875" style="638" customWidth="1"/>
    <col min="11540" max="11556" width="2.88671875" style="638" customWidth="1"/>
    <col min="11557" max="11776" width="8.88671875" style="638"/>
    <col min="11777" max="11782" width="2.88671875" style="638" customWidth="1"/>
    <col min="11783" max="11783" width="4.88671875" style="638" customWidth="1"/>
    <col min="11784" max="11794" width="2.88671875" style="638" customWidth="1"/>
    <col min="11795" max="11795" width="4.88671875" style="638" customWidth="1"/>
    <col min="11796" max="11812" width="2.88671875" style="638" customWidth="1"/>
    <col min="11813" max="12032" width="8.88671875" style="638"/>
    <col min="12033" max="12038" width="2.88671875" style="638" customWidth="1"/>
    <col min="12039" max="12039" width="4.88671875" style="638" customWidth="1"/>
    <col min="12040" max="12050" width="2.88671875" style="638" customWidth="1"/>
    <col min="12051" max="12051" width="4.88671875" style="638" customWidth="1"/>
    <col min="12052" max="12068" width="2.88671875" style="638" customWidth="1"/>
    <col min="12069" max="12288" width="8.88671875" style="638"/>
    <col min="12289" max="12294" width="2.88671875" style="638" customWidth="1"/>
    <col min="12295" max="12295" width="4.88671875" style="638" customWidth="1"/>
    <col min="12296" max="12306" width="2.88671875" style="638" customWidth="1"/>
    <col min="12307" max="12307" width="4.88671875" style="638" customWidth="1"/>
    <col min="12308" max="12324" width="2.88671875" style="638" customWidth="1"/>
    <col min="12325" max="12544" width="8.88671875" style="638"/>
    <col min="12545" max="12550" width="2.88671875" style="638" customWidth="1"/>
    <col min="12551" max="12551" width="4.88671875" style="638" customWidth="1"/>
    <col min="12552" max="12562" width="2.88671875" style="638" customWidth="1"/>
    <col min="12563" max="12563" width="4.88671875" style="638" customWidth="1"/>
    <col min="12564" max="12580" width="2.88671875" style="638" customWidth="1"/>
    <col min="12581" max="12800" width="8.88671875" style="638"/>
    <col min="12801" max="12806" width="2.88671875" style="638" customWidth="1"/>
    <col min="12807" max="12807" width="4.88671875" style="638" customWidth="1"/>
    <col min="12808" max="12818" width="2.88671875" style="638" customWidth="1"/>
    <col min="12819" max="12819" width="4.88671875" style="638" customWidth="1"/>
    <col min="12820" max="12836" width="2.88671875" style="638" customWidth="1"/>
    <col min="12837" max="13056" width="8.88671875" style="638"/>
    <col min="13057" max="13062" width="2.88671875" style="638" customWidth="1"/>
    <col min="13063" max="13063" width="4.88671875" style="638" customWidth="1"/>
    <col min="13064" max="13074" width="2.88671875" style="638" customWidth="1"/>
    <col min="13075" max="13075" width="4.88671875" style="638" customWidth="1"/>
    <col min="13076" max="13092" width="2.88671875" style="638" customWidth="1"/>
    <col min="13093" max="13312" width="8.88671875" style="638"/>
    <col min="13313" max="13318" width="2.88671875" style="638" customWidth="1"/>
    <col min="13319" max="13319" width="4.88671875" style="638" customWidth="1"/>
    <col min="13320" max="13330" width="2.88671875" style="638" customWidth="1"/>
    <col min="13331" max="13331" width="4.88671875" style="638" customWidth="1"/>
    <col min="13332" max="13348" width="2.88671875" style="638" customWidth="1"/>
    <col min="13349" max="13568" width="8.88671875" style="638"/>
    <col min="13569" max="13574" width="2.88671875" style="638" customWidth="1"/>
    <col min="13575" max="13575" width="4.88671875" style="638" customWidth="1"/>
    <col min="13576" max="13586" width="2.88671875" style="638" customWidth="1"/>
    <col min="13587" max="13587" width="4.88671875" style="638" customWidth="1"/>
    <col min="13588" max="13604" width="2.88671875" style="638" customWidth="1"/>
    <col min="13605" max="13824" width="8.88671875" style="638"/>
    <col min="13825" max="13830" width="2.88671875" style="638" customWidth="1"/>
    <col min="13831" max="13831" width="4.88671875" style="638" customWidth="1"/>
    <col min="13832" max="13842" width="2.88671875" style="638" customWidth="1"/>
    <col min="13843" max="13843" width="4.88671875" style="638" customWidth="1"/>
    <col min="13844" max="13860" width="2.88671875" style="638" customWidth="1"/>
    <col min="13861" max="14080" width="8.88671875" style="638"/>
    <col min="14081" max="14086" width="2.88671875" style="638" customWidth="1"/>
    <col min="14087" max="14087" width="4.88671875" style="638" customWidth="1"/>
    <col min="14088" max="14098" width="2.88671875" style="638" customWidth="1"/>
    <col min="14099" max="14099" width="4.88671875" style="638" customWidth="1"/>
    <col min="14100" max="14116" width="2.88671875" style="638" customWidth="1"/>
    <col min="14117" max="14336" width="8.88671875" style="638"/>
    <col min="14337" max="14342" width="2.88671875" style="638" customWidth="1"/>
    <col min="14343" max="14343" width="4.88671875" style="638" customWidth="1"/>
    <col min="14344" max="14354" width="2.88671875" style="638" customWidth="1"/>
    <col min="14355" max="14355" width="4.88671875" style="638" customWidth="1"/>
    <col min="14356" max="14372" width="2.88671875" style="638" customWidth="1"/>
    <col min="14373" max="14592" width="8.88671875" style="638"/>
    <col min="14593" max="14598" width="2.88671875" style="638" customWidth="1"/>
    <col min="14599" max="14599" width="4.88671875" style="638" customWidth="1"/>
    <col min="14600" max="14610" width="2.88671875" style="638" customWidth="1"/>
    <col min="14611" max="14611" width="4.88671875" style="638" customWidth="1"/>
    <col min="14612" max="14628" width="2.88671875" style="638" customWidth="1"/>
    <col min="14629" max="14848" width="8.88671875" style="638"/>
    <col min="14849" max="14854" width="2.88671875" style="638" customWidth="1"/>
    <col min="14855" max="14855" width="4.88671875" style="638" customWidth="1"/>
    <col min="14856" max="14866" width="2.88671875" style="638" customWidth="1"/>
    <col min="14867" max="14867" width="4.88671875" style="638" customWidth="1"/>
    <col min="14868" max="14884" width="2.88671875" style="638" customWidth="1"/>
    <col min="14885" max="15104" width="8.88671875" style="638"/>
    <col min="15105" max="15110" width="2.88671875" style="638" customWidth="1"/>
    <col min="15111" max="15111" width="4.88671875" style="638" customWidth="1"/>
    <col min="15112" max="15122" width="2.88671875" style="638" customWidth="1"/>
    <col min="15123" max="15123" width="4.88671875" style="638" customWidth="1"/>
    <col min="15124" max="15140" width="2.88671875" style="638" customWidth="1"/>
    <col min="15141" max="15360" width="8.88671875" style="638"/>
    <col min="15361" max="15366" width="2.88671875" style="638" customWidth="1"/>
    <col min="15367" max="15367" width="4.88671875" style="638" customWidth="1"/>
    <col min="15368" max="15378" width="2.88671875" style="638" customWidth="1"/>
    <col min="15379" max="15379" width="4.88671875" style="638" customWidth="1"/>
    <col min="15380" max="15396" width="2.88671875" style="638" customWidth="1"/>
    <col min="15397" max="15616" width="8.88671875" style="638"/>
    <col min="15617" max="15622" width="2.88671875" style="638" customWidth="1"/>
    <col min="15623" max="15623" width="4.88671875" style="638" customWidth="1"/>
    <col min="15624" max="15634" width="2.88671875" style="638" customWidth="1"/>
    <col min="15635" max="15635" width="4.88671875" style="638" customWidth="1"/>
    <col min="15636" max="15652" width="2.88671875" style="638" customWidth="1"/>
    <col min="15653" max="15872" width="8.88671875" style="638"/>
    <col min="15873" max="15878" width="2.88671875" style="638" customWidth="1"/>
    <col min="15879" max="15879" width="4.88671875" style="638" customWidth="1"/>
    <col min="15880" max="15890" width="2.88671875" style="638" customWidth="1"/>
    <col min="15891" max="15891" width="4.88671875" style="638" customWidth="1"/>
    <col min="15892" max="15908" width="2.88671875" style="638" customWidth="1"/>
    <col min="15909" max="16128" width="8.88671875" style="638"/>
    <col min="16129" max="16134" width="2.88671875" style="638" customWidth="1"/>
    <col min="16135" max="16135" width="4.88671875" style="638" customWidth="1"/>
    <col min="16136" max="16146" width="2.88671875" style="638" customWidth="1"/>
    <col min="16147" max="16147" width="4.88671875" style="638" customWidth="1"/>
    <col min="16148" max="16164" width="2.88671875" style="638" customWidth="1"/>
    <col min="16165" max="16384" width="8.88671875" style="638"/>
  </cols>
  <sheetData>
    <row r="1" spans="1:32" ht="21" customHeight="1">
      <c r="A1" s="638" t="s">
        <v>975</v>
      </c>
    </row>
    <row r="2" spans="1:32" s="639" customFormat="1" ht="21" customHeight="1">
      <c r="A2" s="1192" t="s">
        <v>976</v>
      </c>
      <c r="B2" s="1192"/>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658"/>
      <c r="AF2" s="658"/>
    </row>
    <row r="3" spans="1:32" s="639" customFormat="1" ht="11.25" customHeight="1" thickBot="1"/>
    <row r="4" spans="1:32" s="639" customFormat="1" ht="30" customHeight="1">
      <c r="A4" s="1255" t="s">
        <v>977</v>
      </c>
      <c r="B4" s="1256"/>
      <c r="C4" s="1256"/>
      <c r="D4" s="1256"/>
      <c r="E4" s="1256"/>
      <c r="F4" s="1257"/>
      <c r="G4" s="1261" t="s">
        <v>956</v>
      </c>
      <c r="H4" s="1199" t="s">
        <v>962</v>
      </c>
      <c r="I4" s="1200"/>
      <c r="J4" s="1203"/>
      <c r="K4" s="649"/>
      <c r="L4" s="650"/>
      <c r="M4" s="650"/>
      <c r="N4" s="650"/>
      <c r="O4" s="650"/>
      <c r="P4" s="650"/>
      <c r="Q4" s="650"/>
      <c r="R4" s="651" t="s">
        <v>958</v>
      </c>
      <c r="S4" s="1261" t="s">
        <v>959</v>
      </c>
      <c r="T4" s="1199" t="s">
        <v>962</v>
      </c>
      <c r="U4" s="1200"/>
      <c r="V4" s="1203"/>
      <c r="W4" s="649"/>
      <c r="X4" s="650"/>
      <c r="Y4" s="650"/>
      <c r="Z4" s="650"/>
      <c r="AA4" s="650"/>
      <c r="AB4" s="650"/>
      <c r="AC4" s="650"/>
      <c r="AD4" s="701" t="s">
        <v>958</v>
      </c>
    </row>
    <row r="5" spans="1:32" s="639" customFormat="1" ht="30" customHeight="1">
      <c r="A5" s="1258"/>
      <c r="B5" s="1259"/>
      <c r="C5" s="1259"/>
      <c r="D5" s="1259"/>
      <c r="E5" s="1259"/>
      <c r="F5" s="1260"/>
      <c r="G5" s="1262"/>
      <c r="H5" s="1263" t="s">
        <v>963</v>
      </c>
      <c r="I5" s="1264"/>
      <c r="J5" s="1265"/>
      <c r="K5" s="702"/>
      <c r="L5" s="703"/>
      <c r="M5" s="703"/>
      <c r="N5" s="703"/>
      <c r="O5" s="703"/>
      <c r="P5" s="703"/>
      <c r="Q5" s="703"/>
      <c r="R5" s="704" t="s">
        <v>958</v>
      </c>
      <c r="S5" s="1262"/>
      <c r="T5" s="1263" t="s">
        <v>963</v>
      </c>
      <c r="U5" s="1264"/>
      <c r="V5" s="1265"/>
      <c r="W5" s="702"/>
      <c r="X5" s="703"/>
      <c r="Y5" s="703"/>
      <c r="Z5" s="703"/>
      <c r="AA5" s="703"/>
      <c r="AB5" s="703"/>
      <c r="AC5" s="703"/>
      <c r="AD5" s="705" t="s">
        <v>958</v>
      </c>
    </row>
    <row r="6" spans="1:32" ht="30" customHeight="1">
      <c r="A6" s="1266" t="s">
        <v>978</v>
      </c>
      <c r="B6" s="1267"/>
      <c r="C6" s="1267"/>
      <c r="D6" s="1267"/>
      <c r="E6" s="1267"/>
      <c r="F6" s="1267"/>
      <c r="G6" s="1267"/>
      <c r="H6" s="1267"/>
      <c r="I6" s="1267"/>
      <c r="J6" s="1268"/>
      <c r="K6" s="706"/>
      <c r="L6" s="706"/>
      <c r="M6" s="706"/>
      <c r="N6" s="706"/>
      <c r="O6" s="706"/>
      <c r="P6" s="706"/>
      <c r="Q6" s="706"/>
      <c r="R6" s="706"/>
      <c r="S6" s="706"/>
      <c r="T6" s="706"/>
      <c r="U6" s="706"/>
      <c r="V6" s="706"/>
      <c r="W6" s="706"/>
      <c r="X6" s="706"/>
      <c r="Y6" s="706"/>
      <c r="Z6" s="706"/>
      <c r="AA6" s="706"/>
      <c r="AB6" s="706"/>
      <c r="AC6" s="706"/>
      <c r="AD6" s="707"/>
      <c r="AE6" s="639"/>
    </row>
    <row r="7" spans="1:32" ht="30" customHeight="1" thickBot="1">
      <c r="A7" s="1269"/>
      <c r="B7" s="1270"/>
      <c r="C7" s="1270"/>
      <c r="D7" s="1270"/>
      <c r="E7" s="1270"/>
      <c r="F7" s="1270"/>
      <c r="G7" s="1270"/>
      <c r="H7" s="1270"/>
      <c r="I7" s="1270"/>
      <c r="J7" s="1271"/>
      <c r="K7" s="647"/>
      <c r="L7" s="647"/>
      <c r="M7" s="647"/>
      <c r="N7" s="647"/>
      <c r="O7" s="647"/>
      <c r="P7" s="647"/>
      <c r="Q7" s="647"/>
      <c r="R7" s="647"/>
      <c r="S7" s="647"/>
      <c r="T7" s="647"/>
      <c r="U7" s="647"/>
      <c r="V7" s="647"/>
      <c r="W7" s="647"/>
      <c r="X7" s="647"/>
      <c r="Y7" s="647"/>
      <c r="Z7" s="647" t="s">
        <v>918</v>
      </c>
      <c r="AA7" s="647"/>
      <c r="AB7" s="647"/>
      <c r="AC7" s="647"/>
      <c r="AD7" s="648"/>
      <c r="AE7" s="639"/>
    </row>
    <row r="8" spans="1:32" ht="30" customHeight="1">
      <c r="A8" s="1202" t="s">
        <v>979</v>
      </c>
      <c r="B8" s="1200"/>
      <c r="C8" s="1200"/>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1"/>
      <c r="AE8" s="639"/>
    </row>
    <row r="9" spans="1:32" ht="30" customHeight="1">
      <c r="A9" s="1266" t="s">
        <v>980</v>
      </c>
      <c r="B9" s="1267"/>
      <c r="C9" s="1267"/>
      <c r="D9" s="1267"/>
      <c r="E9" s="1267"/>
      <c r="F9" s="1268"/>
      <c r="G9" s="706"/>
      <c r="H9" s="706"/>
      <c r="I9" s="706"/>
      <c r="J9" s="706"/>
      <c r="K9" s="706"/>
      <c r="L9" s="706"/>
      <c r="M9" s="706"/>
      <c r="N9" s="706"/>
      <c r="O9" s="706"/>
      <c r="P9" s="706"/>
      <c r="Q9" s="706"/>
      <c r="R9" s="706"/>
      <c r="S9" s="706"/>
      <c r="T9" s="706"/>
      <c r="U9" s="706"/>
      <c r="V9" s="706"/>
      <c r="W9" s="706"/>
      <c r="X9" s="706"/>
      <c r="Y9" s="706"/>
      <c r="Z9" s="706"/>
      <c r="AA9" s="706"/>
      <c r="AB9" s="706"/>
      <c r="AC9" s="706"/>
      <c r="AD9" s="707"/>
      <c r="AE9" s="639"/>
    </row>
    <row r="10" spans="1:32" ht="30" customHeight="1">
      <c r="A10" s="1272"/>
      <c r="B10" s="1273"/>
      <c r="C10" s="1273"/>
      <c r="D10" s="1273"/>
      <c r="E10" s="1273"/>
      <c r="F10" s="1274"/>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5"/>
      <c r="AE10" s="639"/>
    </row>
    <row r="11" spans="1:32" ht="30" customHeight="1">
      <c r="A11" s="1266" t="s">
        <v>981</v>
      </c>
      <c r="B11" s="1267"/>
      <c r="C11" s="1267"/>
      <c r="D11" s="1267"/>
      <c r="E11" s="1267"/>
      <c r="F11" s="1268"/>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7"/>
      <c r="AE11" s="639"/>
    </row>
    <row r="12" spans="1:32" ht="30" customHeight="1">
      <c r="A12" s="1272"/>
      <c r="B12" s="1273"/>
      <c r="C12" s="1273"/>
      <c r="D12" s="1273"/>
      <c r="E12" s="1273"/>
      <c r="F12" s="1274"/>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5"/>
      <c r="AE12" s="639"/>
    </row>
    <row r="13" spans="1:32" ht="30" customHeight="1">
      <c r="A13" s="1204" t="s">
        <v>982</v>
      </c>
      <c r="B13" s="1205"/>
      <c r="C13" s="1205"/>
      <c r="D13" s="1205"/>
      <c r="E13" s="1205"/>
      <c r="F13" s="1206"/>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45"/>
      <c r="AE13" s="639"/>
    </row>
    <row r="14" spans="1:32" ht="30" customHeight="1">
      <c r="A14" s="1272"/>
      <c r="B14" s="1273"/>
      <c r="C14" s="1273"/>
      <c r="D14" s="1273"/>
      <c r="E14" s="1273"/>
      <c r="F14" s="1274"/>
      <c r="G14" s="709"/>
      <c r="H14" s="708"/>
      <c r="I14" s="708"/>
      <c r="J14" s="708"/>
      <c r="K14" s="708"/>
      <c r="L14" s="708"/>
      <c r="M14" s="708"/>
      <c r="N14" s="708"/>
      <c r="O14" s="708"/>
      <c r="P14" s="708"/>
      <c r="Q14" s="708"/>
      <c r="R14" s="708"/>
      <c r="S14" s="708"/>
      <c r="T14" s="708"/>
      <c r="U14" s="708"/>
      <c r="V14" s="708"/>
      <c r="W14" s="708"/>
      <c r="X14" s="708"/>
      <c r="Y14" s="708"/>
      <c r="Z14" s="708"/>
      <c r="AA14" s="708"/>
      <c r="AB14" s="708"/>
      <c r="AC14" s="708"/>
      <c r="AD14" s="705"/>
      <c r="AE14" s="639"/>
    </row>
    <row r="15" spans="1:32" ht="30" customHeight="1">
      <c r="A15" s="1266" t="s">
        <v>983</v>
      </c>
      <c r="B15" s="1267"/>
      <c r="C15" s="1267"/>
      <c r="D15" s="1267"/>
      <c r="E15" s="1267"/>
      <c r="F15" s="1268"/>
      <c r="G15" s="710"/>
      <c r="H15" s="706"/>
      <c r="I15" s="706"/>
      <c r="J15" s="706"/>
      <c r="K15" s="706"/>
      <c r="L15" s="706"/>
      <c r="M15" s="706"/>
      <c r="N15" s="706"/>
      <c r="O15" s="706"/>
      <c r="P15" s="706"/>
      <c r="Q15" s="706"/>
      <c r="R15" s="706"/>
      <c r="S15" s="706"/>
      <c r="T15" s="706"/>
      <c r="U15" s="706"/>
      <c r="V15" s="706"/>
      <c r="W15" s="706"/>
      <c r="X15" s="706"/>
      <c r="Y15" s="706"/>
      <c r="Z15" s="706"/>
      <c r="AA15" s="706"/>
      <c r="AB15" s="706"/>
      <c r="AC15" s="706"/>
      <c r="AD15" s="707"/>
      <c r="AE15" s="639"/>
    </row>
    <row r="16" spans="1:32" ht="30" customHeight="1">
      <c r="A16" s="1272"/>
      <c r="B16" s="1273"/>
      <c r="C16" s="1273"/>
      <c r="D16" s="1273"/>
      <c r="E16" s="1273"/>
      <c r="F16" s="1274"/>
      <c r="G16" s="709"/>
      <c r="H16" s="708"/>
      <c r="I16" s="708"/>
      <c r="J16" s="708"/>
      <c r="K16" s="708"/>
      <c r="L16" s="708"/>
      <c r="M16" s="708"/>
      <c r="N16" s="708"/>
      <c r="O16" s="708"/>
      <c r="P16" s="708"/>
      <c r="Q16" s="708"/>
      <c r="R16" s="708"/>
      <c r="S16" s="708"/>
      <c r="T16" s="708"/>
      <c r="U16" s="708"/>
      <c r="V16" s="708"/>
      <c r="W16" s="708"/>
      <c r="X16" s="708"/>
      <c r="Y16" s="708"/>
      <c r="Z16" s="708"/>
      <c r="AA16" s="708"/>
      <c r="AB16" s="708"/>
      <c r="AC16" s="708"/>
      <c r="AD16" s="705"/>
      <c r="AE16" s="639"/>
    </row>
    <row r="17" spans="1:32" ht="30" customHeight="1">
      <c r="A17" s="1266" t="s">
        <v>984</v>
      </c>
      <c r="B17" s="1267"/>
      <c r="C17" s="1267"/>
      <c r="D17" s="1267"/>
      <c r="E17" s="1267"/>
      <c r="F17" s="1268"/>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45"/>
      <c r="AE17" s="639"/>
    </row>
    <row r="18" spans="1:32" ht="30" customHeight="1" thickBot="1">
      <c r="A18" s="1269"/>
      <c r="B18" s="1270"/>
      <c r="C18" s="1270"/>
      <c r="D18" s="1270"/>
      <c r="E18" s="1270"/>
      <c r="F18" s="1271"/>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8"/>
      <c r="AE18" s="639"/>
    </row>
    <row r="19" spans="1:32" ht="21" customHeight="1">
      <c r="A19" s="639"/>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row>
    <row r="20" spans="1:32" ht="21" customHeight="1">
      <c r="A20" s="639"/>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row>
    <row r="21" spans="1:32" ht="21" customHeight="1">
      <c r="A21" s="639"/>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row>
    <row r="22" spans="1:32" ht="21" customHeight="1">
      <c r="A22" s="639"/>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row>
    <row r="23" spans="1:32" ht="21" customHeight="1">
      <c r="A23" s="639"/>
      <c r="B23" s="639"/>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row>
    <row r="24" spans="1:32" ht="21" customHeight="1">
      <c r="A24" s="639"/>
      <c r="B24" s="639"/>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row>
    <row r="25" spans="1:32" ht="18" customHeight="1">
      <c r="A25" s="640"/>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row>
    <row r="26" spans="1:32" ht="18" customHeight="1">
      <c r="A26" s="640"/>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row>
    <row r="27" spans="1:32" ht="21" customHeight="1">
      <c r="A27" s="640"/>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row>
    <row r="28" spans="1:32" ht="21" customHeight="1">
      <c r="A28" s="639"/>
      <c r="B28" s="639"/>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row>
    <row r="29" spans="1:32">
      <c r="A29" s="639"/>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row>
    <row r="30" spans="1:32">
      <c r="A30" s="639"/>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row>
    <row r="31" spans="1:32">
      <c r="A31" s="639"/>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row>
    <row r="32" spans="1:32">
      <c r="A32" s="639"/>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row>
    <row r="33" spans="1:32">
      <c r="A33" s="639"/>
      <c r="B33" s="639"/>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row>
    <row r="34" spans="1:32">
      <c r="A34" s="639"/>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row>
    <row r="35" spans="1:32">
      <c r="A35" s="639"/>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row>
    <row r="36" spans="1:32">
      <c r="A36" s="639"/>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row>
    <row r="37" spans="1:32">
      <c r="A37" s="639"/>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row>
    <row r="38" spans="1:32">
      <c r="A38" s="639"/>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row>
    <row r="39" spans="1:32">
      <c r="A39" s="639"/>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row>
    <row r="40" spans="1:32">
      <c r="A40" s="639"/>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row>
    <row r="41" spans="1:32">
      <c r="A41" s="639"/>
      <c r="B41" s="639"/>
      <c r="C41" s="639"/>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row>
    <row r="42" spans="1:32">
      <c r="A42" s="639"/>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row>
    <row r="43" spans="1:32">
      <c r="A43" s="639"/>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row>
    <row r="44" spans="1:32">
      <c r="A44" s="639"/>
      <c r="B44" s="639"/>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row>
    <row r="45" spans="1:32">
      <c r="A45" s="639"/>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row>
    <row r="46" spans="1:32">
      <c r="A46" s="639"/>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row>
    <row r="47" spans="1:32">
      <c r="A47" s="639"/>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row>
    <row r="48" spans="1:32">
      <c r="A48" s="639"/>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row>
    <row r="49" spans="1:32">
      <c r="A49" s="639"/>
      <c r="B49" s="639"/>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row>
    <row r="50" spans="1:32">
      <c r="A50" s="639"/>
      <c r="B50" s="639"/>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row>
    <row r="51" spans="1:32">
      <c r="A51" s="639"/>
      <c r="B51" s="639"/>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row>
    <row r="52" spans="1:32">
      <c r="A52" s="639"/>
      <c r="B52" s="639"/>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row>
    <row r="53" spans="1:32">
      <c r="A53" s="639"/>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row>
    <row r="54" spans="1:32">
      <c r="A54" s="639"/>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row>
    <row r="55" spans="1:32">
      <c r="A55" s="639"/>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row>
    <row r="56" spans="1:32">
      <c r="A56" s="639"/>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row>
    <row r="57" spans="1:32">
      <c r="A57" s="639"/>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row>
    <row r="58" spans="1:32">
      <c r="A58" s="639"/>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row>
    <row r="59" spans="1:32">
      <c r="A59" s="639"/>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row>
    <row r="60" spans="1:32">
      <c r="A60" s="639"/>
      <c r="B60" s="639"/>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row>
    <row r="61" spans="1:32">
      <c r="A61" s="639"/>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row>
    <row r="62" spans="1:32">
      <c r="A62" s="639"/>
      <c r="B62" s="639"/>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row>
    <row r="63" spans="1:32">
      <c r="A63" s="639"/>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row>
    <row r="64" spans="1:32">
      <c r="A64" s="639"/>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row>
    <row r="65" spans="1:32">
      <c r="A65" s="639"/>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row>
    <row r="66" spans="1:32">
      <c r="A66" s="639"/>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row>
    <row r="67" spans="1:32">
      <c r="A67" s="639"/>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row>
    <row r="68" spans="1:32">
      <c r="A68" s="639"/>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row>
    <row r="69" spans="1:32">
      <c r="A69" s="639"/>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row>
    <row r="70" spans="1:32">
      <c r="A70" s="639"/>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row>
    <row r="71" spans="1:32">
      <c r="A71" s="639"/>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row>
    <row r="72" spans="1:32">
      <c r="A72" s="639"/>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row>
    <row r="73" spans="1:32">
      <c r="A73" s="639"/>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row>
    <row r="74" spans="1:32">
      <c r="A74" s="639"/>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row>
    <row r="75" spans="1:32">
      <c r="A75" s="639"/>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row>
    <row r="76" spans="1:32">
      <c r="A76" s="639"/>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row>
    <row r="77" spans="1:32">
      <c r="A77" s="639"/>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row>
    <row r="78" spans="1:32">
      <c r="A78" s="639"/>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row>
    <row r="79" spans="1:32">
      <c r="A79" s="639"/>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row>
    <row r="80" spans="1:32">
      <c r="A80" s="639"/>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row>
    <row r="81" spans="1:32">
      <c r="A81" s="639"/>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row>
    <row r="82" spans="1:32">
      <c r="A82" s="639"/>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row>
    <row r="83" spans="1:32">
      <c r="A83" s="639"/>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row>
    <row r="84" spans="1:32">
      <c r="A84" s="639"/>
      <c r="B84" s="639"/>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row>
    <row r="85" spans="1:32">
      <c r="A85" s="639"/>
      <c r="B85" s="639"/>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row>
    <row r="86" spans="1:32">
      <c r="A86" s="639"/>
      <c r="B86" s="639"/>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row>
    <row r="87" spans="1:32">
      <c r="A87" s="639"/>
      <c r="B87" s="639"/>
      <c r="C87" s="639"/>
      <c r="D87" s="639"/>
      <c r="E87" s="639"/>
      <c r="F87" s="639"/>
      <c r="G87" s="639"/>
      <c r="H87" s="639"/>
      <c r="I87" s="639"/>
      <c r="J87" s="639"/>
      <c r="K87" s="639"/>
      <c r="L87" s="639"/>
      <c r="M87" s="639"/>
      <c r="N87" s="639"/>
      <c r="O87" s="639"/>
      <c r="P87" s="639"/>
      <c r="Q87" s="639"/>
      <c r="R87" s="639"/>
      <c r="S87" s="639"/>
      <c r="T87" s="639"/>
      <c r="U87" s="639"/>
      <c r="V87" s="639"/>
      <c r="W87" s="639"/>
      <c r="X87" s="639"/>
      <c r="Y87" s="639"/>
      <c r="Z87" s="639"/>
      <c r="AA87" s="639"/>
      <c r="AB87" s="639"/>
      <c r="AC87" s="639"/>
      <c r="AD87" s="639"/>
      <c r="AE87" s="639"/>
      <c r="AF87" s="639"/>
    </row>
    <row r="88" spans="1:32">
      <c r="A88" s="639"/>
      <c r="B88" s="639"/>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row>
    <row r="89" spans="1:32">
      <c r="A89" s="639"/>
      <c r="B89" s="639"/>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row>
    <row r="90" spans="1:32">
      <c r="A90" s="639"/>
      <c r="B90" s="639"/>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row>
    <row r="91" spans="1:32">
      <c r="A91" s="639"/>
      <c r="B91" s="639"/>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row>
    <row r="92" spans="1:32">
      <c r="A92" s="639"/>
      <c r="B92" s="639"/>
      <c r="C92" s="639"/>
      <c r="D92" s="639"/>
      <c r="E92" s="639"/>
      <c r="F92" s="639"/>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row>
    <row r="93" spans="1:32">
      <c r="A93" s="639"/>
      <c r="B93" s="639"/>
      <c r="C93" s="639"/>
      <c r="D93" s="639"/>
      <c r="E93" s="639"/>
      <c r="F93" s="639"/>
      <c r="G93" s="639"/>
      <c r="H93" s="639"/>
      <c r="I93" s="639"/>
      <c r="J93" s="639"/>
      <c r="K93" s="639"/>
      <c r="L93" s="639"/>
      <c r="M93" s="639"/>
      <c r="N93" s="639"/>
      <c r="O93" s="639"/>
      <c r="P93" s="639"/>
      <c r="Q93" s="639"/>
      <c r="R93" s="639"/>
      <c r="S93" s="639"/>
      <c r="T93" s="639"/>
      <c r="U93" s="639"/>
      <c r="V93" s="639"/>
      <c r="W93" s="639"/>
      <c r="X93" s="639"/>
      <c r="Y93" s="639"/>
      <c r="Z93" s="639"/>
      <c r="AA93" s="639"/>
      <c r="AB93" s="639"/>
      <c r="AC93" s="639"/>
      <c r="AD93" s="639"/>
      <c r="AE93" s="639"/>
      <c r="AF93" s="639"/>
    </row>
    <row r="94" spans="1:32">
      <c r="A94" s="639"/>
      <c r="B94" s="639"/>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row>
    <row r="95" spans="1:32">
      <c r="A95" s="639"/>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row>
    <row r="96" spans="1:32">
      <c r="A96" s="639"/>
      <c r="B96" s="639"/>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row>
    <row r="97" spans="1:32">
      <c r="A97" s="639"/>
      <c r="B97" s="639"/>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row>
    <row r="98" spans="1:32">
      <c r="A98" s="639"/>
      <c r="B98" s="639"/>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row>
    <row r="99" spans="1:32">
      <c r="A99" s="639"/>
      <c r="B99" s="639"/>
      <c r="C99" s="639"/>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row>
    <row r="100" spans="1:32">
      <c r="A100" s="639"/>
      <c r="B100" s="639"/>
      <c r="C100" s="639"/>
      <c r="D100" s="639"/>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row>
    <row r="101" spans="1:32">
      <c r="A101" s="639"/>
      <c r="B101" s="639"/>
      <c r="C101" s="639"/>
      <c r="D101" s="639"/>
      <c r="E101" s="639"/>
      <c r="F101" s="639"/>
      <c r="G101" s="639"/>
      <c r="H101" s="639"/>
      <c r="I101" s="639"/>
      <c r="J101" s="639"/>
      <c r="K101" s="639"/>
      <c r="L101" s="639"/>
      <c r="M101" s="639"/>
      <c r="N101" s="639"/>
      <c r="O101" s="639"/>
      <c r="P101" s="639"/>
      <c r="Q101" s="639"/>
      <c r="R101" s="639"/>
      <c r="S101" s="639"/>
      <c r="T101" s="639"/>
      <c r="U101" s="639"/>
      <c r="V101" s="639"/>
      <c r="W101" s="639"/>
      <c r="X101" s="639"/>
      <c r="Y101" s="639"/>
      <c r="Z101" s="639"/>
      <c r="AA101" s="639"/>
      <c r="AB101" s="639"/>
      <c r="AC101" s="639"/>
      <c r="AD101" s="639"/>
      <c r="AE101" s="639"/>
      <c r="AF101" s="639"/>
    </row>
    <row r="102" spans="1:32">
      <c r="A102" s="639"/>
      <c r="B102" s="639"/>
      <c r="C102" s="639"/>
      <c r="D102" s="639"/>
      <c r="E102" s="639"/>
      <c r="F102" s="639"/>
      <c r="G102" s="639"/>
      <c r="H102" s="639"/>
      <c r="I102" s="639"/>
      <c r="J102" s="639"/>
      <c r="K102" s="639"/>
      <c r="L102" s="639"/>
      <c r="M102" s="639"/>
      <c r="N102" s="639"/>
      <c r="O102" s="639"/>
      <c r="P102" s="639"/>
      <c r="Q102" s="639"/>
      <c r="R102" s="639"/>
      <c r="S102" s="639"/>
      <c r="T102" s="639"/>
      <c r="U102" s="639"/>
      <c r="V102" s="639"/>
      <c r="W102" s="639"/>
      <c r="X102" s="639"/>
      <c r="Y102" s="639"/>
      <c r="Z102" s="639"/>
      <c r="AA102" s="639"/>
      <c r="AB102" s="639"/>
      <c r="AC102" s="639"/>
      <c r="AD102" s="639"/>
      <c r="AE102" s="639"/>
      <c r="AF102" s="639"/>
    </row>
    <row r="103" spans="1:32">
      <c r="A103" s="639"/>
      <c r="B103" s="639"/>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row>
    <row r="104" spans="1:32">
      <c r="A104" s="639"/>
      <c r="B104" s="639"/>
      <c r="C104" s="639"/>
      <c r="D104" s="639"/>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A104" s="639"/>
      <c r="AB104" s="639"/>
      <c r="AC104" s="639"/>
      <c r="AD104" s="639"/>
      <c r="AE104" s="639"/>
      <c r="AF104" s="639"/>
    </row>
    <row r="105" spans="1:32">
      <c r="A105" s="639"/>
      <c r="B105" s="639"/>
      <c r="C105" s="639"/>
      <c r="D105" s="639"/>
      <c r="E105" s="639"/>
      <c r="F105" s="639"/>
      <c r="G105" s="639"/>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row>
    <row r="106" spans="1:32">
      <c r="A106" s="639"/>
      <c r="B106" s="639"/>
      <c r="C106" s="639"/>
      <c r="D106" s="639"/>
      <c r="E106" s="639"/>
      <c r="F106" s="639"/>
      <c r="G106" s="639"/>
      <c r="H106" s="639"/>
      <c r="I106" s="639"/>
      <c r="J106" s="639"/>
      <c r="K106" s="639"/>
      <c r="L106" s="639"/>
      <c r="M106" s="639"/>
      <c r="N106" s="639"/>
      <c r="O106" s="639"/>
      <c r="P106" s="639"/>
      <c r="Q106" s="639"/>
      <c r="R106" s="639"/>
      <c r="S106" s="639"/>
      <c r="T106" s="639"/>
      <c r="U106" s="639"/>
      <c r="V106" s="639"/>
      <c r="W106" s="639"/>
      <c r="X106" s="639"/>
      <c r="Y106" s="639"/>
      <c r="Z106" s="639"/>
      <c r="AA106" s="639"/>
      <c r="AB106" s="639"/>
      <c r="AC106" s="639"/>
      <c r="AD106" s="639"/>
      <c r="AE106" s="639"/>
      <c r="AF106" s="639"/>
    </row>
    <row r="107" spans="1:32">
      <c r="A107" s="639"/>
      <c r="B107" s="639"/>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row>
    <row r="108" spans="1:32">
      <c r="A108" s="639"/>
      <c r="B108" s="639"/>
      <c r="C108" s="639"/>
      <c r="D108" s="639"/>
      <c r="E108" s="639"/>
      <c r="F108" s="639"/>
      <c r="G108" s="639"/>
      <c r="H108" s="639"/>
      <c r="I108" s="639"/>
      <c r="J108" s="639"/>
      <c r="K108" s="639"/>
      <c r="L108" s="639"/>
      <c r="M108" s="639"/>
      <c r="N108" s="639"/>
      <c r="O108" s="639"/>
      <c r="P108" s="639"/>
      <c r="Q108" s="639"/>
      <c r="R108" s="639"/>
      <c r="S108" s="639"/>
      <c r="T108" s="639"/>
      <c r="U108" s="639"/>
      <c r="V108" s="639"/>
      <c r="W108" s="639"/>
      <c r="X108" s="639"/>
      <c r="Y108" s="639"/>
      <c r="Z108" s="639"/>
      <c r="AA108" s="639"/>
      <c r="AB108" s="639"/>
      <c r="AC108" s="639"/>
      <c r="AD108" s="639"/>
      <c r="AE108" s="639"/>
      <c r="AF108" s="639"/>
    </row>
    <row r="109" spans="1:32">
      <c r="A109" s="639"/>
      <c r="B109" s="639"/>
      <c r="C109" s="639"/>
      <c r="D109" s="639"/>
      <c r="E109" s="639"/>
      <c r="F109" s="639"/>
      <c r="G109" s="639"/>
      <c r="H109" s="639"/>
      <c r="I109" s="639"/>
      <c r="J109" s="639"/>
      <c r="K109" s="639"/>
      <c r="L109" s="639"/>
      <c r="M109" s="639"/>
      <c r="N109" s="639"/>
      <c r="O109" s="639"/>
      <c r="P109" s="639"/>
      <c r="Q109" s="639"/>
      <c r="R109" s="639"/>
      <c r="S109" s="639"/>
      <c r="T109" s="639"/>
      <c r="U109" s="639"/>
      <c r="V109" s="639"/>
      <c r="W109" s="639"/>
      <c r="X109" s="639"/>
      <c r="Y109" s="639"/>
      <c r="Z109" s="639"/>
      <c r="AA109" s="639"/>
      <c r="AB109" s="639"/>
      <c r="AC109" s="639"/>
      <c r="AD109" s="639"/>
      <c r="AE109" s="639"/>
      <c r="AF109" s="639"/>
    </row>
    <row r="110" spans="1:32">
      <c r="A110" s="639"/>
      <c r="B110" s="639"/>
      <c r="C110" s="639"/>
      <c r="D110" s="639"/>
      <c r="E110" s="639"/>
      <c r="F110" s="639"/>
      <c r="G110" s="639"/>
      <c r="H110" s="639"/>
      <c r="I110" s="639"/>
      <c r="J110" s="639"/>
      <c r="K110" s="639"/>
      <c r="L110" s="639"/>
      <c r="M110" s="639"/>
      <c r="N110" s="639"/>
      <c r="O110" s="639"/>
      <c r="P110" s="639"/>
      <c r="Q110" s="639"/>
      <c r="R110" s="639"/>
      <c r="S110" s="639"/>
      <c r="T110" s="639"/>
      <c r="U110" s="639"/>
      <c r="V110" s="639"/>
      <c r="W110" s="639"/>
      <c r="X110" s="639"/>
      <c r="Y110" s="639"/>
      <c r="Z110" s="639"/>
      <c r="AA110" s="639"/>
      <c r="AB110" s="639"/>
      <c r="AC110" s="639"/>
      <c r="AD110" s="639"/>
      <c r="AE110" s="639"/>
      <c r="AF110" s="639"/>
    </row>
    <row r="111" spans="1:32">
      <c r="A111" s="639"/>
      <c r="B111" s="639"/>
      <c r="C111" s="639"/>
      <c r="D111" s="639"/>
      <c r="E111" s="639"/>
      <c r="F111" s="639"/>
      <c r="G111" s="639"/>
      <c r="H111" s="639"/>
      <c r="I111" s="639"/>
      <c r="J111" s="639"/>
      <c r="K111" s="639"/>
      <c r="L111" s="639"/>
      <c r="M111" s="639"/>
      <c r="N111" s="639"/>
      <c r="O111" s="639"/>
      <c r="P111" s="639"/>
      <c r="Q111" s="639"/>
      <c r="R111" s="639"/>
      <c r="S111" s="639"/>
      <c r="T111" s="639"/>
      <c r="U111" s="639"/>
      <c r="V111" s="639"/>
      <c r="W111" s="639"/>
      <c r="X111" s="639"/>
      <c r="Y111" s="639"/>
      <c r="Z111" s="639"/>
      <c r="AA111" s="639"/>
      <c r="AB111" s="639"/>
      <c r="AC111" s="639"/>
      <c r="AD111" s="639"/>
      <c r="AE111" s="639"/>
      <c r="AF111" s="639"/>
    </row>
    <row r="112" spans="1:32">
      <c r="A112" s="639"/>
      <c r="B112" s="639"/>
      <c r="C112" s="639"/>
      <c r="D112" s="639"/>
      <c r="E112" s="639"/>
      <c r="F112" s="639"/>
      <c r="G112" s="639"/>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row>
    <row r="113" spans="1:32">
      <c r="A113" s="639"/>
      <c r="B113" s="639"/>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row>
    <row r="114" spans="1:32">
      <c r="A114" s="639"/>
      <c r="B114" s="639"/>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row>
    <row r="115" spans="1:32">
      <c r="A115" s="639"/>
      <c r="B115" s="639"/>
      <c r="C115" s="639"/>
      <c r="D115" s="639"/>
      <c r="E115" s="639"/>
      <c r="F115" s="639"/>
      <c r="G115" s="639"/>
      <c r="H115" s="639"/>
      <c r="I115" s="639"/>
      <c r="J115" s="639"/>
      <c r="K115" s="639"/>
      <c r="L115" s="639"/>
      <c r="M115" s="639"/>
      <c r="N115" s="639"/>
      <c r="O115" s="639"/>
      <c r="P115" s="639"/>
      <c r="Q115" s="639"/>
      <c r="R115" s="639"/>
      <c r="S115" s="639"/>
      <c r="T115" s="639"/>
      <c r="U115" s="639"/>
      <c r="V115" s="639"/>
      <c r="W115" s="639"/>
      <c r="X115" s="639"/>
      <c r="Y115" s="639"/>
      <c r="Z115" s="639"/>
      <c r="AA115" s="639"/>
      <c r="AB115" s="639"/>
      <c r="AC115" s="639"/>
      <c r="AD115" s="639"/>
      <c r="AE115" s="639"/>
      <c r="AF115" s="639"/>
    </row>
    <row r="116" spans="1:32">
      <c r="A116" s="639"/>
      <c r="B116" s="639"/>
      <c r="C116" s="639"/>
      <c r="D116" s="639"/>
      <c r="E116" s="639"/>
      <c r="F116" s="639"/>
      <c r="G116" s="639"/>
      <c r="H116" s="639"/>
      <c r="I116" s="639"/>
      <c r="J116" s="639"/>
      <c r="K116" s="639"/>
      <c r="L116" s="639"/>
      <c r="M116" s="639"/>
      <c r="N116" s="639"/>
      <c r="O116" s="639"/>
      <c r="P116" s="639"/>
      <c r="Q116" s="639"/>
      <c r="R116" s="639"/>
      <c r="S116" s="639"/>
      <c r="T116" s="639"/>
      <c r="U116" s="639"/>
      <c r="V116" s="639"/>
      <c r="W116" s="639"/>
      <c r="X116" s="639"/>
      <c r="Y116" s="639"/>
      <c r="Z116" s="639"/>
      <c r="AA116" s="639"/>
      <c r="AB116" s="639"/>
      <c r="AC116" s="639"/>
      <c r="AD116" s="639"/>
      <c r="AE116" s="639"/>
      <c r="AF116" s="639"/>
    </row>
    <row r="117" spans="1:32">
      <c r="A117" s="639"/>
      <c r="B117" s="639"/>
      <c r="C117" s="639"/>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39"/>
      <c r="AD117" s="639"/>
      <c r="AE117" s="639"/>
      <c r="AF117" s="639"/>
    </row>
    <row r="118" spans="1:32">
      <c r="A118" s="639"/>
      <c r="B118" s="639"/>
      <c r="C118" s="639"/>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39"/>
      <c r="AD118" s="639"/>
      <c r="AE118" s="639"/>
      <c r="AF118" s="639"/>
    </row>
    <row r="119" spans="1:32">
      <c r="A119" s="639"/>
      <c r="B119" s="639"/>
      <c r="C119" s="639"/>
      <c r="D119" s="639"/>
      <c r="E119" s="639"/>
      <c r="F119" s="639"/>
      <c r="G119" s="639"/>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39"/>
      <c r="AD119" s="639"/>
      <c r="AE119" s="639"/>
      <c r="AF119" s="639"/>
    </row>
    <row r="120" spans="1:32">
      <c r="A120" s="639"/>
      <c r="B120" s="639"/>
      <c r="C120" s="639"/>
      <c r="D120" s="639"/>
      <c r="E120" s="639"/>
      <c r="F120" s="639"/>
      <c r="G120" s="639"/>
      <c r="H120" s="639"/>
      <c r="I120" s="639"/>
      <c r="J120" s="639"/>
      <c r="K120" s="639"/>
      <c r="L120" s="639"/>
      <c r="M120" s="639"/>
      <c r="N120" s="639"/>
      <c r="O120" s="639"/>
      <c r="P120" s="639"/>
      <c r="Q120" s="639"/>
      <c r="R120" s="639"/>
      <c r="S120" s="639"/>
      <c r="T120" s="639"/>
      <c r="U120" s="639"/>
      <c r="V120" s="639"/>
      <c r="W120" s="639"/>
      <c r="X120" s="639"/>
      <c r="Y120" s="639"/>
      <c r="Z120" s="639"/>
      <c r="AA120" s="639"/>
      <c r="AB120" s="639"/>
      <c r="AC120" s="639"/>
      <c r="AD120" s="639"/>
      <c r="AE120" s="639"/>
      <c r="AF120" s="639"/>
    </row>
    <row r="121" spans="1:32">
      <c r="A121" s="639"/>
      <c r="B121" s="639"/>
      <c r="C121" s="639"/>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row>
    <row r="122" spans="1:32">
      <c r="A122" s="639"/>
      <c r="B122" s="639"/>
      <c r="C122" s="639"/>
      <c r="D122" s="639"/>
      <c r="E122" s="639"/>
      <c r="F122" s="639"/>
      <c r="G122" s="639"/>
      <c r="H122" s="639"/>
      <c r="I122" s="639"/>
      <c r="J122" s="639"/>
      <c r="K122" s="639"/>
      <c r="L122" s="639"/>
      <c r="M122" s="639"/>
      <c r="N122" s="639"/>
      <c r="O122" s="639"/>
      <c r="P122" s="639"/>
      <c r="Q122" s="639"/>
      <c r="R122" s="639"/>
      <c r="S122" s="639"/>
      <c r="T122" s="639"/>
      <c r="U122" s="639"/>
      <c r="V122" s="639"/>
      <c r="W122" s="639"/>
      <c r="X122" s="639"/>
      <c r="Y122" s="639"/>
      <c r="Z122" s="639"/>
      <c r="AA122" s="639"/>
      <c r="AB122" s="639"/>
      <c r="AC122" s="639"/>
      <c r="AD122" s="639"/>
      <c r="AE122" s="639"/>
      <c r="AF122" s="639"/>
    </row>
    <row r="123" spans="1:32">
      <c r="A123" s="639"/>
      <c r="B123" s="639"/>
      <c r="C123" s="639"/>
      <c r="D123" s="639"/>
      <c r="E123" s="639"/>
      <c r="F123" s="639"/>
      <c r="G123" s="639"/>
      <c r="H123" s="639"/>
      <c r="I123" s="639"/>
      <c r="J123" s="639"/>
      <c r="K123" s="639"/>
      <c r="L123" s="639"/>
      <c r="M123" s="639"/>
      <c r="N123" s="639"/>
      <c r="O123" s="639"/>
      <c r="P123" s="639"/>
      <c r="Q123" s="639"/>
      <c r="R123" s="639"/>
      <c r="S123" s="639"/>
      <c r="T123" s="639"/>
      <c r="U123" s="639"/>
      <c r="V123" s="639"/>
      <c r="W123" s="639"/>
      <c r="X123" s="639"/>
      <c r="Y123" s="639"/>
      <c r="Z123" s="639"/>
      <c r="AA123" s="639"/>
      <c r="AB123" s="639"/>
      <c r="AC123" s="639"/>
      <c r="AD123" s="639"/>
      <c r="AE123" s="639"/>
      <c r="AF123" s="639"/>
    </row>
    <row r="124" spans="1:32">
      <c r="A124" s="639"/>
      <c r="B124" s="639"/>
      <c r="C124" s="639"/>
      <c r="D124" s="639"/>
      <c r="E124" s="639"/>
      <c r="F124" s="639"/>
      <c r="G124" s="639"/>
      <c r="H124" s="639"/>
      <c r="I124" s="639"/>
      <c r="J124" s="639"/>
      <c r="K124" s="639"/>
      <c r="L124" s="639"/>
      <c r="M124" s="639"/>
      <c r="N124" s="639"/>
      <c r="O124" s="639"/>
      <c r="P124" s="639"/>
      <c r="Q124" s="639"/>
      <c r="R124" s="639"/>
      <c r="S124" s="639"/>
      <c r="T124" s="639"/>
      <c r="U124" s="639"/>
      <c r="V124" s="639"/>
      <c r="W124" s="639"/>
      <c r="X124" s="639"/>
      <c r="Y124" s="639"/>
      <c r="Z124" s="639"/>
      <c r="AA124" s="639"/>
      <c r="AB124" s="639"/>
      <c r="AC124" s="639"/>
      <c r="AD124" s="639"/>
      <c r="AE124" s="639"/>
      <c r="AF124" s="639"/>
    </row>
    <row r="125" spans="1:32">
      <c r="A125" s="639"/>
      <c r="B125" s="639"/>
      <c r="C125" s="639"/>
      <c r="D125" s="639"/>
      <c r="E125" s="639"/>
      <c r="F125" s="639"/>
      <c r="G125" s="639"/>
      <c r="H125" s="639"/>
      <c r="I125" s="639"/>
      <c r="J125" s="639"/>
      <c r="K125" s="639"/>
      <c r="L125" s="639"/>
      <c r="M125" s="639"/>
      <c r="N125" s="639"/>
      <c r="O125" s="639"/>
      <c r="P125" s="639"/>
      <c r="Q125" s="639"/>
      <c r="R125" s="639"/>
      <c r="S125" s="639"/>
      <c r="T125" s="639"/>
      <c r="U125" s="639"/>
      <c r="V125" s="639"/>
      <c r="W125" s="639"/>
      <c r="X125" s="639"/>
      <c r="Y125" s="639"/>
      <c r="Z125" s="639"/>
      <c r="AA125" s="639"/>
      <c r="AB125" s="639"/>
      <c r="AC125" s="639"/>
      <c r="AD125" s="639"/>
      <c r="AE125" s="639"/>
      <c r="AF125" s="639"/>
    </row>
    <row r="126" spans="1:32">
      <c r="A126" s="639"/>
      <c r="B126" s="639"/>
      <c r="C126" s="639"/>
      <c r="D126" s="639"/>
      <c r="E126" s="639"/>
      <c r="F126" s="639"/>
      <c r="G126" s="639"/>
      <c r="H126" s="639"/>
      <c r="I126" s="639"/>
      <c r="J126" s="639"/>
      <c r="K126" s="639"/>
      <c r="L126" s="639"/>
      <c r="M126" s="639"/>
      <c r="N126" s="639"/>
      <c r="O126" s="639"/>
      <c r="P126" s="639"/>
      <c r="Q126" s="639"/>
      <c r="R126" s="639"/>
      <c r="S126" s="639"/>
      <c r="T126" s="639"/>
      <c r="U126" s="639"/>
      <c r="V126" s="639"/>
      <c r="W126" s="639"/>
      <c r="X126" s="639"/>
      <c r="Y126" s="639"/>
      <c r="Z126" s="639"/>
      <c r="AA126" s="639"/>
      <c r="AB126" s="639"/>
      <c r="AC126" s="639"/>
      <c r="AD126" s="639"/>
      <c r="AE126" s="639"/>
      <c r="AF126" s="639"/>
    </row>
    <row r="127" spans="1:32">
      <c r="A127" s="639"/>
      <c r="B127" s="639"/>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row>
    <row r="128" spans="1:32">
      <c r="A128" s="639"/>
      <c r="B128" s="639"/>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row>
    <row r="129" spans="1:32">
      <c r="A129" s="639"/>
      <c r="B129" s="639"/>
      <c r="C129" s="639"/>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row>
    <row r="130" spans="1:32">
      <c r="A130" s="639"/>
      <c r="B130" s="639"/>
      <c r="C130" s="639"/>
      <c r="D130" s="639"/>
      <c r="E130" s="639"/>
      <c r="F130" s="639"/>
      <c r="G130" s="639"/>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row>
    <row r="131" spans="1:32">
      <c r="A131" s="639"/>
      <c r="B131" s="639"/>
      <c r="C131" s="639"/>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row>
    <row r="132" spans="1:32">
      <c r="A132" s="639"/>
      <c r="B132" s="639"/>
      <c r="C132" s="639"/>
      <c r="D132" s="639"/>
      <c r="E132" s="639"/>
      <c r="F132" s="639"/>
      <c r="G132" s="639"/>
      <c r="H132" s="639"/>
      <c r="I132" s="639"/>
      <c r="J132" s="639"/>
      <c r="K132" s="639"/>
      <c r="L132" s="639"/>
      <c r="M132" s="639"/>
      <c r="N132" s="639"/>
      <c r="O132" s="639"/>
      <c r="P132" s="639"/>
      <c r="Q132" s="639"/>
      <c r="R132" s="639"/>
      <c r="S132" s="639"/>
      <c r="T132" s="639"/>
      <c r="U132" s="639"/>
      <c r="V132" s="639"/>
      <c r="W132" s="639"/>
      <c r="X132" s="639"/>
      <c r="Y132" s="639"/>
      <c r="Z132" s="639"/>
      <c r="AA132" s="639"/>
      <c r="AB132" s="639"/>
      <c r="AC132" s="639"/>
      <c r="AD132" s="639"/>
      <c r="AE132" s="639"/>
      <c r="AF132" s="639"/>
    </row>
    <row r="133" spans="1:32">
      <c r="A133" s="639"/>
      <c r="B133" s="639"/>
      <c r="C133" s="639"/>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39"/>
      <c r="AB133" s="639"/>
      <c r="AC133" s="639"/>
      <c r="AD133" s="639"/>
      <c r="AE133" s="639"/>
      <c r="AF133" s="639"/>
    </row>
    <row r="134" spans="1:32">
      <c r="A134" s="639"/>
      <c r="B134" s="639"/>
      <c r="C134" s="639"/>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row>
    <row r="135" spans="1:32">
      <c r="A135" s="639"/>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row>
    <row r="136" spans="1:32">
      <c r="A136" s="639"/>
      <c r="B136" s="639"/>
      <c r="C136" s="639"/>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row>
    <row r="137" spans="1:32">
      <c r="A137" s="639"/>
      <c r="B137" s="639"/>
      <c r="C137" s="639"/>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39"/>
      <c r="AF137" s="639"/>
    </row>
    <row r="138" spans="1:32">
      <c r="A138" s="639"/>
      <c r="B138" s="639"/>
      <c r="C138" s="639"/>
      <c r="D138" s="639"/>
      <c r="E138" s="639"/>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row>
    <row r="139" spans="1:32">
      <c r="A139" s="639"/>
      <c r="B139" s="639"/>
      <c r="C139" s="639"/>
      <c r="D139" s="639"/>
      <c r="E139" s="639"/>
      <c r="F139" s="639"/>
      <c r="G139" s="639"/>
      <c r="H139" s="639"/>
      <c r="I139" s="639"/>
      <c r="J139" s="639"/>
      <c r="K139" s="639"/>
      <c r="L139" s="639"/>
      <c r="M139" s="639"/>
      <c r="N139" s="639"/>
      <c r="O139" s="639"/>
      <c r="P139" s="639"/>
      <c r="Q139" s="639"/>
      <c r="R139" s="639"/>
      <c r="S139" s="639"/>
      <c r="T139" s="639"/>
      <c r="U139" s="639"/>
      <c r="V139" s="639"/>
      <c r="W139" s="639"/>
      <c r="X139" s="639"/>
      <c r="Y139" s="639"/>
      <c r="Z139" s="639"/>
      <c r="AA139" s="639"/>
      <c r="AB139" s="639"/>
      <c r="AC139" s="639"/>
      <c r="AD139" s="639"/>
      <c r="AE139" s="639"/>
      <c r="AF139" s="639"/>
    </row>
    <row r="140" spans="1:32">
      <c r="A140" s="639"/>
      <c r="B140" s="639"/>
      <c r="C140" s="639"/>
      <c r="D140" s="639"/>
      <c r="E140" s="639"/>
      <c r="F140" s="639"/>
      <c r="G140" s="639"/>
      <c r="H140" s="639"/>
      <c r="I140" s="639"/>
      <c r="J140" s="639"/>
      <c r="K140" s="639"/>
      <c r="L140" s="639"/>
      <c r="M140" s="639"/>
      <c r="N140" s="639"/>
      <c r="O140" s="639"/>
      <c r="P140" s="639"/>
      <c r="Q140" s="639"/>
      <c r="R140" s="639"/>
      <c r="S140" s="639"/>
      <c r="T140" s="639"/>
      <c r="U140" s="639"/>
      <c r="V140" s="639"/>
      <c r="W140" s="639"/>
      <c r="X140" s="639"/>
      <c r="Y140" s="639"/>
      <c r="Z140" s="639"/>
      <c r="AA140" s="639"/>
      <c r="AB140" s="639"/>
      <c r="AC140" s="639"/>
      <c r="AD140" s="639"/>
      <c r="AE140" s="639"/>
      <c r="AF140" s="639"/>
    </row>
    <row r="141" spans="1:32">
      <c r="A141" s="639"/>
      <c r="B141" s="639"/>
      <c r="C141" s="639"/>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row>
    <row r="142" spans="1:32">
      <c r="A142" s="639"/>
      <c r="B142" s="639"/>
      <c r="C142" s="639"/>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row>
    <row r="143" spans="1:32">
      <c r="A143" s="639"/>
      <c r="B143" s="639"/>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639"/>
      <c r="AE143" s="639"/>
      <c r="AF143" s="639"/>
    </row>
    <row r="144" spans="1:32">
      <c r="A144" s="639"/>
      <c r="B144" s="639"/>
      <c r="C144" s="639"/>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39"/>
      <c r="AD144" s="639"/>
      <c r="AE144" s="639"/>
      <c r="AF144" s="639"/>
    </row>
    <row r="145" spans="1:32">
      <c r="A145" s="639"/>
      <c r="B145" s="639"/>
      <c r="C145" s="639"/>
      <c r="D145" s="639"/>
      <c r="E145" s="639"/>
      <c r="F145" s="639"/>
      <c r="G145" s="639"/>
      <c r="H145" s="639"/>
      <c r="I145" s="639"/>
      <c r="J145" s="639"/>
      <c r="K145" s="639"/>
      <c r="L145" s="639"/>
      <c r="M145" s="639"/>
      <c r="N145" s="639"/>
      <c r="O145" s="639"/>
      <c r="P145" s="639"/>
      <c r="Q145" s="639"/>
      <c r="R145" s="639"/>
      <c r="S145" s="639"/>
      <c r="T145" s="639"/>
      <c r="U145" s="639"/>
      <c r="V145" s="639"/>
      <c r="W145" s="639"/>
      <c r="X145" s="639"/>
      <c r="Y145" s="639"/>
      <c r="Z145" s="639"/>
      <c r="AA145" s="639"/>
      <c r="AB145" s="639"/>
      <c r="AC145" s="639"/>
      <c r="AD145" s="639"/>
      <c r="AE145" s="639"/>
      <c r="AF145" s="639"/>
    </row>
    <row r="146" spans="1:32">
      <c r="A146" s="639"/>
      <c r="B146" s="639"/>
      <c r="C146" s="639"/>
      <c r="D146" s="639"/>
      <c r="E146" s="639"/>
      <c r="F146" s="639"/>
      <c r="G146" s="639"/>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row>
    <row r="147" spans="1:32">
      <c r="A147" s="639"/>
      <c r="B147" s="639"/>
      <c r="C147" s="639"/>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39"/>
      <c r="AE147" s="639"/>
      <c r="AF147" s="639"/>
    </row>
    <row r="148" spans="1:32">
      <c r="A148" s="639"/>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row>
    <row r="149" spans="1:32">
      <c r="A149" s="639"/>
      <c r="B149" s="639"/>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row>
    <row r="150" spans="1:32">
      <c r="A150" s="639"/>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39"/>
      <c r="AE150" s="639"/>
      <c r="AF150" s="639"/>
    </row>
    <row r="151" spans="1:32">
      <c r="A151" s="639"/>
      <c r="B151" s="639"/>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39"/>
      <c r="AE151" s="639"/>
      <c r="AF151" s="639"/>
    </row>
    <row r="152" spans="1:32">
      <c r="A152" s="639"/>
      <c r="B152" s="639"/>
      <c r="C152" s="639"/>
      <c r="D152" s="639"/>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39"/>
      <c r="AB152" s="639"/>
      <c r="AC152" s="639"/>
      <c r="AD152" s="639"/>
      <c r="AE152" s="639"/>
      <c r="AF152" s="639"/>
    </row>
    <row r="153" spans="1:32">
      <c r="A153" s="639"/>
      <c r="B153" s="639"/>
      <c r="C153" s="639"/>
      <c r="D153" s="639"/>
      <c r="E153" s="639"/>
      <c r="F153" s="639"/>
      <c r="G153" s="639"/>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39"/>
      <c r="AD153" s="639"/>
      <c r="AE153" s="639"/>
      <c r="AF153" s="639"/>
    </row>
    <row r="154" spans="1:32">
      <c r="A154" s="639"/>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row>
    <row r="155" spans="1:32">
      <c r="A155" s="639"/>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row>
    <row r="156" spans="1:32">
      <c r="A156" s="639"/>
      <c r="B156" s="639"/>
      <c r="C156" s="639"/>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row>
    <row r="157" spans="1:32">
      <c r="A157" s="639"/>
      <c r="B157" s="639"/>
      <c r="C157" s="639"/>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row>
    <row r="158" spans="1:32">
      <c r="A158" s="639"/>
      <c r="B158" s="639"/>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row>
    <row r="159" spans="1:32">
      <c r="A159" s="639"/>
      <c r="B159" s="639"/>
      <c r="C159" s="639"/>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row>
    <row r="160" spans="1:32">
      <c r="A160" s="639"/>
      <c r="B160" s="639"/>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row>
    <row r="161" spans="1:32">
      <c r="A161" s="639"/>
      <c r="B161" s="639"/>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row>
    <row r="162" spans="1:32">
      <c r="A162" s="639"/>
      <c r="B162" s="639"/>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row>
    <row r="163" spans="1:32">
      <c r="A163" s="639"/>
      <c r="B163" s="639"/>
      <c r="C163" s="639"/>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39"/>
      <c r="AD163" s="639"/>
      <c r="AE163" s="639"/>
      <c r="AF163" s="639"/>
    </row>
    <row r="164" spans="1:32">
      <c r="A164" s="639"/>
      <c r="B164" s="639"/>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row>
    <row r="165" spans="1:32">
      <c r="A165" s="639"/>
      <c r="B165" s="639"/>
      <c r="C165" s="639"/>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row>
    <row r="166" spans="1:32">
      <c r="A166" s="639"/>
      <c r="B166" s="639"/>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639"/>
      <c r="AF166" s="639"/>
    </row>
    <row r="167" spans="1:32">
      <c r="A167" s="639"/>
      <c r="B167" s="639"/>
      <c r="C167" s="639"/>
      <c r="D167" s="639"/>
      <c r="E167" s="639"/>
      <c r="F167" s="639"/>
      <c r="G167" s="639"/>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39"/>
      <c r="AD167" s="639"/>
      <c r="AE167" s="639"/>
      <c r="AF167" s="639"/>
    </row>
    <row r="168" spans="1:32">
      <c r="A168" s="639"/>
      <c r="B168" s="639"/>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639"/>
      <c r="AF168" s="639"/>
    </row>
    <row r="169" spans="1:32">
      <c r="A169" s="639"/>
      <c r="B169" s="639"/>
      <c r="C169" s="639"/>
      <c r="D169" s="639"/>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row>
    <row r="170" spans="1:32">
      <c r="A170" s="639"/>
      <c r="B170" s="639"/>
      <c r="C170" s="639"/>
      <c r="D170" s="639"/>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A170" s="639"/>
      <c r="AB170" s="639"/>
      <c r="AC170" s="639"/>
      <c r="AD170" s="639"/>
      <c r="AE170" s="639"/>
      <c r="AF170" s="639"/>
    </row>
    <row r="171" spans="1:32">
      <c r="A171" s="639"/>
      <c r="B171" s="639"/>
      <c r="C171" s="639"/>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row>
    <row r="172" spans="1:32">
      <c r="A172" s="639"/>
      <c r="B172" s="639"/>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row>
    <row r="173" spans="1:32">
      <c r="A173" s="639"/>
      <c r="B173" s="639"/>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row>
    <row r="174" spans="1:32">
      <c r="A174" s="639"/>
      <c r="B174" s="639"/>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39"/>
      <c r="AD174" s="639"/>
      <c r="AE174" s="639"/>
      <c r="AF174" s="639"/>
    </row>
    <row r="175" spans="1:32">
      <c r="A175" s="639"/>
      <c r="B175" s="639"/>
      <c r="C175" s="639"/>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row>
    <row r="176" spans="1:32">
      <c r="A176" s="639"/>
      <c r="B176" s="639"/>
      <c r="C176" s="639"/>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39"/>
      <c r="AD176" s="639"/>
      <c r="AE176" s="639"/>
      <c r="AF176" s="639"/>
    </row>
    <row r="177" spans="1:32">
      <c r="A177" s="639"/>
      <c r="B177" s="639"/>
      <c r="C177" s="639"/>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c r="AB177" s="639"/>
      <c r="AC177" s="639"/>
      <c r="AD177" s="639"/>
      <c r="AE177" s="639"/>
      <c r="AF177" s="639"/>
    </row>
    <row r="178" spans="1:32">
      <c r="A178" s="639"/>
      <c r="B178" s="639"/>
      <c r="C178" s="639"/>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row>
  </sheetData>
  <mergeCells count="15">
    <mergeCell ref="A17:F18"/>
    <mergeCell ref="A6:J7"/>
    <mergeCell ref="A8:AD8"/>
    <mergeCell ref="A9:F10"/>
    <mergeCell ref="A11:F12"/>
    <mergeCell ref="A13:F14"/>
    <mergeCell ref="A15:F16"/>
    <mergeCell ref="A2:AD2"/>
    <mergeCell ref="A4:F5"/>
    <mergeCell ref="G4:G5"/>
    <mergeCell ref="H4:J4"/>
    <mergeCell ref="S4:S5"/>
    <mergeCell ref="T4:V4"/>
    <mergeCell ref="H5:J5"/>
    <mergeCell ref="T5:V5"/>
  </mergeCells>
  <phoneticPr fontId="3"/>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workbookViewId="0">
      <selection activeCell="S17" sqref="S17"/>
    </sheetView>
  </sheetViews>
  <sheetFormatPr defaultColWidth="7.21875" defaultRowHeight="18"/>
  <cols>
    <col min="1" max="1" width="7.21875" style="517"/>
    <col min="2" max="2" width="67" style="517" customWidth="1"/>
    <col min="3" max="16384" width="7.21875" style="517"/>
  </cols>
  <sheetData>
    <row r="4" spans="2:2" ht="155.25" customHeight="1">
      <c r="B4" s="516" t="s">
        <v>732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vt:i4>
      </vt:variant>
    </vt:vector>
  </HeadingPairs>
  <TitlesOfParts>
    <vt:vector size="27" baseType="lpstr">
      <vt:lpstr>R6報酬改定対応表（医療院）</vt:lpstr>
      <vt:lpstr>別紙１-１ｰ２（一覧表）</vt:lpstr>
      <vt:lpstr>別紙2（届出書）</vt:lpstr>
      <vt:lpstr>備考（1）</vt:lpstr>
      <vt:lpstr>備考（1－2）</vt:lpstr>
      <vt:lpstr>別紙30（Ⅰ型）</vt:lpstr>
      <vt:lpstr>別紙30-2（Ⅱ型）</vt:lpstr>
      <vt:lpstr>別紙11（口腔連携強化加算）</vt:lpstr>
      <vt:lpstr>別紙12-2（認知症専門ケア加算）</vt:lpstr>
      <vt:lpstr>別紙14-4（サービス提供体制強化加算）</vt:lpstr>
      <vt:lpstr>別紙28（生産性向上推進体制加算）</vt:lpstr>
      <vt:lpstr>別紙31（重度認知症疾患療養体制加算）</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参考計算書D（夜間勤務等看護）</vt:lpstr>
      <vt:lpstr>参考計算書D（記入例）</vt:lpstr>
      <vt:lpstr>参考３（平面図）</vt:lpstr>
      <vt:lpstr>（加算様式11-8）重症皮膚潰瘍</vt:lpstr>
      <vt:lpstr>（加算様式11-9）薬剤管理指導</vt:lpstr>
      <vt:lpstr>（加算様式11-10）従業者名簿</vt:lpstr>
      <vt:lpstr>（加算様式11-11）理学・作業・言語</vt:lpstr>
      <vt:lpstr>（加算様式11-12）精神作業療法</vt:lpstr>
      <vt:lpstr>送付先</vt:lpstr>
      <vt:lpstr>'R6報酬改定対応表（医療院）'!Print_Area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2024-03-24T09:09:15Z</dcterms:created>
  <dcterms:modified xsi:type="dcterms:W3CDTF">2024-07-25T06:37:27Z</dcterms:modified>
</cp:coreProperties>
</file>