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112.52\SienFolder\旧施設支援課\★施設運営係\04-2_介護医療院\04様式\02加算届\11_ホームページアップ用（R6.6改定）\"/>
    </mc:Choice>
  </mc:AlternateContent>
  <bookViews>
    <workbookView xWindow="0" yWindow="0" windowWidth="23040" windowHeight="8736" tabRatio="1000"/>
  </bookViews>
  <sheets>
    <sheet name="R6報酬改定対応表（医療院）" sheetId="39" r:id="rId1"/>
    <sheet name="別紙１-１ｰ２（一覧表）" sheetId="49" r:id="rId2"/>
    <sheet name="別紙2（届出書）" sheetId="2" r:id="rId3"/>
    <sheet name="備考（1）" sheetId="35" r:id="rId4"/>
    <sheet name="備考（1－2）" sheetId="36" r:id="rId5"/>
    <sheet name="別紙30（Ⅰ型）" sheetId="9" r:id="rId6"/>
    <sheet name="別紙30-2（Ⅱ型）" sheetId="10" r:id="rId7"/>
    <sheet name="別紙12-2（認知症専門ケア加算）" sheetId="38" r:id="rId8"/>
    <sheet name="別紙14-4（サービス提供体制強化加算）" sheetId="25" r:id="rId9"/>
    <sheet name="別紙28（生産性向上推進体制加算）" sheetId="24" r:id="rId10"/>
    <sheet name="別紙31（重度認知症疾患療養体制加算）" sheetId="11" r:id="rId11"/>
    <sheet name="別紙35（高齢者施設等感染対策向上加算）" sheetId="23" r:id="rId12"/>
    <sheet name="別添２（施設向け調査票 （労働時間等調査票））" sheetId="42" r:id="rId13"/>
    <sheet name="別紙38（栄養マネジメント体制）" sheetId="19" r:id="rId14"/>
    <sheet name="別紙40（認知症チームケア推進加算）" sheetId="18" r:id="rId15"/>
    <sheet name="（協力医療機関に関する届出書）" sheetId="37" r:id="rId16"/>
    <sheet name="別紙７（従業者の勤務の体制及び勤務形態一覧表）" sheetId="32" r:id="rId17"/>
    <sheet name="別紙7-2（有資格者等の割合の参考計算書）" sheetId="26" r:id="rId18"/>
    <sheet name="参考計算書A（勤続年数10年以上の有資格者の割合）" sheetId="27" r:id="rId19"/>
    <sheet name="参考計算書B（常勤職員の割合 ）" sheetId="28" r:id="rId20"/>
    <sheet name="参考計算書C（勤続７年以上職員の割合）" sheetId="29" r:id="rId21"/>
    <sheet name="参考計算書D（夜間勤務等看護）" sheetId="40" r:id="rId22"/>
    <sheet name="参考計算書D（記入例）" sheetId="41" r:id="rId23"/>
    <sheet name="参考３（平面図）" sheetId="33" r:id="rId24"/>
    <sheet name="（加算様式11-8）重症皮膚潰瘍" sheetId="43" r:id="rId25"/>
    <sheet name="（加算様式11-9）薬剤管理指導" sheetId="44" r:id="rId26"/>
    <sheet name="（加算様式11-10）従業者名簿" sheetId="45" r:id="rId27"/>
    <sheet name="（加算様式11-11）理学・作業・言語" sheetId="46" r:id="rId28"/>
    <sheet name="（加算様式11-12）精神作業療法" sheetId="47" r:id="rId29"/>
    <sheet name="送付先" sheetId="34" r:id="rId30"/>
  </sheets>
  <externalReferences>
    <externalReference r:id="rId31"/>
  </externalReferences>
  <definedNames>
    <definedName name="_xlnm._FilterDatabase" localSheetId="0" hidden="1">'R6報酬改定対応表（医療院）'!$B$51:$H$83</definedName>
    <definedName name="_xlnm.Print_Area" localSheetId="15">'（協力医療機関に関する届出書）'!$B$1:$AO$71</definedName>
    <definedName name="_xlnm.Print_Area" localSheetId="0">'R6報酬改定対応表（医療院）'!$A$1:$H$99</definedName>
    <definedName name="_xlnm.Print_Area" localSheetId="12">'別添２（施設向け調査票 （労働時間等調査票））'!$A$1:$P$69</definedName>
    <definedName name="職種">[1]プルダウン・リスト!$C$21:$L$21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38" l="1"/>
  <c r="T24" i="38"/>
  <c r="H50" i="29" l="1"/>
  <c r="H48" i="29"/>
  <c r="N19" i="29" s="1"/>
  <c r="H46" i="29"/>
  <c r="H44" i="29"/>
  <c r="N18" i="29" s="1"/>
  <c r="H42" i="29"/>
  <c r="H40" i="29"/>
  <c r="H38" i="29"/>
  <c r="H36" i="29"/>
  <c r="H34" i="29"/>
  <c r="H32" i="29"/>
  <c r="N15" i="29" s="1"/>
  <c r="H30" i="29"/>
  <c r="L29" i="29"/>
  <c r="H28" i="29"/>
  <c r="N14" i="29" s="1"/>
  <c r="L27" i="29"/>
  <c r="P28" i="29" s="1"/>
  <c r="H26" i="29"/>
  <c r="P13" i="29" s="1"/>
  <c r="H24" i="29"/>
  <c r="H22" i="29"/>
  <c r="P12" i="29" s="1"/>
  <c r="H20" i="29"/>
  <c r="P19" i="29"/>
  <c r="P18" i="29"/>
  <c r="H18" i="29"/>
  <c r="P17" i="29"/>
  <c r="N17" i="29"/>
  <c r="P16" i="29"/>
  <c r="N16" i="29"/>
  <c r="H16" i="29"/>
  <c r="P15" i="29"/>
  <c r="P14" i="29"/>
  <c r="H14" i="29"/>
  <c r="N13" i="29"/>
  <c r="N12" i="29"/>
  <c r="H12" i="29"/>
  <c r="P11" i="29"/>
  <c r="N11" i="29"/>
  <c r="P10" i="29"/>
  <c r="N10" i="29"/>
  <c r="H10" i="29"/>
  <c r="P9" i="29" s="1"/>
  <c r="P20" i="29" s="1"/>
  <c r="N9" i="29"/>
  <c r="N20" i="29" s="1"/>
  <c r="H8" i="29"/>
  <c r="L28" i="28"/>
  <c r="L26" i="28"/>
  <c r="P18" i="28"/>
  <c r="N18" i="28"/>
  <c r="P17" i="28"/>
  <c r="N17" i="28"/>
  <c r="P16" i="28"/>
  <c r="N16" i="28"/>
  <c r="P15" i="28"/>
  <c r="N15" i="28"/>
  <c r="P14" i="28"/>
  <c r="N14" i="28"/>
  <c r="P13" i="28"/>
  <c r="N13" i="28"/>
  <c r="P12" i="28"/>
  <c r="N12" i="28"/>
  <c r="P11" i="28"/>
  <c r="N11" i="28"/>
  <c r="P10" i="28"/>
  <c r="N10" i="28"/>
  <c r="P9" i="28"/>
  <c r="N9" i="28"/>
  <c r="P8" i="28"/>
  <c r="P19" i="28" s="1"/>
  <c r="N8" i="28"/>
  <c r="N19" i="28" s="1"/>
  <c r="H49" i="27"/>
  <c r="P18" i="27" s="1"/>
  <c r="H47" i="27"/>
  <c r="H45" i="27"/>
  <c r="P17" i="27" s="1"/>
  <c r="H43" i="27"/>
  <c r="H41" i="27"/>
  <c r="H39" i="27"/>
  <c r="H37" i="27"/>
  <c r="H35" i="27"/>
  <c r="H33" i="27"/>
  <c r="P14" i="27" s="1"/>
  <c r="H31" i="27"/>
  <c r="H29" i="27"/>
  <c r="P13" i="27" s="1"/>
  <c r="L28" i="27"/>
  <c r="H27" i="27"/>
  <c r="L26" i="27"/>
  <c r="P27" i="27" s="1"/>
  <c r="H25" i="27"/>
  <c r="H23" i="27"/>
  <c r="N12" i="27" s="1"/>
  <c r="H21" i="27"/>
  <c r="H19" i="27"/>
  <c r="N11" i="27" s="1"/>
  <c r="N18" i="27"/>
  <c r="N17" i="27"/>
  <c r="H17" i="27"/>
  <c r="P16" i="27"/>
  <c r="N16" i="27"/>
  <c r="P15" i="27"/>
  <c r="N15" i="27"/>
  <c r="H15" i="27"/>
  <c r="N14" i="27"/>
  <c r="N13" i="27"/>
  <c r="H13" i="27"/>
  <c r="P12" i="27"/>
  <c r="P11" i="27"/>
  <c r="H11" i="27"/>
  <c r="P10" i="27"/>
  <c r="N10" i="27"/>
  <c r="P9" i="27"/>
  <c r="N9" i="27"/>
  <c r="H9" i="27"/>
  <c r="P8" i="27"/>
  <c r="H7" i="27"/>
  <c r="N8" i="27" s="1"/>
  <c r="N19" i="27" s="1"/>
  <c r="M53" i="26"/>
  <c r="M54" i="26" s="1"/>
  <c r="P55" i="26" s="1"/>
  <c r="E51" i="26"/>
  <c r="P50" i="26"/>
  <c r="M50" i="26"/>
  <c r="E50" i="26"/>
  <c r="E49" i="26"/>
  <c r="P48" i="26"/>
  <c r="M48" i="26"/>
  <c r="E48" i="26"/>
  <c r="E47" i="26"/>
  <c r="P46" i="26"/>
  <c r="P53" i="26" s="1"/>
  <c r="P54" i="26" s="1"/>
  <c r="M46" i="26"/>
  <c r="E46" i="26"/>
  <c r="P45" i="26"/>
  <c r="M45" i="26"/>
  <c r="M39" i="26"/>
  <c r="M40" i="26" s="1"/>
  <c r="P41" i="26" s="1"/>
  <c r="E37" i="26"/>
  <c r="P36" i="26"/>
  <c r="M36" i="26"/>
  <c r="E36" i="26"/>
  <c r="E35" i="26"/>
  <c r="P34" i="26"/>
  <c r="M34" i="26"/>
  <c r="E34" i="26"/>
  <c r="E33" i="26"/>
  <c r="P32" i="26"/>
  <c r="M32" i="26"/>
  <c r="E32" i="26"/>
  <c r="E31" i="26"/>
  <c r="P30" i="26"/>
  <c r="M30" i="26"/>
  <c r="E30" i="26"/>
  <c r="E29" i="26"/>
  <c r="P28" i="26"/>
  <c r="M28" i="26"/>
  <c r="E28" i="26"/>
  <c r="E27" i="26"/>
  <c r="P26" i="26"/>
  <c r="M26" i="26"/>
  <c r="E26" i="26"/>
  <c r="E25" i="26"/>
  <c r="P24" i="26"/>
  <c r="M24" i="26"/>
  <c r="E24" i="26"/>
  <c r="E23" i="26"/>
  <c r="P22" i="26"/>
  <c r="M22" i="26"/>
  <c r="E22" i="26"/>
  <c r="E21" i="26"/>
  <c r="P20" i="26"/>
  <c r="M20" i="26"/>
  <c r="E20" i="26"/>
  <c r="E19" i="26"/>
  <c r="P18" i="26"/>
  <c r="M18" i="26"/>
  <c r="E18" i="26"/>
  <c r="E17" i="26"/>
  <c r="P16" i="26"/>
  <c r="P39" i="26" s="1"/>
  <c r="P40" i="26" s="1"/>
  <c r="M16" i="26"/>
  <c r="E16" i="26"/>
  <c r="P15" i="26"/>
  <c r="M15" i="26"/>
  <c r="J55" i="26" s="1"/>
  <c r="P19" i="27" l="1"/>
  <c r="J41" i="26"/>
  <c r="U21" i="18"/>
  <c r="T21" i="18"/>
</calcChain>
</file>

<file path=xl/sharedStrings.xml><?xml version="1.0" encoding="utf-8"?>
<sst xmlns="http://schemas.openxmlformats.org/spreadsheetml/2006/main" count="4313" uniqueCount="1222">
  <si>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</si>
  <si>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</si>
  <si>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</si>
  <si>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</si>
  <si>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</si>
  <si>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</si>
  <si>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</si>
  <si>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</si>
  <si>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</si>
  <si>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</si>
  <si>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</si>
  <si>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</si>
  <si>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</si>
  <si>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</si>
  <si>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</si>
  <si>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</si>
  <si>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</si>
  <si>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</si>
  <si>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</si>
  <si>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</si>
  <si>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</si>
  <si>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</si>
  <si>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</si>
  <si>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</si>
  <si>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</si>
  <si>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</si>
  <si>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</si>
  <si>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生産性向上推進体制加算</t>
  </si>
  <si>
    <t>短期入所療養介護</t>
  </si>
  <si>
    <t>ﾘﾊﾋﾞﾘﾃｰｼｮﾝ提供体制</t>
  </si>
  <si>
    <t>２　Ⅱ型</t>
  </si>
  <si>
    <t>１　Ⅰ型（Ⅰ）</t>
  </si>
  <si>
    <t>１　Ⅰ型介護医療院</t>
  </si>
  <si>
    <t>２　Ⅰ型（Ⅱ）</t>
  </si>
  <si>
    <t>１　Ⅱ型（Ⅰ）</t>
  </si>
  <si>
    <t>２　Ⅱ型（Ⅱ）</t>
  </si>
  <si>
    <t>３　Ⅱ型（Ⅲ）</t>
  </si>
  <si>
    <t>３　特別介護医療院</t>
  </si>
  <si>
    <t>１　Ⅰ型</t>
  </si>
  <si>
    <t>４　ユニット型Ⅰ型介護医療院</t>
  </si>
  <si>
    <t>５　ユニット型Ⅱ型介護医療院</t>
  </si>
  <si>
    <t>身体拘束廃止取組の有無</t>
  </si>
  <si>
    <t>特定施設入居者生活介護</t>
  </si>
  <si>
    <t>高齢者施設等感染対策向上加算Ⅰ</t>
  </si>
  <si>
    <t>高齢者施設等感染対策向上加算Ⅱ</t>
  </si>
  <si>
    <t>福祉用具貸与</t>
  </si>
  <si>
    <t>認知症チームケア推進加算</t>
  </si>
  <si>
    <t>介護医療院サービス</t>
  </si>
  <si>
    <t>３　Ⅰ型（Ⅲ）</t>
  </si>
  <si>
    <t>（別紙２）</t>
  </si>
  <si>
    <t>受付番号</t>
  </si>
  <si>
    <t>介護給付費算定に係る体制等に関する届出書＜指定事業者用＞</t>
  </si>
  <si>
    <t>令和</t>
  </si>
  <si>
    <t>年</t>
  </si>
  <si>
    <t>月</t>
  </si>
  <si>
    <t>日</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</si>
  <si>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</si>
  <si>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</si>
  <si>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</si>
  <si>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</si>
  <si>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</si>
  <si>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</si>
  <si>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</si>
  <si>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</si>
  <si>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</si>
  <si>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</si>
  <si>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</si>
  <si>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</si>
  <si>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</si>
  <si>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</si>
  <si>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</si>
  <si>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</si>
  <si>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</si>
  <si>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</si>
  <si>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</si>
  <si>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</si>
  <si>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</si>
  <si>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</si>
  <si>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</si>
  <si>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</si>
  <si>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</si>
  <si>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</si>
  <si>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</si>
  <si>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</si>
  <si>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</si>
  <si>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</si>
  <si>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</si>
  <si>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</si>
  <si>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</si>
  <si>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</si>
  <si>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</si>
  <si>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</si>
  <si>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</si>
  <si>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</si>
  <si>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</si>
  <si>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</si>
  <si>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</si>
  <si>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</si>
  <si>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</si>
  <si>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</si>
  <si>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</si>
  <si>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</si>
  <si>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</si>
  <si>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</si>
  <si>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</si>
  <si>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</si>
  <si>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</si>
  <si>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</si>
  <si>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</si>
  <si>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</si>
  <si>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</si>
  <si>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</si>
  <si>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</si>
  <si>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</si>
  <si>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</si>
  <si>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</si>
  <si>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</si>
  <si>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</si>
  <si>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</si>
  <si>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</si>
  <si>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</si>
  <si>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</si>
  <si>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</si>
  <si>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</si>
  <si>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</si>
  <si>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</si>
  <si>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</si>
  <si>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</si>
  <si>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</si>
  <si>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</si>
  <si>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</si>
  <si>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</si>
  <si>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</si>
  <si>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</si>
  <si>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</si>
  <si>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</si>
  <si>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</si>
  <si>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</si>
  <si>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</si>
  <si>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</si>
  <si>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</si>
  <si>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</si>
  <si>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</si>
  <si>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</si>
  <si>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</si>
  <si>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</si>
  <si>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</si>
  <si>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</si>
  <si>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</si>
  <si>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</si>
  <si>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</si>
  <si>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</si>
  <si>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</si>
  <si>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</si>
  <si>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</si>
  <si>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</si>
  <si>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</si>
  <si>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</si>
  <si>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</si>
  <si>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</si>
  <si>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</si>
  <si>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</si>
  <si>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</si>
  <si>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</si>
  <si>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</si>
  <si>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</si>
  <si>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</si>
  <si>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</si>
  <si>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</si>
  <si>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</si>
  <si>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</si>
  <si>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</si>
  <si>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</si>
  <si>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</si>
  <si>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</si>
  <si>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</si>
  <si>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</si>
  <si>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</si>
  <si>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</si>
  <si>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</si>
  <si>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</si>
  <si>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</si>
  <si>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</si>
  <si>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</si>
  <si>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</si>
  <si>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</si>
  <si>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</si>
  <si>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</si>
  <si>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</si>
  <si>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</si>
  <si>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</si>
  <si>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</si>
  <si>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</si>
  <si>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</si>
  <si>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</si>
  <si>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</si>
  <si>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</si>
  <si>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</si>
  <si>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</si>
  <si>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</si>
  <si>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</si>
  <si>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</si>
  <si>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</si>
  <si>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</si>
  <si>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</si>
  <si>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事業所名</t>
  </si>
  <si>
    <t>事業所番号</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</si>
  <si>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</si>
  <si>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</si>
  <si>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</si>
  <si>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</si>
  <si>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</si>
  <si>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</si>
  <si>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</si>
  <si>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</si>
  <si>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</si>
  <si>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</si>
  <si>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</si>
  <si>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</si>
  <si>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</si>
  <si>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</si>
  <si>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</si>
  <si>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</si>
  <si>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</si>
  <si>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</si>
  <si>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</si>
  <si>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</si>
  <si>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</si>
  <si>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</si>
  <si>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</si>
  <si>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</si>
  <si>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</si>
  <si>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</si>
  <si>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</si>
  <si>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</si>
  <si>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</si>
  <si>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</si>
  <si>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</si>
  <si>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</si>
  <si>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</si>
  <si>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</si>
  <si>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</si>
  <si>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</si>
  <si>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</si>
  <si>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</si>
  <si>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</si>
  <si>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</si>
  <si>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</si>
  <si>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</si>
  <si>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</si>
  <si>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</si>
  <si>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</si>
  <si>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</si>
  <si>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</si>
  <si>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</si>
  <si>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</si>
  <si>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</si>
  <si>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</si>
  <si>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</si>
  <si>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</si>
  <si>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</si>
  <si>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</si>
  <si>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</si>
  <si>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</si>
  <si>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</si>
  <si>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</si>
  <si>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</si>
  <si>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</si>
  <si>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</si>
  <si>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</si>
  <si>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</si>
  <si>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</si>
  <si>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事 業 所 名</t>
  </si>
  <si>
    <t>異動等区分</t>
  </si>
  <si>
    <t>１　新規</t>
  </si>
  <si>
    <t>２　変更</t>
  </si>
  <si>
    <t>３　終了</t>
  </si>
  <si>
    <t>施 設 種 別</t>
  </si>
  <si>
    <t>届 出 項 目</t>
  </si>
  <si>
    <t>有</t>
  </si>
  <si>
    <t>・</t>
  </si>
  <si>
    <t>無</t>
  </si>
  <si>
    <t>(1)</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</si>
  <si>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</si>
  <si>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</si>
  <si>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r>
      <rPr>
        <sz val="11"/>
        <rFont val="DejaVu Sans"/>
        <family val="2"/>
      </rPr>
      <t>③　②</t>
    </r>
    <r>
      <rPr>
        <sz val="11"/>
        <rFont val="HGSｺﾞｼｯｸM"/>
        <family val="3"/>
        <charset val="128"/>
      </rPr>
      <t>÷①×100</t>
    </r>
  </si>
  <si>
    <t>％</t>
  </si>
  <si>
    <t>(2)</t>
  </si>
  <si>
    <t>(3)</t>
  </si>
  <si>
    <t>すること。</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</si>
  <si>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</si>
  <si>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</si>
  <si>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</si>
  <si>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</si>
  <si>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</si>
  <si>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</si>
  <si>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</si>
  <si>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</si>
  <si>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</si>
  <si>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</si>
  <si>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</si>
  <si>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</si>
  <si>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</si>
  <si>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</si>
  <si>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</si>
  <si>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2"/>
  </si>
  <si>
    <t>６　介護医療院</t>
    <rPh sb="4" eb="6">
      <t>イリョウ</t>
    </rPh>
    <rPh sb="6" eb="7">
      <t>イン</t>
    </rPh>
    <phoneticPr fontId="2"/>
  </si>
  <si>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</si>
  <si>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</si>
  <si>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</si>
  <si>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</si>
  <si>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</si>
  <si>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</si>
  <si>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</si>
  <si>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</si>
  <si>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</si>
  <si>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</si>
  <si>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</si>
  <si>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</si>
  <si>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</si>
  <si>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</si>
  <si>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</si>
  <si>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</si>
  <si>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</si>
  <si>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</si>
  <si>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</si>
  <si>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</si>
  <si>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</si>
  <si>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</si>
  <si>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</si>
  <si>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</si>
  <si>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</si>
  <si>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</si>
  <si>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</si>
  <si>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</si>
  <si>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</si>
  <si>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</si>
  <si>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</si>
  <si>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</si>
  <si>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</si>
  <si>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</si>
  <si>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</si>
  <si>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</si>
  <si>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</si>
  <si>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</si>
  <si>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</si>
  <si>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</si>
  <si>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</si>
  <si>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</si>
  <si>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</si>
  <si>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</si>
  <si>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</si>
  <si>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</si>
  <si>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</si>
  <si>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</si>
  <si>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</si>
  <si>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</si>
  <si>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</si>
  <si>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</si>
  <si>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</si>
  <si>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</si>
  <si>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</si>
  <si>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</si>
  <si>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</si>
  <si>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</si>
  <si>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</si>
  <si>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</si>
  <si>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</si>
  <si>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</si>
  <si>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</si>
  <si>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</si>
  <si>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</si>
  <si>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</si>
  <si>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</si>
  <si>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</si>
  <si>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</si>
  <si>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</si>
  <si>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</si>
  <si>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</si>
  <si>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</si>
  <si>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</si>
  <si>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</si>
  <si>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</si>
  <si>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</si>
  <si>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</si>
  <si>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</si>
  <si>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</si>
  <si>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</si>
  <si>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</si>
  <si>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介護医療院（Ⅰ型）の基本施設サービス費に係る届出書</t>
  </si>
  <si>
    <t>１　事  業  所  名</t>
  </si>
  <si>
    <t>２　異  動  区  分</t>
  </si>
  <si>
    <t>３　人員配置区分</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</si>
  <si>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</si>
  <si>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</si>
  <si>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</si>
  <si>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 xml:space="preserve"> </t>
  </si>
  <si>
    <t>４　介護医療院（Ⅰ型）に係る届出内容</t>
  </si>
  <si>
    <t>　①　重度者の割合</t>
  </si>
  <si>
    <t>前３月間の入所者等の総数</t>
  </si>
  <si>
    <t>①のうち、重篤な身体疾患を有する者の数（注１）</t>
  </si>
  <si>
    <t>①のうち、身体合併症を有する認知症高齢者の数（注１）</t>
  </si>
  <si>
    <t>②と③の和</t>
  </si>
  <si>
    <t>⑤</t>
  </si>
  <si>
    <t>①に占める④の割合</t>
  </si>
  <si>
    <t>→</t>
  </si>
  <si>
    <t>５０％以上</t>
  </si>
  <si>
    <t>（人員配置区分１～３）</t>
  </si>
  <si>
    <t>　②　医療処置の実施状況</t>
  </si>
  <si>
    <t>前３月間の喀痰吸引を実施した入所者等の総数（注２・３）</t>
  </si>
  <si>
    <t>前３月間の経管栄養を実施した入所者等の総数（注２・４）</t>
  </si>
  <si>
    <t>前３月間のインスリン注射を実施した入所者等の総数（注２・５）</t>
  </si>
  <si>
    <t>②から④の和</t>
  </si>
  <si>
    <t>⑥</t>
  </si>
  <si>
    <t>①に占める⑤の割合</t>
  </si>
  <si>
    <t>（人員配置区分１のみ）</t>
  </si>
  <si>
    <t>３０％以上</t>
  </si>
  <si>
    <t>（人員配置区分２，３）</t>
  </si>
  <si>
    <t>　③　ターミナルケアの
　　実施状況</t>
  </si>
  <si>
    <t>前３月間の入所者延日数</t>
  </si>
  <si>
    <t>前３月間のターミナルケアの対象者延日数</t>
  </si>
  <si>
    <t>①に占める②の割合</t>
  </si>
  <si>
    <t>１０％以上</t>
  </si>
  <si>
    <t>　５％以上</t>
  </si>
  <si>
    <t>　④　生活機能を維持改善するリハビリテーションの実施</t>
  </si>
  <si>
    <t>　⑤　地域に貢献する活動の実施</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</si>
  <si>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</si>
  <si>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</si>
  <si>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</si>
  <si>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</si>
  <si>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</si>
  <si>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</si>
  <si>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</si>
  <si>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</si>
  <si>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t>※　各要件を満たす場合については、それぞれ根拠となる（要件を満たすことがわかる）書類も提出してください。</t>
  </si>
  <si>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</si>
  <si>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</si>
  <si>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</si>
  <si>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</si>
  <si>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</si>
  <si>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</si>
  <si>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</si>
  <si>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</si>
  <si>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</si>
  <si>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</si>
  <si>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</si>
  <si>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</si>
  <si>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</si>
  <si>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</si>
  <si>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</si>
  <si>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</si>
  <si>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</si>
  <si>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</si>
  <si>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</si>
  <si>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</si>
  <si>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</si>
  <si>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</si>
  <si>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</si>
  <si>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</si>
  <si>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HGSｺﾞｼｯｸM"/>
        <family val="3"/>
        <charset val="128"/>
      </rPr>
      <t>3</t>
    </r>
    <r>
      <rPr>
        <sz val="11"/>
        <rFont val="DejaVu Sans"/>
        <family val="2"/>
      </rPr>
      <t>　届 出 項 目</t>
    </r>
  </si>
  <si>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</si>
  <si>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</si>
  <si>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</si>
  <si>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</si>
  <si>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</si>
  <si>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</si>
  <si>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</si>
  <si>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</si>
  <si>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</si>
  <si>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</si>
  <si>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</si>
  <si>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</si>
  <si>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</si>
  <si>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</si>
  <si>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</si>
  <si>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</si>
  <si>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</si>
  <si>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</si>
  <si>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前々々月末</t>
  </si>
  <si>
    <t>前々月末</t>
  </si>
  <si>
    <t>前月末</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</si>
  <si>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</si>
  <si>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</si>
  <si>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</si>
  <si>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</si>
  <si>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</si>
  <si>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</si>
  <si>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</si>
  <si>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</si>
  <si>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</si>
  <si>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</si>
  <si>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</si>
  <si>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</si>
  <si>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</si>
  <si>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</si>
  <si>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</si>
  <si>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</si>
  <si>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r>
      <rPr>
        <sz val="11"/>
        <rFont val="HGSｺﾞｼｯｸM"/>
        <family val="3"/>
        <charset val="128"/>
      </rPr>
      <t xml:space="preserve">1 </t>
    </r>
    <r>
      <rPr>
        <sz val="11"/>
        <rFont val="DejaVu Sans"/>
        <family val="2"/>
      </rPr>
      <t>（介護予防）特定施設入居者生活介護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</si>
  <si>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</si>
  <si>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</si>
  <si>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4</t>
    </r>
    <r>
      <rPr>
        <sz val="11"/>
        <rFont val="DejaVu Sans"/>
        <family val="2"/>
      </rPr>
      <t>　介護老人福祉施設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</si>
  <si>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</si>
  <si>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6</t>
    </r>
    <r>
      <rPr>
        <sz val="11"/>
        <rFont val="DejaVu Sans"/>
        <family val="2"/>
      </rPr>
      <t>　介護老人保健施設</t>
    </r>
  </si>
  <si>
    <r>
      <rPr>
        <sz val="11"/>
        <rFont val="HGSｺﾞｼｯｸM"/>
        <family val="3"/>
        <charset val="128"/>
      </rPr>
      <t>7</t>
    </r>
    <r>
      <rPr>
        <sz val="11"/>
        <rFont val="DejaVu Sans"/>
        <family val="2"/>
      </rPr>
      <t>　介護医療院</t>
    </r>
  </si>
  <si>
    <r>
      <rPr>
        <sz val="11"/>
        <rFont val="HGSｺﾞｼｯｸM"/>
        <family val="3"/>
        <charset val="128"/>
      </rPr>
      <t>1</t>
    </r>
    <r>
      <rPr>
        <sz val="11"/>
        <rFont val="DejaVu Sans"/>
        <family val="2"/>
      </rPr>
      <t>　高齢者施設等感染対策向上加算（Ⅰ）</t>
    </r>
  </si>
  <si>
    <r>
      <rPr>
        <sz val="11"/>
        <rFont val="HGSｺﾞｼｯｸM"/>
        <family val="3"/>
        <charset val="128"/>
      </rPr>
      <t>2</t>
    </r>
    <r>
      <rPr>
        <sz val="11"/>
        <rFont val="DejaVu Sans"/>
        <family val="2"/>
      </rPr>
      <t>　高齢者施設等感染対策向上加算（Ⅱ）</t>
    </r>
  </si>
  <si>
    <r>
      <rPr>
        <sz val="11"/>
        <rFont val="HGSｺﾞｼｯｸM"/>
        <family val="3"/>
        <charset val="128"/>
      </rPr>
      <t>5</t>
    </r>
    <r>
      <rPr>
        <sz val="11"/>
        <rFont val="DejaVu Sans"/>
        <family val="2"/>
      </rPr>
      <t>　高齢者施設等感染対策向上加算（Ⅰ）に係る届出</t>
    </r>
  </si>
  <si>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</si>
  <si>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</si>
  <si>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</si>
  <si>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</si>
  <si>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</si>
  <si>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</si>
  <si>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r>
      <rPr>
        <sz val="11"/>
        <rFont val="HGSｺﾞｼｯｸM"/>
        <family val="3"/>
        <charset val="128"/>
      </rPr>
      <t xml:space="preserve">1 </t>
    </r>
    <r>
      <rPr>
        <sz val="11"/>
        <rFont val="DejaVu Sans"/>
        <family val="2"/>
      </rPr>
      <t>感染対策向上加算１</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</si>
  <si>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</si>
  <si>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</si>
  <si>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4 </t>
    </r>
    <r>
      <rPr>
        <sz val="11"/>
        <rFont val="DejaVu Sans"/>
        <family val="2"/>
      </rPr>
      <t>外来感染対策向上加算</t>
    </r>
  </si>
  <si>
    <t>地域の医師会の名称（※１）</t>
  </si>
  <si>
    <t>院内感染対策に関する研修又は訓練に参加した日時</t>
  </si>
  <si>
    <r>
      <rPr>
        <sz val="11"/>
        <rFont val="HGSｺﾞｼｯｸM"/>
        <family val="3"/>
        <charset val="128"/>
      </rPr>
      <t>6</t>
    </r>
    <r>
      <rPr>
        <sz val="11"/>
        <rFont val="DejaVu Sans"/>
        <family val="2"/>
      </rPr>
      <t>　高齢者施設等感染対策向上加算（Ⅱ）に係る届出</t>
    </r>
  </si>
  <si>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</si>
  <si>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</si>
  <si>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</si>
  <si>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備考３</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</si>
  <si>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</si>
  <si>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</si>
  <si>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</si>
  <si>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</si>
  <si>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</si>
  <si>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異動区分</t>
  </si>
  <si>
    <t>施設種別</t>
  </si>
  <si>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</si>
  <si>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介護老人保健施設</t>
    </r>
  </si>
  <si>
    <t>3　介護医療院</t>
    <rPh sb="4" eb="6">
      <t>イリョウ</t>
    </rPh>
    <rPh sb="6" eb="7">
      <t>イン</t>
    </rPh>
    <phoneticPr fontId="2"/>
  </si>
  <si>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</si>
  <si>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</si>
  <si>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</si>
  <si>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</si>
  <si>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</si>
  <si>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</si>
  <si>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</si>
  <si>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</si>
  <si>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</si>
  <si>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</si>
  <si>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</si>
  <si>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</si>
  <si>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</si>
  <si>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</si>
  <si>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</si>
  <si>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</si>
  <si>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</si>
  <si>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</si>
  <si>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</si>
  <si>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</si>
  <si>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</si>
  <si>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</si>
  <si>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</si>
  <si>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</si>
  <si>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</si>
  <si>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②　日常生活自立度のランクⅡ、Ⅲ、Ⅳ又はＭに該当する者の数　注</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</si>
  <si>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</si>
  <si>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</si>
  <si>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</si>
  <si>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</si>
  <si>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</si>
  <si>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</si>
  <si>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</si>
  <si>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</si>
  <si>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</si>
  <si>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</si>
  <si>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</si>
  <si>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</si>
  <si>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</si>
  <si>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</si>
  <si>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</si>
  <si>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</si>
  <si>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</si>
  <si>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</si>
  <si>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</si>
  <si>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</si>
  <si>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</si>
  <si>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</si>
  <si>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</si>
  <si>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</si>
  <si>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</si>
  <si>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有資格者等の割合の参考計算書</t>
    <phoneticPr fontId="2"/>
  </si>
  <si>
    <t>従業者の勤務の体制及び勤務形態一覧表　（　　　　年　　　月分）</t>
    <phoneticPr fontId="2"/>
  </si>
  <si>
    <t>（参考３）</t>
    <rPh sb="1" eb="3">
      <t>サンコウ</t>
    </rPh>
    <phoneticPr fontId="2"/>
  </si>
  <si>
    <t>認知症チームケア推進加算に係る届出書</t>
    <phoneticPr fontId="2"/>
  </si>
  <si>
    <t>栄養マネジメント体制に関する届出書</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</si>
  <si>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</si>
  <si>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</si>
  <si>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</si>
  <si>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</si>
  <si>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</si>
  <si>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</si>
  <si>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</si>
  <si>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</si>
  <si>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</si>
  <si>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</si>
  <si>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</si>
  <si>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　　　　　　「医師の配置」…医師、「夜間勤務条件基準」…夜勤を行う看護師（准看護師）と介護職員の配置状況　等</t>
  </si>
  <si>
    <t>高齢者施設等感染対策向上加算に係る届出書</t>
    <phoneticPr fontId="2"/>
  </si>
  <si>
    <t>生産性向上推進体制加算に係る届出書</t>
    <phoneticPr fontId="2"/>
  </si>
  <si>
    <t xml:space="preserve">　ⅱ 職員全員がインカム等のICTを使用 </t>
  </si>
  <si>
    <t xml:space="preserve">  資するICTを使用 </t>
  </si>
  <si>
    <t>ⅳ 業務の効率化、ケアの質の確保、職員の負担軽減を図るための職</t>
  </si>
  <si>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2"/>
  </si>
  <si>
    <r>
      <rPr>
        <sz val="8"/>
        <rFont val="ＭＳ Ｐゴシック"/>
        <family val="3"/>
        <charset val="128"/>
      </rPr>
      <t>　※（地域密着型）介護老人福祉施設、介護老人保健施設、</t>
    </r>
    <r>
      <rPr>
        <sz val="8"/>
        <rFont val="ＭＳ Ｐゴシック"/>
        <family val="3"/>
        <charset val="128"/>
      </rPr>
      <t>介護医療院は記載</t>
    </r>
    <phoneticPr fontId="2"/>
  </si>
  <si>
    <t>介護医療院における重度認知症疾患療養体制加算に係る届出書</t>
    <phoneticPr fontId="2"/>
  </si>
  <si>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2"/>
  </si>
  <si>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</si>
  <si>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</si>
  <si>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４月</t>
    <rPh sb="1" eb="2">
      <t>ガツ</t>
    </rPh>
    <phoneticPr fontId="2"/>
  </si>
  <si>
    <t>常勤職員が
勤務すべき時間数【A】</t>
    <rPh sb="0" eb="2">
      <t>ジョウキン</t>
    </rPh>
    <rPh sb="2" eb="4">
      <t>ショクイン</t>
    </rPh>
    <rPh sb="6" eb="8">
      <t>キンム</t>
    </rPh>
    <rPh sb="11" eb="14">
      <t>ジカンスウ</t>
    </rPh>
    <phoneticPr fontId="5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</si>
  <si>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2"/>
  </si>
  <si>
    <t>⇒</t>
    <phoneticPr fontId="2"/>
  </si>
  <si>
    <t>（ァ）</t>
    <phoneticPr fontId="2"/>
  </si>
  <si>
    <t>時間</t>
    <rPh sb="0" eb="2">
      <t>ジカン</t>
    </rPh>
    <phoneticPr fontId="2"/>
  </si>
  <si>
    <t>常勤換算人数</t>
    <rPh sb="0" eb="2">
      <t>ジョウキン</t>
    </rPh>
    <rPh sb="2" eb="4">
      <t>カンサン</t>
    </rPh>
    <rPh sb="4" eb="6">
      <t>ニンズウ</t>
    </rPh>
    <phoneticPr fontId="2"/>
  </si>
  <si>
    <t>（常勤換算人数の計算）</t>
    <rPh sb="1" eb="3">
      <t>ジョウキン</t>
    </rPh>
    <rPh sb="3" eb="5">
      <t>カンサン</t>
    </rPh>
    <rPh sb="5" eb="7">
      <t>ニンズウ</t>
    </rPh>
    <rPh sb="8" eb="10">
      <t>ケイサン</t>
    </rPh>
    <phoneticPr fontId="2"/>
  </si>
  <si>
    <t>(ァ)÷【A】　＝</t>
    <phoneticPr fontId="2"/>
  </si>
  <si>
    <t>1)</t>
    <phoneticPr fontId="2"/>
  </si>
  <si>
    <t>人</t>
    <rPh sb="0" eb="1">
      <t>ニン</t>
    </rPh>
    <phoneticPr fontId="2"/>
  </si>
  <si>
    <t>介護職員</t>
    <rPh sb="0" eb="2">
      <t>カイゴ</t>
    </rPh>
    <rPh sb="2" eb="4">
      <t>ショクイン</t>
    </rPh>
    <phoneticPr fontId="2"/>
  </si>
  <si>
    <t>勤続10年以上の
介護福祉士</t>
    <rPh sb="0" eb="2">
      <t>キンゾク</t>
    </rPh>
    <rPh sb="4" eb="7">
      <t>ネンイジョウ</t>
    </rPh>
    <rPh sb="9" eb="11">
      <t>カイゴ</t>
    </rPh>
    <rPh sb="11" eb="13">
      <t>フクシ</t>
    </rPh>
    <rPh sb="13" eb="14">
      <t>シ</t>
    </rPh>
    <phoneticPr fontId="2"/>
  </si>
  <si>
    <t>時間</t>
    <rPh sb="0" eb="2">
      <t>ジカン</t>
    </rPh>
    <phoneticPr fontId="54"/>
  </si>
  <si>
    <t>勤続年数１０年以上の介護福祉士の総勤務時間数</t>
    <rPh sb="16" eb="17">
      <t>ソウ</t>
    </rPh>
    <rPh sb="17" eb="19">
      <t>キンム</t>
    </rPh>
    <rPh sb="19" eb="21">
      <t>ジカン</t>
    </rPh>
    <rPh sb="21" eb="22">
      <t>スウ</t>
    </rPh>
    <phoneticPr fontId="2"/>
  </si>
  <si>
    <t>（イ）</t>
    <phoneticPr fontId="2"/>
  </si>
  <si>
    <t>４月</t>
    <rPh sb="1" eb="2">
      <t>ガツ</t>
    </rPh>
    <phoneticPr fontId="54"/>
  </si>
  <si>
    <t>2)</t>
    <phoneticPr fontId="2"/>
  </si>
  <si>
    <t>(イ)÷【A】　＝</t>
    <phoneticPr fontId="2"/>
  </si>
  <si>
    <t>５月</t>
    <rPh sb="1" eb="2">
      <t>ガツ</t>
    </rPh>
    <phoneticPr fontId="54"/>
  </si>
  <si>
    <t>3)</t>
    <phoneticPr fontId="2"/>
  </si>
  <si>
    <t>4)</t>
    <phoneticPr fontId="2"/>
  </si>
  <si>
    <t>５月</t>
    <rPh sb="1" eb="2">
      <t>ガツ</t>
    </rPh>
    <phoneticPr fontId="2"/>
  </si>
  <si>
    <t>介護職員の総勤務時間数</t>
    <rPh sb="0" eb="2">
      <t>カイゴ</t>
    </rPh>
    <rPh sb="2" eb="4">
      <t>ショクイン</t>
    </rPh>
    <rPh sb="5" eb="6">
      <t>ソウ</t>
    </rPh>
    <rPh sb="6" eb="8">
      <t>キンム</t>
    </rPh>
    <rPh sb="8" eb="10">
      <t>ジカン</t>
    </rPh>
    <rPh sb="10" eb="11">
      <t>スウ</t>
    </rPh>
    <phoneticPr fontId="2"/>
  </si>
  <si>
    <t>（ア）</t>
    <phoneticPr fontId="2"/>
  </si>
  <si>
    <t>６月</t>
    <rPh sb="1" eb="2">
      <t>ガツ</t>
    </rPh>
    <phoneticPr fontId="54"/>
  </si>
  <si>
    <t>5)</t>
    <phoneticPr fontId="2"/>
  </si>
  <si>
    <t>6)</t>
    <phoneticPr fontId="2"/>
  </si>
  <si>
    <t>（ア）÷【Ａ】　＝</t>
  </si>
  <si>
    <t>７月</t>
  </si>
  <si>
    <t>7)</t>
    <phoneticPr fontId="2"/>
  </si>
  <si>
    <t>8)</t>
    <phoneticPr fontId="2"/>
  </si>
  <si>
    <t>８月</t>
  </si>
  <si>
    <t>9)</t>
    <phoneticPr fontId="2"/>
  </si>
  <si>
    <t>10)</t>
    <phoneticPr fontId="2"/>
  </si>
  <si>
    <t>（イ）÷【Ａ】　＝</t>
  </si>
  <si>
    <t>９月</t>
  </si>
  <si>
    <t>11)</t>
    <phoneticPr fontId="2"/>
  </si>
  <si>
    <t>12)</t>
    <phoneticPr fontId="2"/>
  </si>
  <si>
    <t>１０月</t>
  </si>
  <si>
    <t>13)</t>
    <phoneticPr fontId="2"/>
  </si>
  <si>
    <t>14)</t>
    <phoneticPr fontId="2"/>
  </si>
  <si>
    <t>１１月</t>
  </si>
  <si>
    <t>15)</t>
    <phoneticPr fontId="2"/>
  </si>
  <si>
    <t>16)</t>
    <phoneticPr fontId="2"/>
  </si>
  <si>
    <t>１２月</t>
  </si>
  <si>
    <t>17)</t>
    <phoneticPr fontId="2"/>
  </si>
  <si>
    <t>18)</t>
    <phoneticPr fontId="2"/>
  </si>
  <si>
    <t>１月</t>
  </si>
  <si>
    <t>19)</t>
    <phoneticPr fontId="2"/>
  </si>
  <si>
    <t>20)</t>
    <phoneticPr fontId="2"/>
  </si>
  <si>
    <t>７月</t>
    <rPh sb="1" eb="2">
      <t>ガツ</t>
    </rPh>
    <phoneticPr fontId="54"/>
  </si>
  <si>
    <t>２月</t>
  </si>
  <si>
    <t>21)</t>
    <phoneticPr fontId="2"/>
  </si>
  <si>
    <t>22)</t>
    <phoneticPr fontId="2"/>
  </si>
  <si>
    <t>合計</t>
    <rPh sb="0" eb="2">
      <t>ゴウケイ</t>
    </rPh>
    <phoneticPr fontId="2"/>
  </si>
  <si>
    <t>（【B】÷実績月数）</t>
    <rPh sb="5" eb="7">
      <t>ジッセキ</t>
    </rPh>
    <rPh sb="7" eb="8">
      <t>ツキ</t>
    </rPh>
    <rPh sb="8" eb="9">
      <t>スウ</t>
    </rPh>
    <phoneticPr fontId="2"/>
  </si>
  <si>
    <t>（【C】÷実績月数）</t>
    <rPh sb="5" eb="7">
      <t>ジッセキ</t>
    </rPh>
    <rPh sb="7" eb="9">
      <t>ツキスウ</t>
    </rPh>
    <phoneticPr fontId="2"/>
  </si>
  <si>
    <t>８月</t>
    <rPh sb="1" eb="2">
      <t>ガツ</t>
    </rPh>
    <phoneticPr fontId="54"/>
  </si>
  <si>
    <t>１月当たりの平均値</t>
    <rPh sb="1" eb="2">
      <t>ツキ</t>
    </rPh>
    <rPh sb="2" eb="3">
      <t>ア</t>
    </rPh>
    <rPh sb="6" eb="9">
      <t>ヘイキンチ</t>
    </rPh>
    <phoneticPr fontId="2"/>
  </si>
  <si>
    <t>９月</t>
    <rPh sb="1" eb="2">
      <t>ガツ</t>
    </rPh>
    <phoneticPr fontId="54"/>
  </si>
  <si>
    <t>【E】</t>
    <phoneticPr fontId="2"/>
  </si>
  <si>
    <t>×100%＝</t>
    <phoneticPr fontId="2"/>
  </si>
  <si>
    <t>％【F】</t>
    <phoneticPr fontId="2"/>
  </si>
  <si>
    <t>【D】</t>
    <phoneticPr fontId="2"/>
  </si>
  <si>
    <t>10月</t>
    <rPh sb="2" eb="3">
      <t>ガツ</t>
    </rPh>
    <phoneticPr fontId="54"/>
  </si>
  <si>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2"/>
  </si>
  <si>
    <t>11月</t>
    <rPh sb="2" eb="3">
      <t>ガツ</t>
    </rPh>
    <phoneticPr fontId="54"/>
  </si>
  <si>
    <t>　◆サービス提供体制強化加算（Ⅰ）　の要件</t>
    <rPh sb="6" eb="8">
      <t>テイキョウ</t>
    </rPh>
    <rPh sb="8" eb="10">
      <t>タイセイ</t>
    </rPh>
    <rPh sb="10" eb="12">
      <t>キョウカ</t>
    </rPh>
    <rPh sb="12" eb="14">
      <t>カサン</t>
    </rPh>
    <rPh sb="19" eb="21">
      <t>ヨウケン</t>
    </rPh>
    <phoneticPr fontId="54"/>
  </si>
  <si>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4"/>
  </si>
  <si>
    <t>12月</t>
    <rPh sb="2" eb="3">
      <t>ガツ</t>
    </rPh>
    <phoneticPr fontId="54"/>
  </si>
  <si>
    <t>１月</t>
    <rPh sb="1" eb="2">
      <t>ガツ</t>
    </rPh>
    <phoneticPr fontId="54"/>
  </si>
  <si>
    <t>２月</t>
    <rPh sb="1" eb="2">
      <t>ガツ</t>
    </rPh>
    <phoneticPr fontId="2"/>
  </si>
  <si>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2"/>
  </si>
  <si>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</si>
  <si>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常勤職員の
総勤務時間【A】</t>
    <rPh sb="0" eb="2">
      <t>ジョウキン</t>
    </rPh>
    <rPh sb="2" eb="4">
      <t>ショクイン</t>
    </rPh>
    <rPh sb="6" eb="7">
      <t>ソウ</t>
    </rPh>
    <rPh sb="7" eb="9">
      <t>キンム</t>
    </rPh>
    <rPh sb="9" eb="11">
      <t>ジカン</t>
    </rPh>
    <phoneticPr fontId="54"/>
  </si>
  <si>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2"/>
  </si>
  <si>
    <t>(ァ)÷【Ａ】　＝</t>
    <phoneticPr fontId="2"/>
  </si>
  <si>
    <t>介護・看護職員</t>
    <rPh sb="0" eb="2">
      <t>カイゴ</t>
    </rPh>
    <rPh sb="3" eb="5">
      <t>カンゴ</t>
    </rPh>
    <rPh sb="5" eb="7">
      <t>ショクイン</t>
    </rPh>
    <phoneticPr fontId="2"/>
  </si>
  <si>
    <t>常勤職員</t>
    <rPh sb="0" eb="2">
      <t>ジョウキン</t>
    </rPh>
    <rPh sb="2" eb="4">
      <t>ショクイン</t>
    </rPh>
    <phoneticPr fontId="2"/>
  </si>
  <si>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2"/>
  </si>
  <si>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2"/>
  </si>
  <si>
    <t>２月</t>
    <rPh sb="1" eb="2">
      <t>ガツ</t>
    </rPh>
    <phoneticPr fontId="54"/>
  </si>
  <si>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2"/>
  </si>
  <si>
    <t>１　各月ごとに、実績数を元に常勤換算方法により、人数を計算してください。</t>
    <phoneticPr fontId="2"/>
  </si>
  <si>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</si>
  <si>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2"/>
  </si>
  <si>
    <t>直接提供職員</t>
    <rPh sb="0" eb="2">
      <t>チョクセツ</t>
    </rPh>
    <rPh sb="2" eb="4">
      <t>テイキョウ</t>
    </rPh>
    <rPh sb="4" eb="6">
      <t>ショクイン</t>
    </rPh>
    <phoneticPr fontId="2"/>
  </si>
  <si>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2"/>
  </si>
  <si>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2"/>
  </si>
  <si>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2"/>
  </si>
  <si>
    <t/>
  </si>
  <si>
    <t>事業所名</t>
    <rPh sb="0" eb="3">
      <t>ジギョウショ</t>
    </rPh>
    <rPh sb="3" eb="4">
      <t>メイ</t>
    </rPh>
    <phoneticPr fontId="2"/>
  </si>
  <si>
    <t>区分</t>
    <rPh sb="0" eb="2">
      <t>クブン</t>
    </rPh>
    <phoneticPr fontId="2"/>
  </si>
  <si>
    <t>夜勤時間帯</t>
    <rPh sb="0" eb="2">
      <t>ヤキン</t>
    </rPh>
    <rPh sb="2" eb="5">
      <t>ジカンタイ</t>
    </rPh>
    <phoneticPr fontId="2"/>
  </si>
  <si>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2"/>
  </si>
  <si>
    <t>総夜勤時間数</t>
    <rPh sb="0" eb="1">
      <t>ソウ</t>
    </rPh>
    <rPh sb="1" eb="3">
      <t>ヤキン</t>
    </rPh>
    <rPh sb="3" eb="6">
      <t>ジカンスウ</t>
    </rPh>
    <phoneticPr fontId="2"/>
  </si>
  <si>
    <t>勤務</t>
    <rPh sb="0" eb="2">
      <t>キンム</t>
    </rPh>
    <phoneticPr fontId="2"/>
  </si>
  <si>
    <t>時間（Ａ）</t>
    <rPh sb="0" eb="2">
      <t>ジカン</t>
    </rPh>
    <phoneticPr fontId="2"/>
  </si>
  <si>
    <t>回数（Ｂ）</t>
    <rPh sb="0" eb="2">
      <t>カイスウ</t>
    </rPh>
    <phoneticPr fontId="2"/>
  </si>
  <si>
    <t>合計（Ａ）×（Ｂ）</t>
    <phoneticPr fontId="2"/>
  </si>
  <si>
    <t>総合計（ア）</t>
    <rPh sb="0" eb="1">
      <t>ソウ</t>
    </rPh>
    <rPh sb="1" eb="3">
      <t>ゴウケイ</t>
    </rPh>
    <phoneticPr fontId="2"/>
  </si>
  <si>
    <t>算定月日数（イ）</t>
    <rPh sb="0" eb="2">
      <t>サンテイ</t>
    </rPh>
    <rPh sb="2" eb="3">
      <t>ツキ</t>
    </rPh>
    <rPh sb="3" eb="5">
      <t>ニッスウ</t>
    </rPh>
    <phoneticPr fontId="2"/>
  </si>
  <si>
    <t>日</t>
    <rPh sb="0" eb="1">
      <t>ニチ</t>
    </rPh>
    <phoneticPr fontId="2"/>
  </si>
  <si>
    <t>←暦月（２８～３１日）</t>
    <rPh sb="1" eb="2">
      <t>レキ</t>
    </rPh>
    <rPh sb="2" eb="3">
      <t>ゲツ</t>
    </rPh>
    <rPh sb="9" eb="10">
      <t>ニチ</t>
    </rPh>
    <phoneticPr fontId="2"/>
  </si>
  <si>
    <t>１日平均</t>
    <rPh sb="0" eb="2">
      <t>イチニチ</t>
    </rPh>
    <rPh sb="2" eb="4">
      <t>ヘイキン</t>
    </rPh>
    <phoneticPr fontId="2"/>
  </si>
  <si>
    <t>夜勤職員数（ウ）</t>
    <rPh sb="0" eb="2">
      <t>ヤキン</t>
    </rPh>
    <rPh sb="2" eb="4">
      <t>ショクイン</t>
    </rPh>
    <rPh sb="4" eb="5">
      <t>スウ</t>
    </rPh>
    <phoneticPr fontId="2"/>
  </si>
  <si>
    <t>←　（ア）／（（イ）×１６時間）　　　※小数点３位以下切捨て</t>
    <rPh sb="13" eb="15">
      <t>ジカン</t>
    </rPh>
    <rPh sb="20" eb="23">
      <t>ショウスウテン</t>
    </rPh>
    <rPh sb="24" eb="25">
      <t>イ</t>
    </rPh>
    <rPh sb="25" eb="27">
      <t>イカ</t>
    </rPh>
    <rPh sb="27" eb="29">
      <t>キリス</t>
    </rPh>
    <phoneticPr fontId="2"/>
  </si>
  <si>
    <t>＜算定要件＞</t>
    <rPh sb="1" eb="3">
      <t>サンテイ</t>
    </rPh>
    <rPh sb="3" eb="5">
      <t>ヨウケン</t>
    </rPh>
    <phoneticPr fontId="2"/>
  </si>
  <si>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2"/>
  </si>
  <si>
    <t>前年度の入所者等延数</t>
    <rPh sb="0" eb="3">
      <t>ゼンネンド</t>
    </rPh>
    <rPh sb="4" eb="7">
      <t>ニュウショシャ</t>
    </rPh>
    <rPh sb="7" eb="8">
      <t>トウ</t>
    </rPh>
    <rPh sb="8" eb="9">
      <t>ノ</t>
    </rPh>
    <rPh sb="9" eb="10">
      <t>スウ</t>
    </rPh>
    <phoneticPr fontId="84"/>
  </si>
  <si>
    <t>人</t>
    <rPh sb="0" eb="1">
      <t>ヒト</t>
    </rPh>
    <phoneticPr fontId="84"/>
  </si>
  <si>
    <t>÷</t>
    <phoneticPr fontId="84"/>
  </si>
  <si>
    <t>前年度の日数</t>
    <rPh sb="0" eb="3">
      <t>ゼンネンド</t>
    </rPh>
    <rPh sb="4" eb="6">
      <t>ニッスウ</t>
    </rPh>
    <phoneticPr fontId="84"/>
  </si>
  <si>
    <t>日</t>
    <rPh sb="0" eb="1">
      <t>ニチ</t>
    </rPh>
    <phoneticPr fontId="84"/>
  </si>
  <si>
    <t>＝</t>
    <phoneticPr fontId="84"/>
  </si>
  <si>
    <t>（小数点以下切上げ）</t>
    <rPh sb="1" eb="4">
      <t>ショウスウテン</t>
    </rPh>
    <rPh sb="4" eb="6">
      <t>イカ</t>
    </rPh>
    <rPh sb="6" eb="8">
      <t>キリア</t>
    </rPh>
    <phoneticPr fontId="84"/>
  </si>
  <si>
    <t>【参考】</t>
    <rPh sb="1" eb="3">
      <t>サンコウ</t>
    </rPh>
    <phoneticPr fontId="84"/>
  </si>
  <si>
    <t>＜夜勤職員基準＞</t>
    <rPh sb="1" eb="3">
      <t>ヤキン</t>
    </rPh>
    <rPh sb="3" eb="5">
      <t>ショクイン</t>
    </rPh>
    <rPh sb="5" eb="7">
      <t>キジュン</t>
    </rPh>
    <phoneticPr fontId="2"/>
  </si>
  <si>
    <t>&lt;注意事項&gt;</t>
    <phoneticPr fontId="2"/>
  </si>
  <si>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2"/>
  </si>
  <si>
    <t>②基準に満たない事態が、４日以上発生した場合は、減算となる。</t>
    <phoneticPr fontId="2"/>
  </si>
  <si>
    <t>17：00～翌9：00</t>
    <rPh sb="6" eb="7">
      <t>ヨク</t>
    </rPh>
    <phoneticPr fontId="84"/>
  </si>
  <si>
    <t>15：00～22：00</t>
    <phoneticPr fontId="84"/>
  </si>
  <si>
    <t>22：00～翌11：00</t>
    <rPh sb="6" eb="7">
      <t>ヨク</t>
    </rPh>
    <phoneticPr fontId="84"/>
  </si>
  <si>
    <t>6：00～14：00</t>
    <phoneticPr fontId="84"/>
  </si>
  <si>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9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</si>
  <si>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</si>
  <si>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</si>
  <si>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</si>
  <si>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２）又は「介護老人保健施設（療養型）の基本施設サービス費及び療養体制維持特別加算（Ⅱ）に係る届出」（別紙29－３）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</si>
  <si>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４）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</si>
  <si>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２）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</si>
  <si>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</si>
  <si>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</si>
  <si>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（別紙８）を添付して下さい。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</si>
  <si>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</si>
  <si>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</si>
  <si>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</si>
  <si>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</si>
  <si>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</si>
  <si>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</si>
  <si>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</si>
  <si>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</si>
  <si>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</si>
  <si>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</si>
  <si>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</si>
  <si>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「中重度者ケア体制加算」については、「中重度者ケア体制加算に係る届出書」（別紙22）及び「利用者の割合に関する計算書」（別紙22-２）を添付してください。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</si>
  <si>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「認知症加算」については、「認知症加算に係る届出書」（別紙23）及び「利用者の割合に関する計算書」（別紙23-２）を添付してください。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</si>
  <si>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</si>
  <si>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</si>
  <si>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</si>
  <si>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</si>
  <si>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「看護体制加算」については、「看護体制加算に係る届出書」（別紙25-２）を、「看取り介護体制」については、「看取り介護体制に係る届出書」（別紙34）を、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</si>
  <si>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「看取り介護加算」については、「看取り介護体制に係る届出書」（別紙34-２）を添付してください。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</si>
  <si>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</si>
  <si>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</si>
  <si>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
　　　　　場合は、「重度要介護者等対応要件の割合に関する計算書（特定事業所加算（Ⅰ）・（Ⅲ）」（別紙9-３）を、「加算（Ⅴ）」は「特定事業所加算（Ⅴ）に係る届出書」（別紙9-２）を添付してください。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</si>
  <si>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</si>
  <si>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</si>
  <si>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</si>
  <si>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</si>
  <si>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</si>
  <si>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</si>
  <si>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</si>
  <si>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</si>
  <si>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</si>
  <si>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</si>
  <si>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マネジメント加算に係る届出書（居宅介護支援事業所）」（別紙36）を、「特定事業所加算（A）」については、「特定事業所加算(A)に係る届出書（居宅介護支援事業所）」（別紙36-２）を添付してください。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</si>
  <si>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</si>
  <si>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</si>
  <si>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</si>
  <si>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２）、「テクノロジーの導入による入居継続支援加算に関する届出書」（別紙32-２）、「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</si>
  <si>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</si>
  <si>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</si>
  <si>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</si>
  <si>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</si>
  <si>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</si>
  <si>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</si>
  <si>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</si>
  <si>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</si>
  <si>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</si>
  <si>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</si>
  <si>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</si>
  <si>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</si>
  <si>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</si>
  <si>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</si>
  <si>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</si>
  <si>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</si>
  <si>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</si>
  <si>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</si>
  <si>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地域密着型特定施設入居者生活介護、地域密着型介護老人福祉施設入所者生活介護、介護老人福祉施設、介護老人保健施設、介護医療院）」（別紙12－２）」を添付してください。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</si>
  <si>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</si>
  <si>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</si>
  <si>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</si>
  <si>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</si>
  <si>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</si>
  <si>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</si>
  <si>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</si>
  <si>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</si>
  <si>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</si>
  <si>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</si>
  <si>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</si>
  <si>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</si>
  <si>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</si>
  <si>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</si>
  <si>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</si>
  <si>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</si>
  <si>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</si>
  <si>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</si>
  <si>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</si>
  <si>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</si>
  <si>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</si>
  <si>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t>
    <rPh sb="1" eb="3">
      <t>ベッシ</t>
    </rPh>
    <phoneticPr fontId="2"/>
  </si>
  <si>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</si>
  <si>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</si>
  <si>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</si>
  <si>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</si>
  <si>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</si>
  <si>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</si>
  <si>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</si>
  <si>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殿</t>
    <rPh sb="0" eb="1">
      <t>ドノ</t>
    </rPh>
    <phoneticPr fontId="2"/>
  </si>
  <si>
    <t>届　出　者</t>
    <phoneticPr fontId="2"/>
  </si>
  <si>
    <t>名　　称</t>
    <phoneticPr fontId="2"/>
  </si>
  <si>
    <t>事務所・施設の所在地</t>
    <rPh sb="4" eb="6">
      <t>シセツ</t>
    </rPh>
    <phoneticPr fontId="2"/>
  </si>
  <si>
    <t>(郵便番号</t>
    <phoneticPr fontId="2"/>
  </si>
  <si>
    <t>ー</t>
    <phoneticPr fontId="2"/>
  </si>
  <si>
    <t>）</t>
    <phoneticPr fontId="2"/>
  </si>
  <si>
    <t>　　　　　</t>
    <phoneticPr fontId="2"/>
  </si>
  <si>
    <t>　(ビルの名称等)</t>
    <phoneticPr fontId="2"/>
  </si>
  <si>
    <t>連 絡 先</t>
    <phoneticPr fontId="2"/>
  </si>
  <si>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</si>
  <si>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</si>
  <si>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</si>
  <si>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</si>
  <si>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</si>
  <si>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</si>
  <si>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</si>
  <si>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</si>
  <si>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</si>
  <si>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</si>
  <si>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</si>
  <si>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</si>
  <si>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</si>
  <si>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</si>
  <si>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</si>
  <si>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</si>
  <si>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</si>
  <si>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</si>
  <si>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</si>
  <si>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</si>
  <si>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</si>
  <si>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</si>
  <si>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</si>
  <si>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</si>
  <si>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</si>
  <si>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</si>
  <si>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</si>
  <si>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</si>
  <si>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</si>
  <si>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</si>
  <si>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</si>
  <si>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</si>
  <si>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</si>
  <si>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</si>
  <si>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</si>
  <si>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</si>
  <si>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</si>
  <si>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</si>
  <si>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</si>
  <si>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</si>
  <si>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</si>
  <si>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</si>
  <si>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</si>
  <si>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</si>
  <si>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</si>
  <si>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</si>
  <si>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</si>
  <si>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</si>
  <si>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</si>
  <si>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</si>
  <si>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</si>
  <si>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</si>
  <si>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         44 「協力医療機関連携加算」については、「協力医療機関に関する届出書」を添付してください。</t>
    <rPh sb="13" eb="15">
      <t>キョウリョク</t>
    </rPh>
    <rPh sb="15" eb="17">
      <t>イリョウ</t>
    </rPh>
    <rPh sb="17" eb="19">
      <t>キカン</t>
    </rPh>
    <rPh sb="19" eb="21">
      <t>レンケイ</t>
    </rPh>
    <rPh sb="21" eb="23">
      <t>カサン</t>
    </rPh>
    <rPh sb="31" eb="33">
      <t>キョウリョク</t>
    </rPh>
    <rPh sb="33" eb="35">
      <t>イリョウ</t>
    </rPh>
    <rPh sb="35" eb="37">
      <t>キカン</t>
    </rPh>
    <rPh sb="38" eb="39">
      <t>カン</t>
    </rPh>
    <rPh sb="41" eb="43">
      <t>トドケデ</t>
    </rPh>
    <rPh sb="43" eb="44">
      <t>ショ</t>
    </rPh>
    <rPh sb="46" eb="48">
      <t>テンプ</t>
    </rPh>
    <phoneticPr fontId="2"/>
  </si>
  <si>
    <t>認知症専門ケア加算に係る届出書</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</si>
  <si>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</si>
  <si>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</si>
  <si>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</si>
  <si>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</si>
  <si>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</si>
  <si>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</si>
  <si>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</si>
  <si>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</si>
  <si>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</si>
  <si>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</si>
  <si>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１　認知症専門ケア加算（Ⅰ）　　　</t>
  </si>
  <si>
    <t>２　認知症専門ケア加算（Ⅱ）</t>
  </si>
  <si>
    <t>１．認知症専門ケア加算（Ⅰ）に係る届出内容</t>
  </si>
  <si>
    <t>利用者又は入所者の総数のうち、日常生活自立度のランクⅢ、Ⅳ又はＭに該当する者</t>
  </si>
  <si>
    <t>②　日常生活自立度のランクⅢ、Ⅳ又はＭに該当する者の数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</si>
  <si>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</si>
  <si>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</si>
  <si>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</si>
  <si>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</si>
  <si>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</si>
  <si>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</si>
  <si>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</si>
  <si>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</si>
  <si>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</si>
  <si>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</si>
  <si>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</si>
  <si>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</si>
  <si>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</si>
  <si>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</si>
  <si>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</si>
  <si>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</si>
  <si>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</si>
  <si>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</si>
  <si>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</si>
  <si>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</si>
  <si>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</si>
  <si>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</si>
  <si>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</si>
  <si>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</si>
  <si>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</si>
  <si>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</si>
  <si>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</si>
  <si>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</si>
  <si>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</si>
  <si>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</si>
  <si>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</si>
  <si>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</si>
  <si>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</si>
  <si>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</si>
  <si>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</si>
  <si>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</si>
  <si>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</si>
  <si>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</si>
  <si>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</si>
  <si>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</si>
  <si>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</si>
  <si>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</si>
  <si>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</si>
  <si>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</si>
  <si>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</si>
  <si>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4"/>
  </si>
  <si>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4"/>
  </si>
  <si>
    <t>サービス種別</t>
  </si>
  <si>
    <t>加算等の名称</t>
  </si>
  <si>
    <t>新設_x000D_
変更等</t>
  </si>
  <si>
    <t>体制等状況一覧表における変更点</t>
  </si>
  <si>
    <t>既存事業所における届出状況別の取扱い</t>
  </si>
  <si>
    <t>【旧：現行】</t>
  </si>
  <si>
    <t>➡</t>
  </si>
  <si>
    <t>【新：改正後】</t>
  </si>
  <si>
    <t>介護医療院</t>
    <rPh sb="0" eb="2">
      <t>カイゴ</t>
    </rPh>
    <rPh sb="2" eb="4">
      <t>イリョウ</t>
    </rPh>
    <rPh sb="4" eb="5">
      <t>イン</t>
    </rPh>
    <phoneticPr fontId="84"/>
  </si>
  <si>
    <t>新設</t>
  </si>
  <si>
    <t>★</t>
  </si>
  <si>
    <t>１　減算型</t>
  </si>
  <si>
    <t>新たな届出がない場合は「１　減算型」とみなす。</t>
  </si>
  <si>
    <t>◎</t>
  </si>
  <si>
    <t>２　基準型</t>
  </si>
  <si>
    <t>リハビリテーション・口腔・栄養に係る計画の提出</t>
    <rPh sb="10" eb="12">
      <t>コウクウ</t>
    </rPh>
    <rPh sb="13" eb="15">
      <t>エイヨウ</t>
    </rPh>
    <rPh sb="16" eb="17">
      <t>カカ</t>
    </rPh>
    <rPh sb="18" eb="20">
      <t>ケイカク</t>
    </rPh>
    <rPh sb="21" eb="23">
      <t>テイシュツ</t>
    </rPh>
    <phoneticPr fontId="2"/>
  </si>
  <si>
    <t>１　なし</t>
    <phoneticPr fontId="2"/>
  </si>
  <si>
    <t>新たな届出がない場合は「１　なし」とみなす。</t>
  </si>
  <si>
    <t>２　理学療法</t>
    <rPh sb="2" eb="6">
      <t>リガクリョウホウ</t>
    </rPh>
    <phoneticPr fontId="2"/>
  </si>
  <si>
    <t>３　作業療法</t>
    <rPh sb="2" eb="6">
      <t>サギョウリョウホウ</t>
    </rPh>
    <phoneticPr fontId="2"/>
  </si>
  <si>
    <t>４　言語聴覚療法</t>
    <rPh sb="2" eb="6">
      <t>ゲンゴチョウカク</t>
    </rPh>
    <rPh sb="6" eb="8">
      <t>リョウホウ</t>
    </rPh>
    <phoneticPr fontId="2"/>
  </si>
  <si>
    <t>５　精神科作業療法</t>
    <rPh sb="2" eb="5">
      <t>セイシンカ</t>
    </rPh>
    <rPh sb="5" eb="9">
      <t>サギョウリョウホウ</t>
    </rPh>
    <phoneticPr fontId="2"/>
  </si>
  <si>
    <t>６　その他</t>
    <rPh sb="4" eb="5">
      <t>タ</t>
    </rPh>
    <phoneticPr fontId="2"/>
  </si>
  <si>
    <t>２　加算Ⅰ</t>
  </si>
  <si>
    <t>３　加算Ⅱ</t>
  </si>
  <si>
    <t>介護職員等処遇改善加算
（旧：介護職員処遇改善加算）</t>
    <phoneticPr fontId="84"/>
  </si>
  <si>
    <t>変更</t>
    <phoneticPr fontId="84"/>
  </si>
  <si>
    <t xml:space="preserve">既存届出内容がいずれの場合でも、新たな届出がない場合は「１　なし」とみなす。 </t>
    <phoneticPr fontId="84"/>
  </si>
  <si>
    <t xml:space="preserve">６　加算Ⅰ_x000D_
５　加算Ⅱ_x000D_
２　加算Ⅲ  </t>
  </si>
  <si>
    <t>◎</t>
    <phoneticPr fontId="2"/>
  </si>
  <si>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</si>
  <si>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</si>
  <si>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</si>
  <si>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</si>
  <si>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</si>
  <si>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</si>
  <si>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</si>
  <si>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</si>
  <si>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</si>
  <si>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</si>
  <si>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</si>
  <si>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</si>
  <si>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</si>
  <si>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</si>
  <si>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</si>
  <si>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</si>
  <si>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</si>
  <si>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</si>
  <si>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4"/>
  </si>
  <si>
    <t>口腔連携強化加算</t>
    <rPh sb="0" eb="4">
      <t>コウクウレンケイ</t>
    </rPh>
    <rPh sb="4" eb="8">
      <t>キョウカカサン</t>
    </rPh>
    <phoneticPr fontId="84"/>
  </si>
  <si>
    <t>令和６年３月29日時点版</t>
    <rPh sb="0" eb="2">
      <t>レイワ</t>
    </rPh>
    <rPh sb="3" eb="4">
      <t>ネン</t>
    </rPh>
    <rPh sb="5" eb="6">
      <t>ガツ</t>
    </rPh>
    <rPh sb="8" eb="9">
      <t>ニチ</t>
    </rPh>
    <rPh sb="9" eb="11">
      <t>ジテン</t>
    </rPh>
    <rPh sb="11" eb="12">
      <t>バン</t>
    </rPh>
    <phoneticPr fontId="84"/>
  </si>
  <si>
    <t>（別紙30）</t>
  </si>
  <si>
    <t>（別紙30－２）</t>
    <phoneticPr fontId="2"/>
  </si>
  <si>
    <t>（別紙31）</t>
  </si>
  <si>
    <t>（別紙12-２）</t>
  </si>
  <si>
    <t>（別紙40）</t>
  </si>
  <si>
    <t>（別紙38）</t>
  </si>
  <si>
    <t>（別紙35）</t>
  </si>
  <si>
    <t>（別紙28）</t>
  </si>
  <si>
    <t>（別紙１4－４）</t>
  </si>
  <si>
    <r>
      <rPr>
        <sz val="11"/>
        <rFont val="ＭＳ Ｐゴシック"/>
        <family val="3"/>
        <charset val="128"/>
      </rPr>
      <t>□　</t>
    </r>
    <r>
      <rPr>
        <b/>
        <sz val="11"/>
        <rFont val="ＭＳ Ｐゴシック"/>
        <family val="3"/>
        <charset val="128"/>
      </rPr>
      <t>介護医療院　　　　　　　　　　</t>
    </r>
    <r>
      <rPr>
        <sz val="11"/>
        <rFont val="ＭＳ Ｐゴシック"/>
        <family val="3"/>
        <charset val="128"/>
      </rPr>
      <t>□</t>
    </r>
    <r>
      <rPr>
        <b/>
        <sz val="11"/>
        <rFont val="ＭＳ Ｐゴシック"/>
        <family val="3"/>
        <charset val="128"/>
      </rPr>
      <t>　ユニット型介護医療院</t>
    </r>
    <rPh sb="2" eb="4">
      <t>カイゴ</t>
    </rPh>
    <rPh sb="4" eb="6">
      <t>イリョウ</t>
    </rPh>
    <rPh sb="6" eb="7">
      <t>イン</t>
    </rPh>
    <rPh sb="23" eb="24">
      <t>カタ</t>
    </rPh>
    <rPh sb="24" eb="26">
      <t>カイゴ</t>
    </rPh>
    <rPh sb="26" eb="28">
      <t>イリョウ</t>
    </rPh>
    <rPh sb="28" eb="29">
      <t>イン</t>
    </rPh>
    <phoneticPr fontId="84"/>
  </si>
  <si>
    <t>加算区分</t>
    <rPh sb="0" eb="2">
      <t>カサン</t>
    </rPh>
    <rPh sb="2" eb="4">
      <t>クブン</t>
    </rPh>
    <phoneticPr fontId="84"/>
  </si>
  <si>
    <t>夜勤を行なう介護職員または看護職員の数</t>
    <phoneticPr fontId="84"/>
  </si>
  <si>
    <t>夜間勤務等看護Ⅰ</t>
    <rPh sb="0" eb="2">
      <t>ヤカン</t>
    </rPh>
    <rPh sb="2" eb="4">
      <t>キンム</t>
    </rPh>
    <rPh sb="4" eb="5">
      <t>トウ</t>
    </rPh>
    <rPh sb="5" eb="7">
      <t>カンゴ</t>
    </rPh>
    <phoneticPr fontId="84"/>
  </si>
  <si>
    <t>看護職員　：　利用者数が１５又はその端数を増すごとに１以上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4"/>
  </si>
  <si>
    <t>夜間勤務等看護Ⅱ</t>
    <rPh sb="0" eb="2">
      <t>ヤカン</t>
    </rPh>
    <rPh sb="2" eb="4">
      <t>キンム</t>
    </rPh>
    <rPh sb="4" eb="5">
      <t>トウ</t>
    </rPh>
    <rPh sb="5" eb="7">
      <t>カンゴ</t>
    </rPh>
    <phoneticPr fontId="84"/>
  </si>
  <si>
    <t>看護職員　：　利用者数が２０又はその端数を増すごとに１以上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4"/>
  </si>
  <si>
    <t>夜間勤務等看護Ⅲ</t>
    <rPh sb="0" eb="2">
      <t>ヤカン</t>
    </rPh>
    <rPh sb="2" eb="4">
      <t>キンム</t>
    </rPh>
    <rPh sb="4" eb="5">
      <t>トウ</t>
    </rPh>
    <rPh sb="5" eb="7">
      <t>カンゴ</t>
    </rPh>
    <phoneticPr fontId="84"/>
  </si>
  <si>
    <t>看護職員又は介護職員　：　利用者数が１５又はその端数を増すごとに１以上
　　　　　　　　　　　　　　　　　　（最低２以上、うち１人は看護職員）</t>
    <rPh sb="4" eb="5">
      <t>マタ</t>
    </rPh>
    <rPh sb="6" eb="8">
      <t>カイゴ</t>
    </rPh>
    <rPh sb="8" eb="10">
      <t>ショクイン</t>
    </rPh>
    <rPh sb="55" eb="57">
      <t>サイテイ</t>
    </rPh>
    <rPh sb="58" eb="60">
      <t>イジョウ</t>
    </rPh>
    <rPh sb="64" eb="65">
      <t>ヒト</t>
    </rPh>
    <rPh sb="66" eb="68">
      <t>カンゴ</t>
    </rPh>
    <rPh sb="68" eb="70">
      <t>ショクイン</t>
    </rPh>
    <phoneticPr fontId="84"/>
  </si>
  <si>
    <t>夜間勤務等看護Ⅳ</t>
    <rPh sb="0" eb="2">
      <t>ヤカン</t>
    </rPh>
    <rPh sb="2" eb="4">
      <t>キンム</t>
    </rPh>
    <rPh sb="4" eb="5">
      <t>トウ</t>
    </rPh>
    <rPh sb="5" eb="7">
      <t>カンゴ</t>
    </rPh>
    <phoneticPr fontId="84"/>
  </si>
  <si>
    <t>看護職員又は介護職員　：　利用者数が２０又はその端数を増すごとに１以上
　　　　　　　　　　　　　　　　　　（最低２以上）</t>
    <rPh sb="55" eb="57">
      <t>サイテイ</t>
    </rPh>
    <rPh sb="58" eb="60">
      <t>イジョウ</t>
    </rPh>
    <phoneticPr fontId="84"/>
  </si>
  <si>
    <t>施設の区分</t>
    <rPh sb="0" eb="2">
      <t>シセツ</t>
    </rPh>
    <rPh sb="3" eb="5">
      <t>クブン</t>
    </rPh>
    <phoneticPr fontId="84"/>
  </si>
  <si>
    <t>夜勤を行なう介護職員または看護職員の数</t>
  </si>
  <si>
    <t>ユニット型以外の部分</t>
    <phoneticPr fontId="84"/>
  </si>
  <si>
    <t>３０又はその端数を増すごとに１以上（最低２以上、うち１人は看護職員）</t>
    <phoneticPr fontId="84"/>
  </si>
  <si>
    <t>ユニット型部分</t>
    <rPh sb="4" eb="5">
      <t>カタ</t>
    </rPh>
    <phoneticPr fontId="84"/>
  </si>
  <si>
    <t>２ユニットごとに１以上</t>
    <phoneticPr fontId="84"/>
  </si>
  <si>
    <r>
      <t>　</t>
    </r>
    <r>
      <rPr>
        <b/>
        <sz val="11"/>
        <color rgb="FFFF0000"/>
        <rFont val="ＭＳ Ｐゴシック"/>
        <family val="3"/>
        <charset val="128"/>
      </rPr>
      <t>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3" eb="4">
      <t>ジ</t>
    </rPh>
    <rPh sb="6" eb="7">
      <t>フン</t>
    </rPh>
    <rPh sb="10" eb="12">
      <t>ヨクアサ</t>
    </rPh>
    <rPh sb="15" eb="16">
      <t>ジ</t>
    </rPh>
    <rPh sb="18" eb="19">
      <t>フン</t>
    </rPh>
    <rPh sb="22" eb="24">
      <t>ジカン</t>
    </rPh>
    <rPh sb="27" eb="30">
      <t>ジギョウショ</t>
    </rPh>
    <rPh sb="31" eb="32">
      <t>キ</t>
    </rPh>
    <rPh sb="34" eb="36">
      <t>ゴゴ</t>
    </rPh>
    <rPh sb="38" eb="39">
      <t>ジ</t>
    </rPh>
    <rPh sb="41" eb="43">
      <t>ゴゼン</t>
    </rPh>
    <rPh sb="44" eb="45">
      <t>ジ</t>
    </rPh>
    <rPh sb="46" eb="47">
      <t>フク</t>
    </rPh>
    <rPh sb="48" eb="50">
      <t>レンゾク</t>
    </rPh>
    <rPh sb="54" eb="56">
      <t>ジカン</t>
    </rPh>
    <phoneticPr fontId="2"/>
  </si>
  <si>
    <t>別紙7-2</t>
  </si>
  <si>
    <t>（別紙７）</t>
    <rPh sb="1" eb="3">
      <t>ベッシ</t>
    </rPh>
    <phoneticPr fontId="2"/>
  </si>
  <si>
    <t>施設向け調査票 （労働時間等調査票）</t>
    <rPh sb="0" eb="2">
      <t>シセツ</t>
    </rPh>
    <rPh sb="2" eb="3">
      <t>ム</t>
    </rPh>
    <rPh sb="4" eb="6">
      <t>チョウサ</t>
    </rPh>
    <rPh sb="6" eb="7">
      <t>ヒョウ</t>
    </rPh>
    <rPh sb="9" eb="11">
      <t>ロウドウ</t>
    </rPh>
    <rPh sb="11" eb="13">
      <t>ジカン</t>
    </rPh>
    <rPh sb="13" eb="14">
      <t>ナド</t>
    </rPh>
    <rPh sb="14" eb="17">
      <t>チョウサヒョウ</t>
    </rPh>
    <phoneticPr fontId="2"/>
  </si>
  <si>
    <t>入職前など、1か月間のすべてで勤務がない場合は"―"と記載ください。</t>
    <rPh sb="0" eb="1">
      <t>ハイ</t>
    </rPh>
    <rPh sb="1" eb="2">
      <t>ショク</t>
    </rPh>
    <rPh sb="2" eb="3">
      <t>マエ</t>
    </rPh>
    <rPh sb="8" eb="10">
      <t>ゲツカン</t>
    </rPh>
    <rPh sb="15" eb="17">
      <t>キンム</t>
    </rPh>
    <rPh sb="20" eb="22">
      <t>バアイ</t>
    </rPh>
    <rPh sb="27" eb="29">
      <t>キサイ</t>
    </rPh>
    <phoneticPr fontId="2"/>
  </si>
  <si>
    <t>職員
番号</t>
    <rPh sb="0" eb="2">
      <t>ショクイン</t>
    </rPh>
    <rPh sb="3" eb="5">
      <t>バンゴウ</t>
    </rPh>
    <phoneticPr fontId="2"/>
  </si>
  <si>
    <t>例：令和５年</t>
    <rPh sb="0" eb="1">
      <t>レイ</t>
    </rPh>
    <rPh sb="2" eb="4">
      <t>レイワ</t>
    </rPh>
    <rPh sb="5" eb="6">
      <t>ネン</t>
    </rPh>
    <phoneticPr fontId="2"/>
  </si>
  <si>
    <t>●月</t>
    <rPh sb="1" eb="2">
      <t>ガツ</t>
    </rPh>
    <phoneticPr fontId="2"/>
  </si>
  <si>
    <t>年間の有給休暇の取得日数</t>
    <rPh sb="0" eb="2">
      <t>ネンカン</t>
    </rPh>
    <rPh sb="3" eb="5">
      <t>ユウキュウ</t>
    </rPh>
    <rPh sb="5" eb="7">
      <t>キュウカ</t>
    </rPh>
    <rPh sb="8" eb="10">
      <t>シュトク</t>
    </rPh>
    <rPh sb="10" eb="12">
      <t>ニッスウ</t>
    </rPh>
    <phoneticPr fontId="2"/>
  </si>
  <si>
    <t>所定総
労働時間</t>
    <rPh sb="0" eb="2">
      <t>ショテイ</t>
    </rPh>
    <rPh sb="2" eb="3">
      <t>ソウ</t>
    </rPh>
    <rPh sb="4" eb="6">
      <t>ロウドウ</t>
    </rPh>
    <rPh sb="6" eb="8">
      <t>ジカン</t>
    </rPh>
    <phoneticPr fontId="2"/>
  </si>
  <si>
    <t>総実労働
時間</t>
    <rPh sb="0" eb="1">
      <t>ソウ</t>
    </rPh>
    <rPh sb="1" eb="4">
      <t>ジツロウドウ</t>
    </rPh>
    <rPh sb="5" eb="7">
      <t>ジカン</t>
    </rPh>
    <phoneticPr fontId="2"/>
  </si>
  <si>
    <t>例：令和６年</t>
    <rPh sb="0" eb="1">
      <t>レイ</t>
    </rPh>
    <rPh sb="2" eb="4">
      <t>レイワ</t>
    </rPh>
    <rPh sb="5" eb="6">
      <t>ネン</t>
    </rPh>
    <phoneticPr fontId="2"/>
  </si>
  <si>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2"/>
  </si>
  <si>
    <t>【施設保管】参考計算書（B）常勤職員の割合の計算用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2"/>
  </si>
  <si>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2"/>
  </si>
  <si>
    <r>
      <t>参考計算書D</t>
    </r>
    <r>
      <rPr>
        <b/>
        <i/>
        <sz val="18"/>
        <rFont val="ＭＳ Ｐゴシック"/>
        <family val="3"/>
        <charset val="128"/>
      </rPr>
      <t>　　　　　</t>
    </r>
    <r>
      <rPr>
        <b/>
        <sz val="18"/>
        <rFont val="ＭＳ Ｐゴシック"/>
        <family val="3"/>
        <charset val="128"/>
      </rPr>
      <t>夜間勤務等看護加算算定表
　　　　　　　　　　　　　　　　　（介護医療院）</t>
    </r>
    <r>
      <rPr>
        <sz val="18"/>
        <rFont val="ＭＳ Ｐゴシック"/>
        <family val="3"/>
        <charset val="128"/>
      </rPr>
      <t>　　　　　</t>
    </r>
    <rPh sb="0" eb="2">
      <t>サンコウ</t>
    </rPh>
    <rPh sb="2" eb="4">
      <t>ケイサン</t>
    </rPh>
    <rPh sb="4" eb="5">
      <t>ショ</t>
    </rPh>
    <rPh sb="11" eb="13">
      <t>ヤカン</t>
    </rPh>
    <rPh sb="13" eb="15">
      <t>キンム</t>
    </rPh>
    <rPh sb="15" eb="16">
      <t>トウ</t>
    </rPh>
    <rPh sb="16" eb="18">
      <t>カンゴ</t>
    </rPh>
    <rPh sb="18" eb="20">
      <t>カサン</t>
    </rPh>
    <rPh sb="20" eb="22">
      <t>サンテイ</t>
    </rPh>
    <rPh sb="22" eb="23">
      <t>ヒョウ</t>
    </rPh>
    <rPh sb="42" eb="44">
      <t>カイゴ</t>
    </rPh>
    <rPh sb="44" eb="46">
      <t>イリョウ</t>
    </rPh>
    <rPh sb="46" eb="47">
      <t>イン</t>
    </rPh>
    <phoneticPr fontId="2"/>
  </si>
  <si>
    <t>（加算様式11-8）</t>
    <rPh sb="1" eb="3">
      <t>カサン</t>
    </rPh>
    <rPh sb="3" eb="5">
      <t>ヨウシキ</t>
    </rPh>
    <phoneticPr fontId="2"/>
  </si>
  <si>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114"/>
  </si>
  <si>
    <t>１　標榜診療科</t>
    <rPh sb="2" eb="4">
      <t>ヒョウボウ</t>
    </rPh>
    <rPh sb="4" eb="7">
      <t>シンリョウカ</t>
    </rPh>
    <phoneticPr fontId="114"/>
  </si>
  <si>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14"/>
  </si>
  <si>
    <t>(記入上の注意)</t>
    <rPh sb="1" eb="3">
      <t>キニュウ</t>
    </rPh>
    <rPh sb="3" eb="4">
      <t>ジョウ</t>
    </rPh>
    <rPh sb="5" eb="7">
      <t>チュウイ</t>
    </rPh>
    <phoneticPr fontId="114"/>
  </si>
  <si>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14"/>
  </si>
  <si>
    <t>（加算様式11-9）</t>
    <rPh sb="1" eb="3">
      <t>カサン</t>
    </rPh>
    <rPh sb="3" eb="5">
      <t>ヨウシキ</t>
    </rPh>
    <phoneticPr fontId="2"/>
  </si>
  <si>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2"/>
  </si>
  <si>
    <t>１　医薬品情報管理室等</t>
    <rPh sb="2" eb="5">
      <t>イヤクヒン</t>
    </rPh>
    <rPh sb="5" eb="7">
      <t>ジョウホウ</t>
    </rPh>
    <rPh sb="7" eb="9">
      <t>カンリ</t>
    </rPh>
    <rPh sb="9" eb="10">
      <t>シツ</t>
    </rPh>
    <rPh sb="10" eb="11">
      <t>トウ</t>
    </rPh>
    <phoneticPr fontId="2"/>
  </si>
  <si>
    <t>場　　　　　所</t>
    <rPh sb="0" eb="1">
      <t>バ</t>
    </rPh>
    <rPh sb="6" eb="7">
      <t>ショ</t>
    </rPh>
    <phoneticPr fontId="2"/>
  </si>
  <si>
    <t>設　備　の　目　録</t>
    <rPh sb="0" eb="1">
      <t>セツ</t>
    </rPh>
    <rPh sb="2" eb="3">
      <t>ソナエ</t>
    </rPh>
    <rPh sb="6" eb="7">
      <t>メ</t>
    </rPh>
    <rPh sb="8" eb="9">
      <t>ロク</t>
    </rPh>
    <phoneticPr fontId="2"/>
  </si>
  <si>
    <t>面　　　　　積</t>
    <rPh sb="0" eb="1">
      <t>メン</t>
    </rPh>
    <rPh sb="6" eb="7">
      <t>セキ</t>
    </rPh>
    <phoneticPr fontId="2"/>
  </si>
  <si>
    <t>許可病床数</t>
    <rPh sb="0" eb="2">
      <t>キョカ</t>
    </rPh>
    <rPh sb="2" eb="3">
      <t>ビョウ</t>
    </rPh>
    <rPh sb="3" eb="4">
      <t>ショウ</t>
    </rPh>
    <rPh sb="4" eb="5">
      <t>スウ</t>
    </rPh>
    <phoneticPr fontId="2"/>
  </si>
  <si>
    <t>平方メートル</t>
    <rPh sb="0" eb="2">
      <t>ヘイホウ</t>
    </rPh>
    <phoneticPr fontId="2"/>
  </si>
  <si>
    <t>　床</t>
    <rPh sb="1" eb="2">
      <t>ユカ</t>
    </rPh>
    <phoneticPr fontId="2"/>
  </si>
  <si>
    <t>業　務　内　容</t>
    <rPh sb="0" eb="1">
      <t>ギョウ</t>
    </rPh>
    <rPh sb="2" eb="3">
      <t>ツトム</t>
    </rPh>
    <rPh sb="4" eb="5">
      <t>ナイ</t>
    </rPh>
    <rPh sb="6" eb="7">
      <t>カタチ</t>
    </rPh>
    <phoneticPr fontId="2"/>
  </si>
  <si>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2"/>
  </si>
  <si>
    <t>有　　・　　無</t>
    <rPh sb="0" eb="1">
      <t>ユウ</t>
    </rPh>
    <rPh sb="6" eb="7">
      <t>ム</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</si>
  <si>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</si>
  <si>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</si>
  <si>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ホ</t>
    </rPh>
    <rPh sb="4" eb="5">
      <t>カン</t>
    </rPh>
    <rPh sb="8" eb="9">
      <t>バ</t>
    </rPh>
    <rPh sb="12" eb="13">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</si>
  <si>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</si>
  <si>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</si>
  <si>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服薬指導マニュアルの作成　　　（予定を含む)</t>
    <rPh sb="0" eb="2">
      <t>フクヤク</t>
    </rPh>
    <rPh sb="2" eb="4">
      <t>シドウ</t>
    </rPh>
    <rPh sb="10" eb="12">
      <t>サクセイ</t>
    </rPh>
    <rPh sb="16" eb="18">
      <t>ヨテイ</t>
    </rPh>
    <rPh sb="19" eb="20">
      <t>フク</t>
    </rPh>
    <phoneticPr fontId="2"/>
  </si>
  <si>
    <t>有　　・　　無</t>
    <rPh sb="0" eb="1">
      <t>アリ</t>
    </rPh>
    <rPh sb="6" eb="7">
      <t>ナシ</t>
    </rPh>
    <phoneticPr fontId="2"/>
  </si>
  <si>
    <t>服薬指導方法</t>
    <rPh sb="0" eb="2">
      <t>フクヤク</t>
    </rPh>
    <rPh sb="2" eb="4">
      <t>シドウ</t>
    </rPh>
    <rPh sb="4" eb="6">
      <t>ホウホウ</t>
    </rPh>
    <phoneticPr fontId="2"/>
  </si>
  <si>
    <t>〔記入上の注意〕</t>
    <rPh sb="1" eb="3">
      <t>キニュウ</t>
    </rPh>
    <rPh sb="3" eb="4">
      <t>ジョウ</t>
    </rPh>
    <rPh sb="5" eb="7">
      <t>チュウイ</t>
    </rPh>
    <phoneticPr fontId="2"/>
  </si>
  <si>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2"/>
  </si>
  <si>
    <t>（加算様式11-10）</t>
    <rPh sb="1" eb="3">
      <t>カサン</t>
    </rPh>
    <rPh sb="3" eb="5">
      <t>ヨウシキ</t>
    </rPh>
    <phoneticPr fontId="2"/>
  </si>
  <si>
    <t>〔　　　　　　　　　　　　　　　　〕に勤務する従事者の名簿</t>
    <rPh sb="19" eb="21">
      <t>キンム</t>
    </rPh>
    <rPh sb="23" eb="26">
      <t>ジュウジシャ</t>
    </rPh>
    <rPh sb="27" eb="29">
      <t>メイボ</t>
    </rPh>
    <phoneticPr fontId="2"/>
  </si>
  <si>
    <t>№</t>
    <phoneticPr fontId="2"/>
  </si>
  <si>
    <t>職　種</t>
    <rPh sb="0" eb="1">
      <t>ショク</t>
    </rPh>
    <rPh sb="2" eb="3">
      <t>タネ</t>
    </rPh>
    <phoneticPr fontId="2"/>
  </si>
  <si>
    <t>氏　　　　名</t>
    <rPh sb="0" eb="1">
      <t>シ</t>
    </rPh>
    <rPh sb="5" eb="6">
      <t>メイ</t>
    </rPh>
    <phoneticPr fontId="2"/>
  </si>
  <si>
    <t>勤　務　の　態　様</t>
    <rPh sb="0" eb="1">
      <t>ツトム</t>
    </rPh>
    <rPh sb="2" eb="3">
      <t>ツトム</t>
    </rPh>
    <rPh sb="6" eb="7">
      <t>タイ</t>
    </rPh>
    <rPh sb="8" eb="9">
      <t>サマ</t>
    </rPh>
    <phoneticPr fontId="2"/>
  </si>
  <si>
    <t>勤　務　時　間</t>
    <rPh sb="0" eb="1">
      <t>ツトム</t>
    </rPh>
    <rPh sb="2" eb="3">
      <t>ツトム</t>
    </rPh>
    <rPh sb="4" eb="5">
      <t>トキ</t>
    </rPh>
    <rPh sb="6" eb="7">
      <t>アイダ</t>
    </rPh>
    <phoneticPr fontId="2"/>
  </si>
  <si>
    <t>備　　　　考</t>
    <rPh sb="0" eb="1">
      <t>ソナエ</t>
    </rPh>
    <rPh sb="5" eb="6">
      <t>コウ</t>
    </rPh>
    <phoneticPr fontId="2"/>
  </si>
  <si>
    <t>常   勤
非常勤</t>
    <rPh sb="0" eb="1">
      <t>ツネ</t>
    </rPh>
    <rPh sb="4" eb="5">
      <t>ツトム</t>
    </rPh>
    <rPh sb="6" eb="9">
      <t>ヒジョウキン</t>
    </rPh>
    <phoneticPr fontId="2"/>
  </si>
  <si>
    <t>専   従
非専従</t>
    <rPh sb="0" eb="1">
      <t>アツム</t>
    </rPh>
    <rPh sb="4" eb="5">
      <t>ジュウ</t>
    </rPh>
    <rPh sb="6" eb="7">
      <t>ヒ</t>
    </rPh>
    <rPh sb="7" eb="9">
      <t>センジュウ</t>
    </rPh>
    <phoneticPr fontId="2"/>
  </si>
  <si>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2"/>
  </si>
  <si>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2"/>
  </si>
  <si>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2"/>
  </si>
  <si>
    <t>加算様式11-11</t>
    <rPh sb="0" eb="2">
      <t>カサン</t>
    </rPh>
    <rPh sb="2" eb="4">
      <t>ヨウシキ</t>
    </rPh>
    <phoneticPr fontId="2"/>
  </si>
  <si>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2"/>
  </si>
  <si>
    <t>（　　）理学療法Ⅰ</t>
    <rPh sb="4" eb="6">
      <t>リガク</t>
    </rPh>
    <rPh sb="6" eb="8">
      <t>リョウホウ</t>
    </rPh>
    <phoneticPr fontId="2"/>
  </si>
  <si>
    <t>届　出　区　分</t>
    <rPh sb="0" eb="1">
      <t>トドケ</t>
    </rPh>
    <rPh sb="2" eb="3">
      <t>デ</t>
    </rPh>
    <rPh sb="4" eb="5">
      <t>ク</t>
    </rPh>
    <rPh sb="6" eb="7">
      <t>ブン</t>
    </rPh>
    <phoneticPr fontId="2"/>
  </si>
  <si>
    <t>（　　）作業療法</t>
    <rPh sb="4" eb="6">
      <t>サギョウ</t>
    </rPh>
    <rPh sb="6" eb="8">
      <t>リョウホウ</t>
    </rPh>
    <phoneticPr fontId="2"/>
  </si>
  <si>
    <t>（該当するものに○）</t>
    <rPh sb="1" eb="3">
      <t>ガイトウ</t>
    </rPh>
    <phoneticPr fontId="2"/>
  </si>
  <si>
    <t>（　　）言語聴覚療法</t>
    <rPh sb="4" eb="6">
      <t>ゲンゴ</t>
    </rPh>
    <rPh sb="6" eb="8">
      <t>チョウカク</t>
    </rPh>
    <rPh sb="8" eb="10">
      <t>リョウホウ</t>
    </rPh>
    <phoneticPr fontId="2"/>
  </si>
  <si>
    <t>（　　）集団コミュニケーション療法</t>
    <rPh sb="4" eb="6">
      <t>シュウダン</t>
    </rPh>
    <rPh sb="15" eb="17">
      <t>リョウホウ</t>
    </rPh>
    <phoneticPr fontId="2"/>
  </si>
  <si>
    <t>従　　事　　者　　数</t>
    <rPh sb="0" eb="1">
      <t>ジュウ</t>
    </rPh>
    <rPh sb="3" eb="4">
      <t>コト</t>
    </rPh>
    <rPh sb="6" eb="7">
      <t>シャ</t>
    </rPh>
    <rPh sb="9" eb="10">
      <t>スウ</t>
    </rPh>
    <phoneticPr fontId="2"/>
  </si>
  <si>
    <t>医　　　　　師</t>
    <rPh sb="0" eb="1">
      <t>イ</t>
    </rPh>
    <rPh sb="6" eb="7">
      <t>シ</t>
    </rPh>
    <phoneticPr fontId="2"/>
  </si>
  <si>
    <t>常　勤</t>
    <rPh sb="0" eb="1">
      <t>ツネ</t>
    </rPh>
    <rPh sb="2" eb="3">
      <t>ツトム</t>
    </rPh>
    <phoneticPr fontId="2"/>
  </si>
  <si>
    <t>専   任</t>
    <rPh sb="0" eb="1">
      <t>アツム</t>
    </rPh>
    <rPh sb="4" eb="5">
      <t>ニン</t>
    </rPh>
    <phoneticPr fontId="2"/>
  </si>
  <si>
    <t>名</t>
    <rPh sb="0" eb="1">
      <t>メイ</t>
    </rPh>
    <phoneticPr fontId="2"/>
  </si>
  <si>
    <t>非常勤</t>
    <rPh sb="0" eb="3">
      <t>ヒジョウキン</t>
    </rPh>
    <phoneticPr fontId="2"/>
  </si>
  <si>
    <t>非専任</t>
    <rPh sb="0" eb="1">
      <t>ヒ</t>
    </rPh>
    <rPh sb="1" eb="3">
      <t>センニン</t>
    </rPh>
    <phoneticPr fontId="2"/>
  </si>
  <si>
    <t>理学療法士</t>
    <rPh sb="0" eb="2">
      <t>リガク</t>
    </rPh>
    <rPh sb="2" eb="5">
      <t>リョウホウシ</t>
    </rPh>
    <phoneticPr fontId="2"/>
  </si>
  <si>
    <t>専　 従</t>
    <rPh sb="0" eb="1">
      <t>アツム</t>
    </rPh>
    <rPh sb="3" eb="4">
      <t>ジュウ</t>
    </rPh>
    <phoneticPr fontId="2"/>
  </si>
  <si>
    <t>非専従</t>
    <rPh sb="0" eb="1">
      <t>ヒ</t>
    </rPh>
    <rPh sb="1" eb="3">
      <t>センジュウ</t>
    </rPh>
    <phoneticPr fontId="2"/>
  </si>
  <si>
    <t>作業療法士</t>
    <rPh sb="0" eb="2">
      <t>サギョウ</t>
    </rPh>
    <rPh sb="2" eb="5">
      <t>リョウホウシ</t>
    </rPh>
    <phoneticPr fontId="2"/>
  </si>
  <si>
    <t>言語聴覚士</t>
    <rPh sb="0" eb="2">
      <t>ゲンゴ</t>
    </rPh>
    <rPh sb="2" eb="4">
      <t>チョウカク</t>
    </rPh>
    <rPh sb="4" eb="5">
      <t>シ</t>
    </rPh>
    <phoneticPr fontId="2"/>
  </si>
  <si>
    <t>経験を有する
従  　事　  者</t>
    <rPh sb="0" eb="2">
      <t>ケイケン</t>
    </rPh>
    <rPh sb="3" eb="4">
      <t>ユウ</t>
    </rPh>
    <rPh sb="7" eb="8">
      <t>ジュウ</t>
    </rPh>
    <rPh sb="11" eb="12">
      <t>コト</t>
    </rPh>
    <rPh sb="15" eb="16">
      <t>シャ</t>
    </rPh>
    <phoneticPr fontId="2"/>
  </si>
  <si>
    <t>理学療法</t>
    <rPh sb="0" eb="2">
      <t>リガク</t>
    </rPh>
    <rPh sb="2" eb="4">
      <t>リョウホウ</t>
    </rPh>
    <phoneticPr fontId="2"/>
  </si>
  <si>
    <t>専用施設の面積</t>
    <rPh sb="0" eb="2">
      <t>センヨウ</t>
    </rPh>
    <rPh sb="2" eb="4">
      <t>シセツ</t>
    </rPh>
    <rPh sb="5" eb="7">
      <t>メンセキ</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</si>
  <si>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</si>
  <si>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</si>
  <si>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集団コミュニケーション療法</t>
    <rPh sb="0" eb="2">
      <t>シュウダン</t>
    </rPh>
    <rPh sb="11" eb="13">
      <t>リョウホウ</t>
    </rPh>
    <phoneticPr fontId="2"/>
  </si>
  <si>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2"/>
  </si>
  <si>
    <t>〔記載上の注意〕</t>
    <rPh sb="1" eb="3">
      <t>キサイ</t>
    </rPh>
    <rPh sb="3" eb="4">
      <t>ジョウ</t>
    </rPh>
    <rPh sb="5" eb="7">
      <t>チュウイ</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</si>
  <si>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</si>
  <si>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（加算様式11-12）</t>
    <rPh sb="1" eb="3">
      <t>カサン</t>
    </rPh>
    <rPh sb="3" eb="5">
      <t>ヨウシキ</t>
    </rPh>
    <phoneticPr fontId="2"/>
  </si>
  <si>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2"/>
  </si>
  <si>
    <t>当該療法に
従事する
作業療法士</t>
    <rPh sb="0" eb="2">
      <t>トウガイ</t>
    </rPh>
    <rPh sb="2" eb="4">
      <t>リョウホウ</t>
    </rPh>
    <rPh sb="6" eb="8">
      <t>ジュウジ</t>
    </rPh>
    <rPh sb="11" eb="13">
      <t>サギョウ</t>
    </rPh>
    <rPh sb="13" eb="16">
      <t>リョウホウシ</t>
    </rPh>
    <phoneticPr fontId="2"/>
  </si>
  <si>
    <t>専　用　施　設　の　面　積</t>
    <rPh sb="0" eb="1">
      <t>アツム</t>
    </rPh>
    <rPh sb="2" eb="3">
      <t>ヨウ</t>
    </rPh>
    <rPh sb="4" eb="5">
      <t>シ</t>
    </rPh>
    <rPh sb="6" eb="7">
      <t>セツ</t>
    </rPh>
    <rPh sb="10" eb="11">
      <t>メン</t>
    </rPh>
    <rPh sb="12" eb="13">
      <t>セキ</t>
    </rPh>
    <phoneticPr fontId="2"/>
  </si>
  <si>
    <t>当該療法を行うための機械・器具の一覧</t>
    <rPh sb="0" eb="2">
      <t>トウガイ</t>
    </rPh>
    <rPh sb="2" eb="4">
      <t>リョウホウ</t>
    </rPh>
    <rPh sb="5" eb="6">
      <t>オコナ</t>
    </rPh>
    <rPh sb="10" eb="12">
      <t>キカイ</t>
    </rPh>
    <rPh sb="13" eb="15">
      <t>キグ</t>
    </rPh>
    <rPh sb="16" eb="18">
      <t>イチラン</t>
    </rPh>
    <phoneticPr fontId="2"/>
  </si>
  <si>
    <t>手　　工　　芸</t>
    <rPh sb="0" eb="1">
      <t>テ</t>
    </rPh>
    <rPh sb="3" eb="4">
      <t>コウ</t>
    </rPh>
    <rPh sb="6" eb="7">
      <t>ゲイ</t>
    </rPh>
    <phoneticPr fontId="2"/>
  </si>
  <si>
    <t>木　　　　　工</t>
    <rPh sb="0" eb="1">
      <t>キ</t>
    </rPh>
    <rPh sb="6" eb="7">
      <t>コウ</t>
    </rPh>
    <phoneticPr fontId="2"/>
  </si>
  <si>
    <t>印　　　　　刷</t>
    <rPh sb="0" eb="1">
      <t>イン</t>
    </rPh>
    <rPh sb="6" eb="7">
      <t>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</si>
  <si>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</si>
  <si>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</si>
  <si>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（別紙１ー１－２）</t>
    <rPh sb="1" eb="3">
      <t>ベッシ</t>
    </rPh>
    <phoneticPr fontId="2"/>
  </si>
  <si>
    <t>提供サービス</t>
    <phoneticPr fontId="2"/>
  </si>
  <si>
    <t>そ　 　　の　 　　他　　 　該　　 　当　　 　す 　　　る 　　　体 　　　制 　　　等</t>
    <phoneticPr fontId="2"/>
  </si>
  <si>
    <t>LIFEへの登録</t>
    <rPh sb="6" eb="8">
      <t>トウロク</t>
    </rPh>
    <phoneticPr fontId="2"/>
  </si>
  <si>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</si>
  <si>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</si>
  <si>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</si>
  <si>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</si>
  <si>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ユニットケア体制</t>
    <rPh sb="6" eb="8">
      <t>タイセイ</t>
    </rPh>
    <phoneticPr fontId="2"/>
  </si>
  <si>
    <t>１ 対応不可</t>
    <rPh sb="2" eb="4">
      <t>タイオウ</t>
    </rPh>
    <rPh sb="4" eb="6">
      <t>フカ</t>
    </rPh>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</si>
  <si>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</si>
  <si>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</si>
  <si>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</si>
  <si>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</si>
  <si>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</si>
  <si>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２ あり</t>
    <phoneticPr fontId="2"/>
  </si>
  <si>
    <t>２ 加算Ⅰ</t>
    <phoneticPr fontId="2"/>
  </si>
  <si>
    <t>３ 加算Ⅱ</t>
    <phoneticPr fontId="2"/>
  </si>
  <si>
    <t>療養食加算</t>
    <rPh sb="0" eb="2">
      <t>リョウヨウ</t>
    </rPh>
    <rPh sb="2" eb="3">
      <t>ショク</t>
    </rPh>
    <rPh sb="3" eb="5">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</si>
  <si>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</si>
  <si>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</si>
  <si>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</si>
  <si>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</si>
  <si>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</si>
  <si>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11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</si>
  <si>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</si>
  <si>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</si>
  <si>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</si>
  <si>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</si>
  <si>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</si>
  <si>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</si>
  <si>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</si>
  <si>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</si>
  <si>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</si>
  <si>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</si>
  <si>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</si>
  <si>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</si>
  <si>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</si>
  <si>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</si>
  <si>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</si>
  <si>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</si>
  <si>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</si>
  <si>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</si>
  <si>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</si>
  <si>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</si>
  <si>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</si>
  <si>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</si>
  <si>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</si>
  <si>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</si>
  <si>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</si>
  <si>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</si>
  <si>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</si>
  <si>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</si>
  <si>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</si>
  <si>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</si>
  <si>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</si>
  <si>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</si>
  <si>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</si>
  <si>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</si>
  <si>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</si>
  <si>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</si>
  <si>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認知症専門ケア加算</t>
    <rPh sb="0" eb="3">
      <t>ニンチショウ</t>
    </rPh>
    <rPh sb="3" eb="5">
      <t>センモン</t>
    </rPh>
    <rPh sb="7" eb="9">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</si>
  <si>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</si>
  <si>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重度認知症疾患療養体制加算</t>
    <phoneticPr fontId="2"/>
  </si>
  <si>
    <t>２ 基準型</t>
    <rPh sb="2" eb="4">
      <t>キジュン</t>
    </rPh>
    <rPh sb="4" eb="5">
      <t>ガタ</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</si>
  <si>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</si>
  <si>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</si>
  <si>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</si>
  <si>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</si>
  <si>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</si>
  <si>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</si>
  <si>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</si>
  <si>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</si>
  <si>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</si>
  <si>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</si>
  <si>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</si>
  <si>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</si>
  <si>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</si>
  <si>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</si>
  <si>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</si>
  <si>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</si>
  <si>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</si>
  <si>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</si>
  <si>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</si>
  <si>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</si>
  <si>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</si>
  <si>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</si>
  <si>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</si>
  <si>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t>介 護 給 付 費 算 定 に 係 る 体 制 等 状 況 一 覧 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</si>
</sst>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quot;年&quot;"/>
    <numFmt numFmtId="178" formatCode="#,##0.0;[Red]\-#,##0.0"/>
    <numFmt numFmtId="179" formatCode="0.0"/>
    <numFmt numFmtId="180" formatCode="0.0%"/>
    <numFmt numFmtId="181" formatCode="#,##0_);[Red]\(#,##0\)"/>
    <numFmt numFmtId="182" formatCode="[&lt;=999]000;[&lt;=9999]000\-00;000\-0000"/>
    <numFmt numFmtId="183" formatCode="0.00_);[Red]\(0.00\)"/>
    <numFmt numFmtId="184" formatCode="#,##0_ "/>
    <numFmt numFmtId="185" formatCode="0.0_);[Red]\(0.0\)"/>
    <numFmt numFmtId="186" formatCode="0.00_ "/>
    <numFmt numFmtId="187" formatCode="#,##0.00_ "/>
    <numFmt numFmtId="188" formatCode="#,##0.000;[Red]\-#,##0.000"/>
  </numFmts>
  <fonts count="117">
    <font>
      <sz val="11"/>
      <name val="ＭＳ Ｐゴシック"/>
      <family val="3"/>
      <charset val="128"/>
    </font>
    <font>
      <sz val="11"/>
      <color theme="1"/>
      <name val="游ゴシック"/>
      <family val="2"/>
      <charset val="128"/>
      <scheme val="minor"/>
    </font>
    <font>
      <sz val="6"/>
      <name val="ＭＳ Ｐゴシック"/>
      <family val="3"/>
      <charset val="128"/>
    </font>
    <font>
      <sz val="16"/>
      <name val="HGSｺﾞｼｯｸM"/>
      <family val="3"/>
      <charset val="128"/>
    </font>
    <font>
      <sz val="11"/>
      <name val="HGSｺﾞｼｯｸM"/>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HGSｺﾞｼｯｸM"/>
      <family val="3"/>
      <charset val="128"/>
    </font>
    <font>
      <strike/>
      <sz val="11"/>
      <color indexed="10"/>
      <name val="DejaVu Sans"/>
      <family val="2"/>
    </font>
    <font>
      <strike/>
      <sz val="11"/>
      <name val="游ゴシック Light"/>
      <family val="3"/>
      <charset val="128"/>
    </font>
    <font>
      <sz val="11"/>
      <name val="ＭＳ Ｐゴシック"/>
      <family val="3"/>
      <charset val="128"/>
    </font>
    <font>
      <sz val="10"/>
      <name val="DejaVu Sans"/>
      <family val="2"/>
    </font>
    <font>
      <sz val="10"/>
      <name val="HGSｺﾞｼｯｸM"/>
      <family val="3"/>
      <charset val="128"/>
    </font>
    <font>
      <sz val="12"/>
      <name val="DejaVu Sans"/>
      <family val="2"/>
    </font>
    <font>
      <sz val="12"/>
      <name val="HGSｺﾞｼｯｸM"/>
      <family val="3"/>
      <charset val="128"/>
    </font>
    <font>
      <sz val="10.5"/>
      <name val="HGSｺﾞｼｯｸM"/>
      <family val="3"/>
      <charset val="128"/>
    </font>
    <font>
      <sz val="10.5"/>
      <name val="DejaVu Sans"/>
      <family val="2"/>
    </font>
    <font>
      <sz val="20"/>
      <name val="HGSｺﾞｼｯｸM"/>
      <family val="3"/>
      <charset val="128"/>
    </font>
    <font>
      <sz val="11"/>
      <color indexed="8"/>
      <name val="DejaVu Sans"/>
      <family val="2"/>
    </font>
    <font>
      <b/>
      <u/>
      <sz val="16"/>
      <color indexed="8"/>
      <name val="DejaVu Sans"/>
      <family val="2"/>
    </font>
    <font>
      <b/>
      <u/>
      <sz val="16"/>
      <color indexed="8"/>
      <name val="ＭＳ Ｐゴシック"/>
      <family val="3"/>
      <charset val="128"/>
    </font>
    <font>
      <b/>
      <sz val="11"/>
      <color indexed="8"/>
      <name val="DejaVu Sans"/>
      <family val="2"/>
    </font>
    <font>
      <sz val="11"/>
      <color indexed="8"/>
      <name val="ＭＳ Ｐゴシック"/>
      <family val="3"/>
      <charset val="128"/>
    </font>
    <font>
      <u/>
      <sz val="11"/>
      <name val="DejaVu Sans"/>
      <family val="2"/>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DejaVu Sans"/>
      <family val="2"/>
    </font>
    <font>
      <sz val="8"/>
      <name val="HGSｺﾞｼｯｸM"/>
      <family val="3"/>
      <charset val="128"/>
    </font>
    <font>
      <b/>
      <sz val="11"/>
      <name val="DejaVu Sans"/>
      <family val="2"/>
    </font>
    <font>
      <sz val="9"/>
      <name val="DejaVu Sans"/>
      <family val="2"/>
    </font>
    <font>
      <sz val="9"/>
      <name val="HGSｺﾞｼｯｸM"/>
      <family val="3"/>
      <charset val="128"/>
    </font>
    <font>
      <b/>
      <sz val="11"/>
      <name val="HGSｺﾞｼｯｸM"/>
      <family val="3"/>
      <charset val="128"/>
    </font>
    <font>
      <vertAlign val="superscript"/>
      <sz val="10"/>
      <name val="DejaVu Sans"/>
      <family val="2"/>
    </font>
    <font>
      <strike/>
      <sz val="11"/>
      <name val="ＭＳ Ｐゴシック"/>
      <family val="3"/>
      <charset val="128"/>
    </font>
    <font>
      <sz val="10.5"/>
      <name val="ＭＳ Ｐゴシック"/>
      <family val="3"/>
      <charset val="128"/>
    </font>
    <font>
      <sz val="12"/>
      <name val="ＭＳ Ｐゴシック"/>
      <family val="3"/>
      <charset val="128"/>
    </font>
    <font>
      <sz val="11"/>
      <name val="ＭＳ Ｐ明朝"/>
      <family val="1"/>
      <charset val="128"/>
    </font>
    <font>
      <sz val="11"/>
      <name val="游ゴシック Light"/>
      <family val="3"/>
      <charset val="128"/>
    </font>
    <font>
      <sz val="10"/>
      <name val="游ゴシック Light"/>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b/>
      <sz val="12"/>
      <name val="HGSｺﾞｼｯｸM"/>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trike/>
      <sz val="10"/>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24"/>
      <name val="ＭＳ Ｐ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b/>
      <sz val="14"/>
      <color indexed="8"/>
      <name val="ＭＳ Ｐゴシック"/>
      <family val="3"/>
      <charset val="128"/>
    </font>
    <font>
      <b/>
      <sz val="16"/>
      <name val="ＭＳ Ｐゴシック"/>
      <family val="3"/>
      <charset val="128"/>
    </font>
    <font>
      <sz val="10"/>
      <color indexed="8"/>
      <name val="ＭＳ Ｐゴシック"/>
      <family val="3"/>
      <charset val="128"/>
    </font>
    <font>
      <u/>
      <sz val="11"/>
      <color indexed="36"/>
      <name val="ＭＳ Ｐ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22"/>
        <bgColor indexed="64"/>
      </patternFill>
    </fill>
    <fill>
      <patternFill patternType="solid">
        <fgColor theme="0" tint="-0.249977111117893"/>
        <bgColor indexed="64"/>
      </patternFill>
    </fill>
  </fills>
  <borders count="243">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style="dotted">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diagonal/>
    </border>
    <border>
      <left style="thick">
        <color indexed="64"/>
      </left>
      <right/>
      <top/>
      <bottom style="thick">
        <color indexed="64"/>
      </bottom>
      <diagonal/>
    </border>
    <border>
      <left style="thick">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6">
    <xf numFmtId="0" fontId="0" fillId="0" borderId="0"/>
    <xf numFmtId="181" fontId="11" fillId="0" borderId="0" applyBorder="0" applyProtection="0"/>
    <xf numFmtId="0" fontId="11" fillId="0" borderId="0"/>
    <xf numFmtId="0" fontId="43" fillId="0" borderId="0"/>
    <xf numFmtId="0" fontId="43" fillId="0" borderId="0"/>
    <xf numFmtId="0" fontId="11" fillId="0" borderId="0"/>
    <xf numFmtId="0" fontId="64" fillId="0" borderId="0">
      <alignment vertical="center"/>
    </xf>
    <xf numFmtId="0" fontId="43" fillId="0" borderId="0"/>
    <xf numFmtId="0" fontId="11" fillId="0" borderId="0">
      <alignment vertical="center"/>
    </xf>
    <xf numFmtId="38" fontId="11" fillId="0" borderId="0" applyFont="0" applyFill="0" applyBorder="0" applyAlignment="0" applyProtection="0"/>
    <xf numFmtId="0" fontId="87" fillId="0" borderId="0"/>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cellStyleXfs>
  <cellXfs count="1575">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2"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4" fillId="0" borderId="9" xfId="0" applyFont="1" applyBorder="1" applyAlignment="1">
      <alignment vertical="top"/>
    </xf>
    <xf numFmtId="0" fontId="4" fillId="0" borderId="8" xfId="0" applyFont="1" applyBorder="1" applyAlignment="1">
      <alignment vertical="top"/>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9" xfId="0" applyFont="1" applyBorder="1" applyAlignment="1">
      <alignment horizontal="left" vertical="center"/>
    </xf>
    <xf numFmtId="0" fontId="5" fillId="0" borderId="22"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vertical="center" wrapText="1"/>
    </xf>
    <xf numFmtId="0" fontId="5"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xf numFmtId="0" fontId="0" fillId="0" borderId="0" xfId="0" applyAlignment="1"/>
    <xf numFmtId="0" fontId="5" fillId="0" borderId="0" xfId="0" applyFont="1" applyAlignment="1">
      <alignment horizontal="right"/>
    </xf>
    <xf numFmtId="0" fontId="4" fillId="0" borderId="10" xfId="0" applyFont="1" applyBorder="1" applyAlignment="1">
      <alignment horizontal="center" vertical="center" wrapText="1"/>
    </xf>
    <xf numFmtId="0" fontId="0" fillId="2" borderId="0" xfId="0" applyFont="1" applyFill="1" applyAlignment="1"/>
    <xf numFmtId="0" fontId="0" fillId="0" borderId="0" xfId="0" applyFont="1" applyAlignment="1"/>
    <xf numFmtId="0" fontId="14" fillId="3" borderId="0" xfId="0" applyFont="1" applyFill="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center"/>
    </xf>
    <xf numFmtId="0" fontId="14" fillId="3" borderId="23"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4" xfId="0" applyFont="1" applyFill="1" applyBorder="1" applyAlignment="1">
      <alignment horizontal="left" vertical="center"/>
    </xf>
    <xf numFmtId="0" fontId="14" fillId="3" borderId="0" xfId="0" applyFont="1" applyFill="1" applyAlignment="1">
      <alignment horizontal="left" vertical="center"/>
    </xf>
    <xf numFmtId="0" fontId="15" fillId="3" borderId="10" xfId="0" applyFont="1" applyFill="1" applyBorder="1" applyAlignment="1">
      <alignment horizontal="left" vertical="top"/>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8" xfId="0" applyFont="1" applyFill="1" applyBorder="1" applyAlignment="1">
      <alignment horizontal="left" vertical="top"/>
    </xf>
    <xf numFmtId="0" fontId="15" fillId="3" borderId="9" xfId="0" applyFont="1" applyFill="1" applyBorder="1" applyAlignment="1">
      <alignment horizontal="left" vertical="top"/>
    </xf>
    <xf numFmtId="0" fontId="14" fillId="3" borderId="8" xfId="0" applyFont="1" applyFill="1" applyBorder="1" applyAlignment="1">
      <alignment horizontal="left" vertical="top"/>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7" xfId="0" applyFont="1" applyFill="1" applyBorder="1" applyAlignment="1">
      <alignment horizontal="left" vertical="top"/>
    </xf>
    <xf numFmtId="0" fontId="15" fillId="3" borderId="22" xfId="0" applyFont="1" applyFill="1" applyBorder="1" applyAlignment="1">
      <alignment horizontal="left" vertical="top"/>
    </xf>
    <xf numFmtId="0" fontId="15" fillId="3" borderId="18" xfId="0" applyFont="1" applyFill="1" applyBorder="1" applyAlignment="1">
      <alignment horizontal="left" vertical="top"/>
    </xf>
    <xf numFmtId="0" fontId="14" fillId="3" borderId="0" xfId="0" applyFont="1" applyFill="1" applyAlignment="1">
      <alignment horizontal="right" vertical="top"/>
    </xf>
    <xf numFmtId="0" fontId="14" fillId="3" borderId="9" xfId="0" applyFont="1" applyFill="1" applyBorder="1" applyAlignment="1">
      <alignment horizontal="left" vertical="top"/>
    </xf>
    <xf numFmtId="0" fontId="15" fillId="3" borderId="0" xfId="0" applyFont="1" applyFill="1"/>
    <xf numFmtId="0" fontId="14" fillId="3" borderId="0" xfId="0" applyFont="1" applyFill="1" applyAlignment="1">
      <alignment horizontal="left"/>
    </xf>
    <xf numFmtId="0" fontId="4" fillId="0" borderId="0" xfId="0" applyFont="1"/>
    <xf numFmtId="0" fontId="16"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justify" vertical="center"/>
    </xf>
    <xf numFmtId="0" fontId="16" fillId="0" borderId="23" xfId="0" applyFont="1" applyBorder="1" applyAlignment="1">
      <alignment horizontal="justify" vertical="center"/>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42" xfId="0" applyFont="1" applyBorder="1" applyAlignment="1">
      <alignment horizontal="justify" vertical="top" wrapText="1"/>
    </xf>
    <xf numFmtId="0" fontId="16" fillId="0" borderId="1" xfId="0" applyFont="1" applyBorder="1" applyAlignment="1">
      <alignment horizontal="justify" vertical="top" wrapText="1"/>
    </xf>
    <xf numFmtId="0" fontId="16" fillId="0" borderId="23"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40" xfId="0" applyFont="1" applyBorder="1" applyAlignment="1">
      <alignment horizontal="center" vertical="center" wrapText="1"/>
    </xf>
    <xf numFmtId="0" fontId="4" fillId="0" borderId="7" xfId="0" applyFont="1" applyBorder="1"/>
    <xf numFmtId="176" fontId="13" fillId="0" borderId="1" xfId="0" applyNumberFormat="1" applyFont="1" applyBorder="1" applyAlignment="1">
      <alignment horizontal="center" vertical="center" wrapText="1"/>
    </xf>
    <xf numFmtId="0" fontId="4" fillId="0" borderId="9" xfId="0" applyFont="1" applyBorder="1"/>
    <xf numFmtId="0" fontId="16" fillId="0" borderId="10" xfId="0" applyFont="1" applyBorder="1" applyAlignment="1">
      <alignment horizontal="justify" vertical="top" wrapText="1"/>
    </xf>
    <xf numFmtId="0" fontId="16" fillId="0" borderId="6" xfId="0" applyFont="1" applyBorder="1" applyAlignment="1">
      <alignment horizontal="justify" vertical="top" wrapText="1"/>
    </xf>
    <xf numFmtId="0" fontId="17" fillId="0" borderId="8" xfId="0" applyFont="1" applyBorder="1" applyAlignment="1">
      <alignment horizontal="left"/>
    </xf>
    <xf numFmtId="0" fontId="16" fillId="0" borderId="0" xfId="0" applyFont="1"/>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7" xfId="0" applyFont="1" applyBorder="1" applyAlignment="1">
      <alignment horizontal="left"/>
    </xf>
    <xf numFmtId="0" fontId="4" fillId="0" borderId="22" xfId="0" applyFont="1" applyBorder="1"/>
    <xf numFmtId="0" fontId="4" fillId="0" borderId="18" xfId="0" applyFont="1" applyBorder="1"/>
    <xf numFmtId="0" fontId="4" fillId="0" borderId="6" xfId="0" applyFont="1" applyBorder="1"/>
    <xf numFmtId="0" fontId="14" fillId="0" borderId="0" xfId="0" applyFont="1" applyAlignment="1">
      <alignment horizontal="left" vertical="center"/>
    </xf>
    <xf numFmtId="0" fontId="4" fillId="0" borderId="14" xfId="0" applyFont="1" applyBorder="1"/>
    <xf numFmtId="0" fontId="6" fillId="3" borderId="0" xfId="0" applyFont="1" applyFill="1"/>
    <xf numFmtId="0" fontId="0" fillId="3" borderId="0" xfId="0" applyFill="1"/>
    <xf numFmtId="0" fontId="19" fillId="3" borderId="0" xfId="0" applyFont="1" applyFill="1" applyAlignment="1">
      <alignment horizontal="right" vertical="center"/>
    </xf>
    <xf numFmtId="0" fontId="19" fillId="3" borderId="0" xfId="0" applyFont="1" applyFill="1" applyAlignment="1">
      <alignment horizontal="center" vertical="center"/>
    </xf>
    <xf numFmtId="0" fontId="0" fillId="4" borderId="0" xfId="0" applyFill="1" applyAlignment="1">
      <alignment horizontal="center" vertical="center"/>
    </xf>
    <xf numFmtId="0" fontId="21" fillId="3" borderId="0" xfId="0" applyFont="1" applyFill="1" applyAlignment="1">
      <alignment horizontal="center" vertical="center"/>
    </xf>
    <xf numFmtId="0" fontId="0" fillId="3" borderId="0" xfId="0" applyFill="1" applyAlignment="1">
      <alignment horizontal="center" vertical="center" shrinkToFit="1"/>
    </xf>
    <xf numFmtId="0" fontId="0" fillId="3" borderId="9" xfId="0" applyFill="1" applyBorder="1" applyAlignment="1">
      <alignment horizontal="center" vertical="center"/>
    </xf>
    <xf numFmtId="0" fontId="22" fillId="3" borderId="0" xfId="0" applyFont="1" applyFill="1"/>
    <xf numFmtId="0" fontId="0" fillId="4" borderId="1" xfId="0" applyFill="1" applyBorder="1" applyAlignment="1">
      <alignment horizontal="center" vertical="center"/>
    </xf>
    <xf numFmtId="0" fontId="23" fillId="4" borderId="0" xfId="0" applyFont="1" applyFill="1" applyAlignment="1">
      <alignment horizontal="center" vertical="center"/>
    </xf>
    <xf numFmtId="0" fontId="0" fillId="3" borderId="1" xfId="0" applyFill="1" applyBorder="1"/>
    <xf numFmtId="177" fontId="19" fillId="0" borderId="12" xfId="0" applyNumberFormat="1" applyFont="1" applyBorder="1" applyAlignment="1">
      <alignment horizontal="center" vertical="center"/>
    </xf>
    <xf numFmtId="0" fontId="26" fillId="3" borderId="43" xfId="0" applyFont="1" applyFill="1" applyBorder="1" applyAlignment="1">
      <alignment vertical="center" wrapText="1"/>
    </xf>
    <xf numFmtId="0" fontId="25" fillId="4" borderId="43" xfId="0" applyFont="1" applyFill="1" applyBorder="1" applyAlignment="1" applyProtection="1">
      <alignment vertical="center"/>
    </xf>
    <xf numFmtId="0" fontId="19" fillId="3" borderId="43" xfId="0" applyFont="1" applyFill="1" applyBorder="1"/>
    <xf numFmtId="0" fontId="0" fillId="0" borderId="1" xfId="0" applyBorder="1"/>
    <xf numFmtId="0" fontId="23" fillId="3" borderId="19" xfId="0" applyFont="1" applyFill="1" applyBorder="1" applyAlignment="1">
      <alignment horizontal="center" vertical="center"/>
    </xf>
    <xf numFmtId="0" fontId="26" fillId="3" borderId="44" xfId="0" applyFont="1" applyFill="1" applyBorder="1" applyAlignment="1">
      <alignment vertical="center" wrapText="1"/>
    </xf>
    <xf numFmtId="0" fontId="25" fillId="4" borderId="44" xfId="0" applyFont="1" applyFill="1" applyBorder="1" applyAlignment="1" applyProtection="1">
      <alignment vertical="center"/>
    </xf>
    <xf numFmtId="0" fontId="19" fillId="3" borderId="44" xfId="0" applyFont="1" applyFill="1" applyBorder="1"/>
    <xf numFmtId="0" fontId="19" fillId="0" borderId="1" xfId="0" applyFont="1" applyBorder="1"/>
    <xf numFmtId="177" fontId="0" fillId="3" borderId="12" xfId="0" applyNumberFormat="1" applyFill="1" applyBorder="1" applyAlignment="1">
      <alignment horizontal="center" vertical="center"/>
    </xf>
    <xf numFmtId="0" fontId="26" fillId="3" borderId="45" xfId="0" applyFont="1" applyFill="1" applyBorder="1" applyAlignment="1">
      <alignment vertical="center" wrapText="1"/>
    </xf>
    <xf numFmtId="0" fontId="25" fillId="4" borderId="45" xfId="0" applyFont="1" applyFill="1" applyBorder="1" applyAlignment="1" applyProtection="1">
      <alignment vertical="center"/>
    </xf>
    <xf numFmtId="0" fontId="19" fillId="3" borderId="45" xfId="0" applyFont="1" applyFill="1" applyBorder="1"/>
    <xf numFmtId="0" fontId="0" fillId="3" borderId="6" xfId="0" applyFill="1" applyBorder="1" applyAlignment="1">
      <alignment horizontal="center" vertical="center"/>
    </xf>
    <xf numFmtId="178" fontId="0" fillId="3" borderId="6" xfId="0" applyNumberFormat="1" applyFont="1" applyFill="1" applyBorder="1" applyAlignment="1" applyProtection="1">
      <alignment horizontal="center" vertical="center"/>
    </xf>
    <xf numFmtId="0" fontId="0" fillId="3" borderId="6" xfId="0" applyFill="1" applyBorder="1" applyAlignment="1">
      <alignment vertical="center" wrapText="1"/>
    </xf>
    <xf numFmtId="0" fontId="0" fillId="3" borderId="6" xfId="0" applyFont="1" applyFill="1" applyBorder="1" applyAlignment="1" applyProtection="1">
      <alignment vertical="center"/>
    </xf>
    <xf numFmtId="0" fontId="0" fillId="3" borderId="6" xfId="0" applyFill="1" applyBorder="1"/>
    <xf numFmtId="0" fontId="0" fillId="3" borderId="22" xfId="0" applyFont="1" applyFill="1" applyBorder="1" applyAlignment="1" applyProtection="1">
      <alignment vertical="center"/>
    </xf>
    <xf numFmtId="0" fontId="0" fillId="3" borderId="22" xfId="0" applyFill="1" applyBorder="1"/>
    <xf numFmtId="179" fontId="0" fillId="3" borderId="28" xfId="0" applyNumberFormat="1" applyFill="1" applyBorder="1" applyAlignment="1">
      <alignment horizontal="center" vertical="center"/>
    </xf>
    <xf numFmtId="0" fontId="0" fillId="3" borderId="8" xfId="0" applyFill="1" applyBorder="1"/>
    <xf numFmtId="180" fontId="25" fillId="3" borderId="0" xfId="0" applyNumberFormat="1" applyFont="1" applyFill="1" applyBorder="1" applyAlignment="1" applyProtection="1">
      <alignment horizontal="center" vertical="center"/>
    </xf>
    <xf numFmtId="0" fontId="27" fillId="3" borderId="43" xfId="0" applyFont="1" applyFill="1" applyBorder="1" applyAlignment="1">
      <alignment vertical="center" wrapText="1"/>
    </xf>
    <xf numFmtId="0" fontId="23" fillId="4" borderId="19" xfId="0" applyFont="1" applyFill="1" applyBorder="1" applyAlignment="1">
      <alignment horizontal="center" vertical="center"/>
    </xf>
    <xf numFmtId="0" fontId="27" fillId="3" borderId="44" xfId="0" applyFont="1" applyFill="1" applyBorder="1" applyAlignment="1">
      <alignment vertical="center" wrapText="1"/>
    </xf>
    <xf numFmtId="177" fontId="0" fillId="4" borderId="12" xfId="0" applyNumberFormat="1" applyFill="1" applyBorder="1" applyAlignment="1">
      <alignment horizontal="center" vertical="center"/>
    </xf>
    <xf numFmtId="0" fontId="27" fillId="3" borderId="45" xfId="0" applyFont="1" applyFill="1" applyBorder="1" applyAlignment="1">
      <alignment vertical="center" wrapText="1"/>
    </xf>
    <xf numFmtId="0" fontId="19" fillId="3" borderId="0" xfId="0" applyFont="1" applyFill="1"/>
    <xf numFmtId="0" fontId="19" fillId="3" borderId="0" xfId="0" applyFont="1" applyFill="1" applyAlignment="1">
      <alignment horizontal="left" vertical="center"/>
    </xf>
    <xf numFmtId="0" fontId="5" fillId="0" borderId="0" xfId="0" applyFont="1" applyAlignment="1">
      <alignment horizontal="right" vertical="center"/>
    </xf>
    <xf numFmtId="0" fontId="4" fillId="0" borderId="23" xfId="0" applyFont="1" applyBorder="1" applyAlignment="1">
      <alignment horizontal="center" vertical="center"/>
    </xf>
    <xf numFmtId="0" fontId="5" fillId="0" borderId="28" xfId="0" applyFont="1" applyBorder="1" applyAlignment="1">
      <alignment vertical="center"/>
    </xf>
    <xf numFmtId="0" fontId="4" fillId="0" borderId="28" xfId="0" applyFont="1" applyBorder="1" applyAlignment="1">
      <alignment vertical="center"/>
    </xf>
    <xf numFmtId="0" fontId="4" fillId="0" borderId="28" xfId="0" applyFont="1" applyBorder="1" applyAlignment="1">
      <alignment horizontal="center" vertical="center"/>
    </xf>
    <xf numFmtId="0" fontId="4" fillId="0" borderId="28" xfId="0" applyFont="1" applyBorder="1" applyAlignment="1">
      <alignment horizontal="left" vertical="center"/>
    </xf>
    <xf numFmtId="0" fontId="4" fillId="0" borderId="4" xfId="0" applyFont="1" applyBorder="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horizontal="left" vertical="center"/>
    </xf>
    <xf numFmtId="0" fontId="5" fillId="2" borderId="6" xfId="0" applyFont="1" applyFill="1" applyBorder="1" applyAlignment="1">
      <alignment horizontal="left" vertical="center"/>
    </xf>
    <xf numFmtId="0" fontId="4" fillId="0" borderId="6" xfId="0" applyFont="1" applyBorder="1" applyAlignment="1">
      <alignment horizontal="center" vertical="center"/>
    </xf>
    <xf numFmtId="0" fontId="12" fillId="2" borderId="0" xfId="0" applyFont="1" applyFill="1" applyAlignment="1">
      <alignment vertical="center"/>
    </xf>
    <xf numFmtId="0" fontId="0" fillId="2" borderId="0" xfId="0" applyFill="1"/>
    <xf numFmtId="0" fontId="12" fillId="0" borderId="0" xfId="0" applyFont="1" applyAlignment="1">
      <alignment vertical="center"/>
    </xf>
    <xf numFmtId="0" fontId="4" fillId="0" borderId="28" xfId="0" applyFont="1" applyBorder="1" applyAlignment="1">
      <alignment vertical="center" wrapText="1" shrinkToFit="1"/>
    </xf>
    <xf numFmtId="0" fontId="4" fillId="0" borderId="23" xfId="0" applyFont="1" applyBorder="1" applyAlignment="1">
      <alignment horizontal="left" vertical="center"/>
    </xf>
    <xf numFmtId="0" fontId="5" fillId="0" borderId="28" xfId="0" applyFont="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xf>
    <xf numFmtId="0" fontId="13" fillId="0" borderId="9" xfId="0" applyFont="1" applyBorder="1" applyAlignment="1">
      <alignment vertical="center"/>
    </xf>
    <xf numFmtId="0" fontId="13" fillId="0" borderId="8" xfId="0" applyFont="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5" fillId="0" borderId="28" xfId="0" applyFont="1" applyBorder="1" applyAlignment="1">
      <alignment horizontal="left" vertical="center"/>
    </xf>
    <xf numFmtId="1" fontId="4" fillId="0" borderId="28" xfId="0" applyNumberFormat="1" applyFont="1" applyBorder="1" applyAlignment="1">
      <alignment vertical="center"/>
    </xf>
    <xf numFmtId="0" fontId="13" fillId="0" borderId="0" xfId="0" applyFont="1" applyAlignment="1">
      <alignment horizontal="center" vertical="center"/>
    </xf>
    <xf numFmtId="0" fontId="28" fillId="0" borderId="0" xfId="0" applyFont="1" applyAlignment="1">
      <alignment horizontal="left" vertical="center"/>
    </xf>
    <xf numFmtId="0" fontId="5" fillId="0" borderId="8" xfId="0" applyFont="1" applyBorder="1" applyAlignment="1">
      <alignment horizontal="left" vertical="center"/>
    </xf>
    <xf numFmtId="0" fontId="4" fillId="0" borderId="0" xfId="0" applyFont="1" applyAlignment="1">
      <alignment horizontal="left" vertical="center" wrapText="1"/>
    </xf>
    <xf numFmtId="49" fontId="4" fillId="0" borderId="22" xfId="0" applyNumberFormat="1"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left" vertical="center"/>
    </xf>
    <xf numFmtId="0" fontId="16" fillId="0" borderId="28" xfId="0" applyFont="1" applyBorder="1" applyAlignment="1">
      <alignment vertical="center"/>
    </xf>
    <xf numFmtId="0" fontId="16" fillId="0" borderId="4" xfId="0" applyFont="1" applyBorder="1" applyAlignment="1">
      <alignment vertical="center"/>
    </xf>
    <xf numFmtId="0" fontId="17" fillId="2" borderId="0" xfId="0" applyFont="1" applyFill="1" applyAlignment="1">
      <alignment vertical="center"/>
    </xf>
    <xf numFmtId="0" fontId="16" fillId="2" borderId="0" xfId="0" applyFont="1" applyFill="1" applyAlignment="1">
      <alignment vertical="center"/>
    </xf>
    <xf numFmtId="0" fontId="16" fillId="2" borderId="9" xfId="0" applyFont="1" applyFill="1" applyBorder="1" applyAlignment="1">
      <alignment vertical="center"/>
    </xf>
    <xf numFmtId="0" fontId="16" fillId="0" borderId="0" xfId="0" applyFont="1" applyAlignment="1">
      <alignment vertical="center"/>
    </xf>
    <xf numFmtId="0" fontId="16" fillId="0" borderId="9" xfId="0" applyFont="1" applyBorder="1" applyAlignment="1">
      <alignment vertical="center"/>
    </xf>
    <xf numFmtId="0" fontId="4" fillId="0" borderId="0" xfId="0" applyFont="1" applyFill="1" applyAlignment="1">
      <alignment horizontal="center" vertical="center"/>
    </xf>
    <xf numFmtId="0" fontId="0" fillId="0" borderId="0" xfId="0" applyFont="1" applyAlignment="1">
      <alignment horizontal="left" vertical="center"/>
    </xf>
    <xf numFmtId="0" fontId="5" fillId="0" borderId="0" xfId="0" applyFont="1" applyFill="1" applyAlignment="1">
      <alignment vertical="center"/>
    </xf>
    <xf numFmtId="0" fontId="4" fillId="0" borderId="0" xfId="0" applyFont="1" applyFill="1" applyAlignment="1">
      <alignment vertical="center"/>
    </xf>
    <xf numFmtId="0" fontId="4" fillId="0" borderId="6"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0" fontId="5" fillId="0" borderId="22" xfId="0" applyFont="1" applyBorder="1" applyAlignment="1">
      <alignment vertical="center"/>
    </xf>
    <xf numFmtId="0" fontId="16" fillId="0" borderId="22" xfId="0" applyFont="1" applyBorder="1" applyAlignment="1">
      <alignment vertical="center"/>
    </xf>
    <xf numFmtId="0" fontId="16" fillId="0" borderId="18" xfId="0" applyFont="1" applyBorder="1" applyAlignment="1">
      <alignment vertical="center"/>
    </xf>
    <xf numFmtId="0" fontId="30" fillId="0" borderId="0" xfId="0" applyFont="1" applyAlignment="1">
      <alignment horizontal="center" vertical="center"/>
    </xf>
    <xf numFmtId="0" fontId="29" fillId="0" borderId="9" xfId="0" applyFont="1" applyBorder="1" applyAlignment="1">
      <alignment vertical="center" shrinkToFit="1"/>
    </xf>
    <xf numFmtId="0" fontId="4" fillId="0" borderId="19" xfId="0" applyFont="1" applyBorder="1" applyAlignment="1">
      <alignment horizontal="center" vertical="center"/>
    </xf>
    <xf numFmtId="0" fontId="17" fillId="0" borderId="22" xfId="0" applyFont="1" applyBorder="1" applyAlignment="1">
      <alignment horizontal="left" vertical="center"/>
    </xf>
    <xf numFmtId="0" fontId="4" fillId="0" borderId="17" xfId="0" applyFont="1" applyBorder="1" applyAlignment="1">
      <alignment horizontal="center" vertical="center"/>
    </xf>
    <xf numFmtId="0" fontId="5" fillId="0" borderId="18" xfId="0" applyFont="1" applyBorder="1" applyAlignment="1">
      <alignment horizontal="left" vertical="center"/>
    </xf>
    <xf numFmtId="180" fontId="4" fillId="0" borderId="0" xfId="0" applyNumberFormat="1" applyFont="1" applyAlignment="1">
      <alignment vertical="center"/>
    </xf>
    <xf numFmtId="180" fontId="4" fillId="0" borderId="22" xfId="0" applyNumberFormat="1" applyFont="1" applyBorder="1" applyAlignment="1">
      <alignment vertical="center"/>
    </xf>
    <xf numFmtId="0" fontId="4" fillId="0" borderId="6" xfId="0" applyFont="1" applyBorder="1" applyAlignment="1">
      <alignment horizontal="center" vertical="center" wrapText="1"/>
    </xf>
    <xf numFmtId="180" fontId="4" fillId="0" borderId="6" xfId="0" applyNumberFormat="1" applyFont="1" applyBorder="1" applyAlignment="1">
      <alignment vertical="center"/>
    </xf>
    <xf numFmtId="0" fontId="29" fillId="0" borderId="0" xfId="0" applyFont="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80" fontId="4" fillId="0" borderId="22" xfId="0" applyNumberFormat="1" applyFont="1" applyBorder="1" applyAlignment="1">
      <alignment horizontal="center" vertical="center"/>
    </xf>
    <xf numFmtId="180" fontId="4" fillId="0" borderId="0" xfId="0" applyNumberFormat="1" applyFont="1" applyAlignment="1">
      <alignment horizontal="center" vertical="center"/>
    </xf>
    <xf numFmtId="0" fontId="31" fillId="0" borderId="0" xfId="0" applyFont="1" applyAlignment="1">
      <alignment vertical="top"/>
    </xf>
    <xf numFmtId="0" fontId="4" fillId="0" borderId="0" xfId="0" applyFont="1" applyAlignment="1">
      <alignment horizontal="center"/>
    </xf>
    <xf numFmtId="0" fontId="4" fillId="0" borderId="17" xfId="0" applyFont="1" applyBorder="1" applyAlignment="1">
      <alignment horizontal="center"/>
    </xf>
    <xf numFmtId="0" fontId="5" fillId="0" borderId="23" xfId="0" applyFont="1" applyBorder="1" applyAlignment="1">
      <alignment vertical="center"/>
    </xf>
    <xf numFmtId="0" fontId="32" fillId="0" borderId="0" xfId="0" applyFont="1" applyAlignment="1">
      <alignment vertical="center" wrapText="1"/>
    </xf>
    <xf numFmtId="0" fontId="5" fillId="0" borderId="4" xfId="0" applyFont="1" applyBorder="1" applyAlignment="1">
      <alignment horizontal="left" vertical="center"/>
    </xf>
    <xf numFmtId="0" fontId="4" fillId="0" borderId="23" xfId="0" applyFont="1" applyBorder="1"/>
    <xf numFmtId="0" fontId="4" fillId="0" borderId="4" xfId="0" applyFont="1" applyBorder="1"/>
    <xf numFmtId="0" fontId="4" fillId="0" borderId="10" xfId="0" applyFont="1" applyBorder="1"/>
    <xf numFmtId="0" fontId="4" fillId="0" borderId="8" xfId="0" applyFont="1" applyBorder="1"/>
    <xf numFmtId="0" fontId="4" fillId="0" borderId="17" xfId="0" applyFont="1" applyBorder="1"/>
    <xf numFmtId="0" fontId="4" fillId="0" borderId="6" xfId="0" applyFont="1" applyBorder="1" applyAlignment="1">
      <alignment horizontal="right" vertical="center"/>
    </xf>
    <xf numFmtId="0" fontId="13" fillId="0" borderId="1" xfId="0" applyFont="1" applyBorder="1" applyAlignment="1">
      <alignment horizontal="center" vertical="center"/>
    </xf>
    <xf numFmtId="0" fontId="5" fillId="0" borderId="4" xfId="0" applyFont="1" applyBorder="1" applyAlignment="1">
      <alignment horizontal="center" vertical="center"/>
    </xf>
    <xf numFmtId="0" fontId="4" fillId="0" borderId="9"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3" fillId="0" borderId="0" xfId="0" applyFont="1" applyAlignment="1">
      <alignment horizontal="left" vertical="center" wrapText="1"/>
    </xf>
    <xf numFmtId="0" fontId="4" fillId="0" borderId="9" xfId="0" applyFont="1" applyBorder="1" applyAlignment="1">
      <alignment horizontal="left" vertical="center" wrapText="1"/>
    </xf>
    <xf numFmtId="0" fontId="13" fillId="0" borderId="0" xfId="0" applyFont="1" applyAlignment="1">
      <alignment horizontal="left" vertical="center" indent="2"/>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33" fillId="0" borderId="6" xfId="0" applyFont="1" applyBorder="1" applyAlignment="1">
      <alignment horizontal="left" vertical="center"/>
    </xf>
    <xf numFmtId="0" fontId="33" fillId="0" borderId="9" xfId="0" applyFont="1" applyBorder="1" applyAlignment="1">
      <alignment horizontal="left" vertical="center"/>
    </xf>
    <xf numFmtId="0" fontId="33" fillId="0" borderId="0" xfId="0" applyFont="1" applyAlignment="1">
      <alignment horizontal="left" vertical="center"/>
    </xf>
    <xf numFmtId="0" fontId="12" fillId="0" borderId="0" xfId="0" applyFont="1"/>
    <xf numFmtId="0" fontId="13" fillId="0" borderId="0" xfId="0" applyFont="1" applyAlignment="1">
      <alignment vertical="center" wrapText="1"/>
    </xf>
    <xf numFmtId="0" fontId="5" fillId="0" borderId="18" xfId="0" applyFont="1" applyBorder="1" applyAlignment="1">
      <alignment horizontal="center" vertical="center"/>
    </xf>
    <xf numFmtId="0" fontId="13" fillId="0" borderId="0" xfId="0" applyFont="1" applyAlignment="1">
      <alignment horizontal="center" vertical="center" wrapText="1"/>
    </xf>
    <xf numFmtId="0" fontId="5" fillId="0" borderId="6" xfId="0" applyFont="1" applyBorder="1" applyAlignment="1">
      <alignment horizontal="left" vertical="center"/>
    </xf>
    <xf numFmtId="0" fontId="4" fillId="0" borderId="4" xfId="0" applyFont="1" applyBorder="1" applyAlignment="1">
      <alignment vertical="center"/>
    </xf>
    <xf numFmtId="0" fontId="13" fillId="0" borderId="10" xfId="0" applyFont="1" applyBorder="1" applyAlignment="1">
      <alignment horizontal="left" vertical="center"/>
    </xf>
    <xf numFmtId="0" fontId="13" fillId="0" borderId="6" xfId="0" applyFont="1" applyBorder="1" applyAlignment="1">
      <alignment horizontal="left" vertical="center"/>
    </xf>
    <xf numFmtId="0" fontId="30" fillId="0" borderId="10" xfId="0" applyFont="1" applyBorder="1" applyAlignment="1">
      <alignment horizontal="center" vertical="center"/>
    </xf>
    <xf numFmtId="0" fontId="13" fillId="0" borderId="0" xfId="0" applyFont="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4" xfId="0" applyFont="1" applyBorder="1" applyAlignment="1">
      <alignment horizontal="center" vertical="center"/>
    </xf>
    <xf numFmtId="0" fontId="13" fillId="0" borderId="17" xfId="0" applyFont="1" applyBorder="1" applyAlignment="1">
      <alignment horizontal="left" vertical="center"/>
    </xf>
    <xf numFmtId="0" fontId="13" fillId="0" borderId="22" xfId="0" applyFont="1" applyBorder="1" applyAlignment="1">
      <alignment horizontal="left" vertical="center"/>
    </xf>
    <xf numFmtId="0" fontId="13" fillId="0" borderId="18" xfId="0" applyFont="1" applyBorder="1" applyAlignment="1">
      <alignment horizontal="left" vertical="center"/>
    </xf>
    <xf numFmtId="0" fontId="13" fillId="0" borderId="2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9" fontId="13" fillId="0" borderId="0" xfId="0" applyNumberFormat="1" applyFont="1" applyAlignment="1">
      <alignment horizontal="center" vertical="center" wrapText="1"/>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4" fillId="0" borderId="8" xfId="0"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0" borderId="19" xfId="0" applyFont="1" applyBorder="1" applyAlignment="1">
      <alignment horizontal="left" vertical="center" wrapText="1"/>
    </xf>
    <xf numFmtId="0" fontId="13" fillId="0" borderId="22" xfId="0" applyFont="1" applyBorder="1" applyAlignment="1">
      <alignment horizontal="left" vertical="center" wrapText="1"/>
    </xf>
    <xf numFmtId="0" fontId="13" fillId="0" borderId="18" xfId="0" applyFont="1" applyBorder="1" applyAlignment="1">
      <alignment horizontal="left"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xf>
    <xf numFmtId="0" fontId="30" fillId="0" borderId="6" xfId="0" applyFont="1" applyBorder="1" applyAlignment="1">
      <alignment horizontal="center" vertical="center"/>
    </xf>
    <xf numFmtId="0" fontId="13" fillId="0" borderId="19" xfId="0" applyFont="1" applyBorder="1" applyAlignment="1">
      <alignment horizontal="center" vertical="center"/>
    </xf>
    <xf numFmtId="0" fontId="12"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6" xfId="0" applyFont="1" applyBorder="1" applyAlignment="1">
      <alignment horizontal="center" vertical="center" wrapText="1"/>
    </xf>
    <xf numFmtId="0" fontId="30" fillId="0" borderId="7" xfId="0" applyFont="1" applyBorder="1" applyAlignment="1">
      <alignment horizontal="center" vertical="center"/>
    </xf>
    <xf numFmtId="0" fontId="13" fillId="0" borderId="18" xfId="0" applyFont="1" applyBorder="1" applyAlignment="1">
      <alignment horizontal="center" vertical="center"/>
    </xf>
    <xf numFmtId="0" fontId="4" fillId="0" borderId="0" xfId="0" applyFont="1" applyAlignment="1">
      <alignment wrapText="1"/>
    </xf>
    <xf numFmtId="0" fontId="17" fillId="0" borderId="23" xfId="0" applyFont="1" applyBorder="1" applyAlignment="1">
      <alignment horizontal="left" vertical="center"/>
    </xf>
    <xf numFmtId="0" fontId="17" fillId="0" borderId="28" xfId="0" applyFont="1" applyBorder="1" applyAlignment="1">
      <alignment horizontal="left" vertical="center"/>
    </xf>
    <xf numFmtId="0" fontId="16" fillId="0" borderId="4" xfId="0" applyFont="1" applyBorder="1" applyAlignment="1">
      <alignment horizontal="left" vertical="center"/>
    </xf>
    <xf numFmtId="0" fontId="0" fillId="0" borderId="28" xfId="0" applyBorder="1"/>
    <xf numFmtId="0" fontId="4" fillId="2" borderId="10" xfId="0" applyFont="1" applyFill="1" applyBorder="1" applyAlignment="1">
      <alignment horizontal="center" vertical="center"/>
    </xf>
    <xf numFmtId="0" fontId="4" fillId="2" borderId="6" xfId="0" applyFont="1" applyFill="1" applyBorder="1" applyAlignment="1">
      <alignment horizontal="left" vertical="center"/>
    </xf>
    <xf numFmtId="0" fontId="5" fillId="2" borderId="6" xfId="0" applyFont="1" applyFill="1" applyBorder="1" applyAlignment="1">
      <alignment vertical="center"/>
    </xf>
    <xf numFmtId="0" fontId="4" fillId="2" borderId="6" xfId="0" applyFont="1" applyFill="1" applyBorder="1" applyAlignment="1">
      <alignment horizontal="center" vertical="center"/>
    </xf>
    <xf numFmtId="0" fontId="16" fillId="2" borderId="6" xfId="0" applyFont="1" applyFill="1" applyBorder="1" applyAlignment="1">
      <alignment vertical="center"/>
    </xf>
    <xf numFmtId="0" fontId="16" fillId="2" borderId="7" xfId="0" applyFont="1" applyFill="1" applyBorder="1" applyAlignment="1">
      <alignment vertical="center"/>
    </xf>
    <xf numFmtId="0" fontId="4" fillId="2" borderId="8" xfId="0" applyFont="1" applyFill="1" applyBorder="1" applyAlignment="1">
      <alignment horizontal="center" vertical="center"/>
    </xf>
    <xf numFmtId="0" fontId="4" fillId="0" borderId="0" xfId="0" applyFont="1" applyAlignment="1">
      <alignment vertical="center"/>
    </xf>
    <xf numFmtId="0" fontId="7" fillId="0" borderId="0" xfId="0" applyFont="1" applyAlignment="1">
      <alignment wrapText="1"/>
    </xf>
    <xf numFmtId="0" fontId="16" fillId="0" borderId="5" xfId="0" applyFont="1" applyBorder="1" applyAlignment="1">
      <alignment vertical="center"/>
    </xf>
    <xf numFmtId="0" fontId="7" fillId="0" borderId="0" xfId="0" applyFont="1" applyAlignment="1">
      <alignment horizontal="left" wrapText="1"/>
    </xf>
    <xf numFmtId="0" fontId="5" fillId="0" borderId="18"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9" xfId="0" applyFont="1" applyBorder="1" applyAlignment="1">
      <alignment horizontal="center" vertical="center"/>
    </xf>
    <xf numFmtId="0" fontId="0" fillId="0" borderId="6" xfId="0" applyBorder="1"/>
    <xf numFmtId="0" fontId="0" fillId="0" borderId="22" xfId="0" applyBorder="1"/>
    <xf numFmtId="0" fontId="16" fillId="0" borderId="12" xfId="0" applyFont="1" applyBorder="1" applyAlignment="1">
      <alignment vertical="center"/>
    </xf>
    <xf numFmtId="0" fontId="16" fillId="0" borderId="23" xfId="0" applyFont="1" applyBorder="1" applyAlignment="1">
      <alignment vertical="center"/>
    </xf>
    <xf numFmtId="182" fontId="5" fillId="0" borderId="28" xfId="0" applyNumberFormat="1" applyFont="1" applyBorder="1" applyAlignment="1">
      <alignment horizontal="center" vertical="center"/>
    </xf>
    <xf numFmtId="182" fontId="5" fillId="0" borderId="4" xfId="0" applyNumberFormat="1" applyFont="1" applyBorder="1" applyAlignment="1">
      <alignment horizontal="center" vertical="center"/>
    </xf>
    <xf numFmtId="182" fontId="4" fillId="0" borderId="9" xfId="0" applyNumberFormat="1" applyFont="1" applyBorder="1" applyAlignment="1">
      <alignment vertical="center"/>
    </xf>
    <xf numFmtId="0" fontId="4" fillId="0" borderId="17" xfId="0" applyFont="1" applyBorder="1" applyAlignment="1">
      <alignment vertical="center" wrapText="1"/>
    </xf>
    <xf numFmtId="182" fontId="4" fillId="0" borderId="22" xfId="0" applyNumberFormat="1" applyFont="1" applyBorder="1" applyAlignment="1">
      <alignment horizontal="center" vertical="center"/>
    </xf>
    <xf numFmtId="182" fontId="4" fillId="0" borderId="18" xfId="0" applyNumberFormat="1" applyFont="1" applyBorder="1" applyAlignment="1">
      <alignment vertical="center"/>
    </xf>
    <xf numFmtId="0" fontId="32" fillId="0" borderId="0" xfId="0" applyFont="1" applyAlignment="1">
      <alignment vertical="top" wrapText="1"/>
    </xf>
    <xf numFmtId="0" fontId="32" fillId="0" borderId="0" xfId="0" applyFont="1" applyAlignment="1">
      <alignment horizontal="center" vertical="center"/>
    </xf>
    <xf numFmtId="0" fontId="31"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xf>
    <xf numFmtId="0" fontId="31" fillId="0" borderId="0" xfId="0" applyFont="1" applyAlignment="1">
      <alignment vertical="center"/>
    </xf>
    <xf numFmtId="0" fontId="4" fillId="0" borderId="28" xfId="0" applyFont="1" applyBorder="1"/>
    <xf numFmtId="0" fontId="0" fillId="0" borderId="0" xfId="0" applyFont="1" applyFill="1" applyAlignment="1">
      <alignment horizontal="left" vertical="center"/>
    </xf>
    <xf numFmtId="0" fontId="9" fillId="0" borderId="0" xfId="0" applyFont="1" applyFill="1" applyAlignment="1">
      <alignment vertical="center"/>
    </xf>
    <xf numFmtId="0" fontId="7" fillId="0" borderId="0" xfId="0" applyFont="1" applyFill="1" applyAlignment="1">
      <alignment horizontal="left" vertical="center"/>
    </xf>
    <xf numFmtId="0" fontId="4" fillId="0" borderId="0" xfId="0" applyFont="1" applyFill="1"/>
    <xf numFmtId="0" fontId="4" fillId="0" borderId="9" xfId="0" applyFont="1" applyFill="1" applyBorder="1" applyAlignment="1">
      <alignment vertical="center"/>
    </xf>
    <xf numFmtId="0" fontId="4" fillId="0" borderId="10" xfId="0" applyFont="1" applyBorder="1" applyAlignment="1">
      <alignment horizontal="center"/>
    </xf>
    <xf numFmtId="0" fontId="4" fillId="0" borderId="8" xfId="0" applyFont="1" applyBorder="1" applyAlignment="1">
      <alignment horizontal="center" vertical="top"/>
    </xf>
    <xf numFmtId="0" fontId="5" fillId="0" borderId="8" xfId="0" applyFont="1" applyBorder="1" applyAlignment="1">
      <alignment vertical="center"/>
    </xf>
    <xf numFmtId="0" fontId="4" fillId="0" borderId="8" xfId="0" applyFont="1" applyBorder="1" applyAlignment="1">
      <alignment horizontal="center"/>
    </xf>
    <xf numFmtId="0" fontId="4" fillId="0" borderId="22" xfId="0" applyFont="1" applyBorder="1" applyAlignment="1">
      <alignment horizontal="left" vertical="center" wrapText="1"/>
    </xf>
    <xf numFmtId="0" fontId="4" fillId="0" borderId="22" xfId="0" applyFont="1" applyBorder="1" applyAlignment="1">
      <alignment horizontal="right" vertical="center"/>
    </xf>
    <xf numFmtId="0" fontId="4" fillId="0" borderId="12" xfId="0" applyFont="1" applyBorder="1"/>
    <xf numFmtId="0" fontId="4" fillId="0" borderId="0" xfId="0" applyFont="1" applyAlignment="1">
      <alignment vertical="top" wrapText="1"/>
    </xf>
    <xf numFmtId="0" fontId="4" fillId="0" borderId="0" xfId="0" applyFont="1" applyAlignment="1">
      <alignment horizontal="left" vertical="top" wrapText="1"/>
    </xf>
    <xf numFmtId="0" fontId="5" fillId="0" borderId="10" xfId="0" applyFont="1" applyBorder="1" applyAlignment="1">
      <alignment vertical="center"/>
    </xf>
    <xf numFmtId="0" fontId="19" fillId="0" borderId="8" xfId="0" applyFont="1" applyBorder="1" applyAlignment="1">
      <alignment vertical="center"/>
    </xf>
    <xf numFmtId="0" fontId="19" fillId="0" borderId="17" xfId="0" applyFont="1" applyBorder="1" applyAlignment="1">
      <alignment vertical="center"/>
    </xf>
    <xf numFmtId="0" fontId="19" fillId="0" borderId="0" xfId="0" applyFont="1" applyAlignment="1">
      <alignment horizontal="left" vertical="center"/>
    </xf>
    <xf numFmtId="0" fontId="17" fillId="0" borderId="1" xfId="0" applyFont="1" applyBorder="1" applyAlignment="1">
      <alignment horizontal="center" vertical="center"/>
    </xf>
    <xf numFmtId="0" fontId="19" fillId="0" borderId="1" xfId="0" applyFont="1" applyBorder="1" applyAlignment="1">
      <alignment horizontal="center" vertical="center"/>
    </xf>
    <xf numFmtId="0" fontId="0" fillId="0" borderId="0" xfId="0" applyFont="1" applyFill="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left" vertical="center"/>
    </xf>
    <xf numFmtId="0" fontId="4" fillId="0" borderId="0" xfId="0" applyFont="1" applyFill="1" applyAlignment="1">
      <alignment horizontal="left" vertical="center"/>
    </xf>
    <xf numFmtId="0" fontId="0" fillId="0" borderId="0" xfId="0" applyFont="1" applyFill="1" applyAlignment="1">
      <alignment vertical="center"/>
    </xf>
    <xf numFmtId="0" fontId="0" fillId="0" borderId="9" xfId="0" applyFont="1" applyFill="1" applyBorder="1" applyAlignment="1">
      <alignment vertical="center"/>
    </xf>
    <xf numFmtId="0" fontId="0" fillId="3" borderId="0" xfId="0" applyFont="1" applyFill="1"/>
    <xf numFmtId="0" fontId="36" fillId="0" borderId="0" xfId="0" applyFont="1" applyFill="1" applyAlignment="1">
      <alignment horizontal="left"/>
    </xf>
    <xf numFmtId="0" fontId="36" fillId="0" borderId="0" xfId="0" applyFont="1" applyAlignment="1">
      <alignment horizontal="left"/>
    </xf>
    <xf numFmtId="0" fontId="37" fillId="3" borderId="0" xfId="0" applyFont="1" applyFill="1" applyAlignment="1">
      <alignment horizontal="left" vertical="top"/>
    </xf>
    <xf numFmtId="0" fontId="38" fillId="0" borderId="0" xfId="0" applyFont="1" applyFill="1" applyAlignment="1">
      <alignment horizontal="left" vertical="center"/>
    </xf>
    <xf numFmtId="0" fontId="39" fillId="0" borderId="0" xfId="0" applyFont="1" applyFill="1" applyAlignment="1">
      <alignment horizontal="left" vertical="center"/>
    </xf>
    <xf numFmtId="0" fontId="0" fillId="0" borderId="0" xfId="0" applyFont="1" applyFill="1"/>
    <xf numFmtId="0" fontId="4" fillId="0" borderId="0" xfId="0" applyFont="1"/>
    <xf numFmtId="0" fontId="39" fillId="0" borderId="0" xfId="0" applyFont="1" applyFill="1" applyAlignment="1">
      <alignment horizontal="center" vertical="center"/>
    </xf>
    <xf numFmtId="0" fontId="39" fillId="0" borderId="8" xfId="0" applyFont="1" applyFill="1" applyBorder="1" applyAlignment="1">
      <alignment horizontal="center" vertical="center"/>
    </xf>
    <xf numFmtId="0" fontId="39" fillId="0" borderId="0" xfId="0" applyFont="1" applyFill="1" applyAlignment="1">
      <alignment vertical="center"/>
    </xf>
    <xf numFmtId="0" fontId="39" fillId="0" borderId="9" xfId="0" applyFont="1" applyFill="1" applyBorder="1" applyAlignment="1">
      <alignment vertical="center"/>
    </xf>
    <xf numFmtId="0" fontId="40" fillId="0" borderId="0" xfId="0" applyFont="1" applyFill="1" applyAlignment="1">
      <alignment vertical="center"/>
    </xf>
    <xf numFmtId="0" fontId="39" fillId="0" borderId="17" xfId="0" applyFont="1" applyFill="1" applyBorder="1" applyAlignment="1">
      <alignment horizontal="center"/>
    </xf>
    <xf numFmtId="0" fontId="39" fillId="0" borderId="22" xfId="0" applyFont="1" applyFill="1" applyBorder="1"/>
    <xf numFmtId="0" fontId="39" fillId="0" borderId="18" xfId="0" applyFont="1" applyFill="1" applyBorder="1"/>
    <xf numFmtId="0" fontId="0" fillId="0" borderId="1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41" fillId="0" borderId="0" xfId="0" applyFont="1" applyFill="1" applyAlignment="1">
      <alignment horizontal="center" vertical="center"/>
    </xf>
    <xf numFmtId="0" fontId="41" fillId="0" borderId="0" xfId="0" applyFont="1" applyFill="1" applyAlignment="1">
      <alignment vertical="center"/>
    </xf>
    <xf numFmtId="0" fontId="0" fillId="0" borderId="17" xfId="0" applyFont="1" applyFill="1" applyBorder="1" applyAlignment="1">
      <alignment horizontal="center"/>
    </xf>
    <xf numFmtId="0" fontId="0" fillId="0" borderId="22" xfId="0" applyFont="1" applyFill="1" applyBorder="1"/>
    <xf numFmtId="0" fontId="0" fillId="0" borderId="18" xfId="0" applyFont="1" applyFill="1" applyBorder="1"/>
    <xf numFmtId="0" fontId="0" fillId="0" borderId="0" xfId="0" applyFont="1" applyFill="1" applyAlignment="1">
      <alignment horizontal="center"/>
    </xf>
    <xf numFmtId="0" fontId="42" fillId="0" borderId="0" xfId="0" applyFont="1" applyFill="1" applyAlignment="1">
      <alignment horizontal="left" vertical="center" wrapText="1"/>
    </xf>
    <xf numFmtId="0" fontId="43" fillId="0" borderId="0" xfId="0" applyFont="1" applyFill="1" applyAlignment="1">
      <alignment vertical="top"/>
    </xf>
    <xf numFmtId="0" fontId="29" fillId="0" borderId="0" xfId="0" applyFont="1" applyFill="1" applyAlignment="1">
      <alignment vertical="center"/>
    </xf>
    <xf numFmtId="183" fontId="42" fillId="0" borderId="0" xfId="2" applyNumberFormat="1" applyFont="1" applyFill="1" applyAlignment="1">
      <alignment horizontal="center" vertical="center"/>
    </xf>
    <xf numFmtId="183" fontId="42" fillId="0" borderId="0" xfId="2" applyNumberFormat="1" applyFont="1" applyFill="1" applyAlignment="1">
      <alignment vertical="center"/>
    </xf>
    <xf numFmtId="0" fontId="42" fillId="0" borderId="0" xfId="2" applyFont="1" applyFill="1" applyAlignment="1">
      <alignment vertical="center"/>
    </xf>
    <xf numFmtId="0" fontId="42" fillId="0" borderId="0" xfId="2" applyFont="1" applyAlignment="1">
      <alignment vertical="top"/>
    </xf>
    <xf numFmtId="0" fontId="49" fillId="0" borderId="0" xfId="2" applyFont="1" applyFill="1" applyAlignment="1">
      <alignment vertical="top"/>
    </xf>
    <xf numFmtId="0" fontId="49" fillId="0" borderId="0" xfId="2" applyFont="1" applyFill="1" applyAlignment="1">
      <alignment vertical="center"/>
    </xf>
    <xf numFmtId="0" fontId="50" fillId="0" borderId="0" xfId="2" applyFont="1" applyAlignment="1">
      <alignment vertical="center" wrapText="1"/>
    </xf>
    <xf numFmtId="0" fontId="48" fillId="0" borderId="0" xfId="2" applyFont="1" applyAlignment="1">
      <alignment vertical="center" wrapText="1"/>
    </xf>
    <xf numFmtId="0" fontId="48" fillId="0" borderId="0" xfId="2" applyFont="1" applyAlignment="1">
      <alignment horizontal="right" vertical="center"/>
    </xf>
    <xf numFmtId="0" fontId="42" fillId="0" borderId="0" xfId="2" applyFont="1" applyAlignment="1">
      <alignment vertical="center"/>
    </xf>
    <xf numFmtId="0" fontId="51" fillId="0" borderId="0" xfId="2" applyFont="1" applyFill="1" applyAlignment="1"/>
    <xf numFmtId="183" fontId="42" fillId="0" borderId="0" xfId="2" applyNumberFormat="1" applyFont="1" applyFill="1" applyBorder="1" applyAlignment="1">
      <alignment horizontal="center" vertical="center"/>
    </xf>
    <xf numFmtId="183" fontId="42" fillId="0" borderId="0" xfId="2" applyNumberFormat="1" applyFont="1" applyFill="1" applyBorder="1" applyAlignment="1">
      <alignment vertical="center"/>
    </xf>
    <xf numFmtId="0" fontId="55" fillId="0" borderId="50" xfId="2" applyFont="1" applyFill="1" applyBorder="1" applyAlignment="1">
      <alignment vertical="center"/>
    </xf>
    <xf numFmtId="0" fontId="42" fillId="0" borderId="50" xfId="2" applyFont="1" applyBorder="1" applyAlignment="1">
      <alignment horizontal="center" vertical="center"/>
    </xf>
    <xf numFmtId="0" fontId="43" fillId="0" borderId="50" xfId="2" applyFont="1" applyBorder="1" applyAlignment="1">
      <alignment horizontal="right" vertical="center" shrinkToFit="1"/>
    </xf>
    <xf numFmtId="184" fontId="42" fillId="8" borderId="51" xfId="3" applyNumberFormat="1" applyFont="1" applyFill="1" applyBorder="1" applyAlignment="1">
      <alignment vertical="center"/>
    </xf>
    <xf numFmtId="0" fontId="43" fillId="8" borderId="52" xfId="2" applyFont="1" applyFill="1" applyBorder="1" applyAlignment="1">
      <alignment vertical="center"/>
    </xf>
    <xf numFmtId="0" fontId="42" fillId="0" borderId="0" xfId="2" applyFont="1" applyFill="1" applyBorder="1" applyAlignment="1">
      <alignment horizontal="center" vertical="center"/>
    </xf>
    <xf numFmtId="0" fontId="42" fillId="0" borderId="0" xfId="2" applyFont="1" applyFill="1" applyBorder="1" applyAlignment="1">
      <alignment horizontal="right" vertical="center"/>
    </xf>
    <xf numFmtId="0" fontId="42" fillId="0" borderId="0" xfId="2" applyFont="1" applyBorder="1" applyAlignment="1">
      <alignment horizontal="center" vertical="center"/>
    </xf>
    <xf numFmtId="0" fontId="43" fillId="0" borderId="0" xfId="2" applyFont="1" applyBorder="1" applyAlignment="1">
      <alignment horizontal="right" vertical="center" shrinkToFit="1"/>
    </xf>
    <xf numFmtId="185" fontId="42" fillId="9" borderId="60" xfId="3" applyNumberFormat="1" applyFont="1" applyFill="1" applyBorder="1" applyAlignment="1">
      <alignment vertical="center"/>
    </xf>
    <xf numFmtId="0" fontId="43" fillId="9" borderId="61" xfId="2" applyFont="1" applyFill="1" applyBorder="1" applyAlignment="1">
      <alignment vertical="center"/>
    </xf>
    <xf numFmtId="0" fontId="42" fillId="0" borderId="0" xfId="2" applyFont="1" applyFill="1" applyBorder="1" applyAlignment="1">
      <alignment horizontal="center" vertical="center" wrapText="1"/>
    </xf>
    <xf numFmtId="0" fontId="58" fillId="0" borderId="0" xfId="2" applyFont="1" applyFill="1" applyBorder="1" applyAlignment="1">
      <alignment vertical="center" shrinkToFit="1"/>
    </xf>
    <xf numFmtId="184" fontId="42" fillId="8" borderId="67" xfId="3" applyNumberFormat="1" applyFont="1" applyFill="1" applyBorder="1" applyAlignment="1">
      <alignment vertical="center"/>
    </xf>
    <xf numFmtId="0" fontId="43" fillId="8" borderId="61" xfId="2" applyFont="1" applyFill="1" applyBorder="1" applyAlignment="1">
      <alignment vertical="center"/>
    </xf>
    <xf numFmtId="0" fontId="42" fillId="0" borderId="68" xfId="3" applyFont="1" applyFill="1" applyBorder="1" applyAlignment="1">
      <alignment horizontal="center" vertical="center"/>
    </xf>
    <xf numFmtId="0" fontId="59" fillId="9" borderId="69" xfId="2" applyFont="1" applyFill="1" applyBorder="1" applyAlignment="1">
      <alignment horizontal="center" vertical="center" shrinkToFit="1"/>
    </xf>
    <xf numFmtId="185" fontId="42" fillId="9" borderId="70" xfId="2" applyNumberFormat="1" applyFont="1" applyFill="1" applyBorder="1" applyAlignment="1">
      <alignment vertical="center"/>
    </xf>
    <xf numFmtId="0" fontId="42" fillId="0" borderId="46" xfId="2" applyFont="1" applyFill="1" applyBorder="1" applyAlignment="1">
      <alignment horizontal="right" vertical="center"/>
    </xf>
    <xf numFmtId="0" fontId="42" fillId="0" borderId="46" xfId="2" applyFont="1" applyBorder="1" applyAlignment="1">
      <alignment horizontal="center" vertical="center"/>
    </xf>
    <xf numFmtId="0" fontId="43" fillId="0" borderId="46" xfId="2" applyFont="1" applyBorder="1" applyAlignment="1">
      <alignment horizontal="right" vertical="center" shrinkToFit="1"/>
    </xf>
    <xf numFmtId="0" fontId="43" fillId="9" borderId="74" xfId="2" applyFont="1" applyFill="1" applyBorder="1" applyAlignment="1">
      <alignment vertical="center"/>
    </xf>
    <xf numFmtId="0" fontId="56" fillId="0" borderId="50" xfId="2" applyFont="1" applyFill="1" applyBorder="1" applyAlignment="1">
      <alignment vertical="center"/>
    </xf>
    <xf numFmtId="0" fontId="49" fillId="0" borderId="0" xfId="2" applyFont="1" applyFill="1" applyAlignment="1">
      <alignment vertical="center" wrapText="1"/>
    </xf>
    <xf numFmtId="0" fontId="42" fillId="0" borderId="46" xfId="2" applyFont="1" applyFill="1" applyBorder="1" applyAlignment="1">
      <alignment horizontal="center" vertical="center"/>
    </xf>
    <xf numFmtId="0" fontId="59" fillId="9" borderId="75" xfId="2" applyFont="1" applyFill="1" applyBorder="1" applyAlignment="1">
      <alignment horizontal="center" vertical="center" shrinkToFit="1"/>
    </xf>
    <xf numFmtId="185" fontId="42" fillId="9" borderId="76" xfId="2" applyNumberFormat="1" applyFont="1" applyFill="1" applyBorder="1" applyAlignment="1">
      <alignment vertical="center"/>
    </xf>
    <xf numFmtId="0" fontId="49" fillId="0" borderId="62" xfId="2" applyFont="1" applyFill="1" applyBorder="1" applyAlignment="1">
      <alignment horizontal="center" vertical="center" wrapText="1"/>
    </xf>
    <xf numFmtId="176" fontId="49" fillId="0" borderId="62" xfId="2" applyNumberFormat="1" applyFont="1" applyFill="1" applyBorder="1" applyAlignment="1">
      <alignment vertical="center" wrapText="1"/>
    </xf>
    <xf numFmtId="0" fontId="49" fillId="0" borderId="0" xfId="2" applyFont="1" applyFill="1" applyAlignment="1">
      <alignment horizontal="center" vertical="center" wrapText="1"/>
    </xf>
    <xf numFmtId="0" fontId="60" fillId="0" borderId="0" xfId="2" applyFont="1" applyAlignment="1">
      <alignment horizontal="right" vertical="center" shrinkToFit="1"/>
    </xf>
    <xf numFmtId="0" fontId="49" fillId="0" borderId="68" xfId="2" applyFont="1" applyFill="1" applyBorder="1" applyAlignment="1">
      <alignment horizontal="center" vertical="center" shrinkToFit="1"/>
    </xf>
    <xf numFmtId="0" fontId="49" fillId="0" borderId="0" xfId="2" applyFont="1" applyFill="1" applyBorder="1" applyAlignment="1">
      <alignment horizontal="center" vertical="center" wrapText="1"/>
    </xf>
    <xf numFmtId="0" fontId="49" fillId="11" borderId="60" xfId="2" applyFont="1" applyFill="1" applyBorder="1" applyAlignment="1">
      <alignment vertical="center" wrapText="1"/>
    </xf>
    <xf numFmtId="0" fontId="42" fillId="0" borderId="0" xfId="2" applyFont="1" applyAlignment="1">
      <alignment horizontal="center" vertical="center"/>
    </xf>
    <xf numFmtId="183" fontId="42" fillId="0" borderId="0" xfId="2" applyNumberFormat="1" applyFont="1" applyBorder="1" applyAlignment="1">
      <alignment horizontal="right" vertical="center"/>
    </xf>
    <xf numFmtId="183" fontId="42" fillId="0" borderId="60" xfId="2" applyNumberFormat="1" applyFont="1" applyBorder="1" applyAlignment="1">
      <alignment vertical="center"/>
    </xf>
    <xf numFmtId="183" fontId="42" fillId="0" borderId="0" xfId="2" applyNumberFormat="1" applyFont="1" applyBorder="1" applyAlignment="1">
      <alignment vertical="center"/>
    </xf>
    <xf numFmtId="183" fontId="42" fillId="0" borderId="0" xfId="2" applyNumberFormat="1" applyFont="1" applyAlignment="1">
      <alignment vertical="center"/>
    </xf>
    <xf numFmtId="186" fontId="42" fillId="0" borderId="0" xfId="2" applyNumberFormat="1" applyFont="1" applyAlignment="1">
      <alignment vertical="center"/>
    </xf>
    <xf numFmtId="183" fontId="42" fillId="12" borderId="0" xfId="2" applyNumberFormat="1" applyFont="1" applyFill="1" applyBorder="1" applyAlignment="1">
      <alignment horizontal="center" vertical="center" wrapText="1"/>
    </xf>
    <xf numFmtId="183" fontId="42" fillId="0" borderId="0" xfId="2" applyNumberFormat="1" applyFont="1" applyBorder="1" applyAlignment="1">
      <alignment horizontal="center" vertical="center"/>
    </xf>
    <xf numFmtId="186" fontId="49" fillId="13" borderId="60" xfId="4" applyNumberFormat="1" applyFont="1" applyFill="1" applyBorder="1" applyAlignment="1">
      <alignment vertical="center"/>
    </xf>
    <xf numFmtId="186" fontId="42" fillId="13" borderId="0" xfId="2" applyNumberFormat="1" applyFont="1" applyFill="1" applyAlignment="1">
      <alignment vertical="center"/>
    </xf>
    <xf numFmtId="183" fontId="42" fillId="12" borderId="0" xfId="2" applyNumberFormat="1" applyFont="1" applyFill="1" applyBorder="1" applyAlignment="1">
      <alignment horizontal="right" vertical="center"/>
    </xf>
    <xf numFmtId="186" fontId="42" fillId="12" borderId="60" xfId="2" applyNumberFormat="1" applyFont="1" applyFill="1" applyBorder="1" applyAlignment="1">
      <alignment vertical="center"/>
    </xf>
    <xf numFmtId="186" fontId="42" fillId="12" borderId="0" xfId="2" applyNumberFormat="1" applyFont="1" applyFill="1" applyBorder="1" applyAlignment="1">
      <alignment vertical="center"/>
    </xf>
    <xf numFmtId="0" fontId="42" fillId="12" borderId="0" xfId="2" applyFont="1" applyFill="1" applyBorder="1" applyAlignment="1">
      <alignment vertical="center"/>
    </xf>
    <xf numFmtId="183" fontId="42" fillId="0" borderId="0" xfId="2" applyNumberFormat="1" applyFont="1" applyFill="1" applyBorder="1" applyAlignment="1">
      <alignment vertical="center" wrapText="1"/>
    </xf>
    <xf numFmtId="183" fontId="42" fillId="0" borderId="0" xfId="2" applyNumberFormat="1" applyFont="1" applyFill="1" applyBorder="1" applyAlignment="1">
      <alignment horizontal="left" vertical="center" wrapText="1"/>
    </xf>
    <xf numFmtId="186" fontId="61" fillId="0" borderId="0" xfId="2" applyNumberFormat="1" applyFont="1" applyFill="1" applyAlignment="1">
      <alignment vertical="center"/>
    </xf>
    <xf numFmtId="183" fontId="42" fillId="0" borderId="0" xfId="2" applyNumberFormat="1" applyFont="1" applyFill="1" applyAlignment="1">
      <alignment horizontal="left" vertical="center"/>
    </xf>
    <xf numFmtId="183" fontId="62" fillId="0" borderId="50" xfId="5" applyNumberFormat="1" applyFont="1" applyFill="1" applyBorder="1" applyAlignment="1">
      <alignment horizontal="left" vertical="center" wrapText="1"/>
    </xf>
    <xf numFmtId="0" fontId="64" fillId="0" borderId="0" xfId="6" applyAlignment="1">
      <alignment vertical="center" wrapText="1"/>
    </xf>
    <xf numFmtId="183" fontId="41" fillId="0" borderId="0" xfId="2" applyNumberFormat="1" applyFont="1" applyFill="1" applyBorder="1" applyAlignment="1">
      <alignment vertical="center" wrapText="1"/>
    </xf>
    <xf numFmtId="186" fontId="41" fillId="0" borderId="0" xfId="2" applyNumberFormat="1" applyFont="1" applyFill="1" applyAlignment="1">
      <alignment vertical="center"/>
    </xf>
    <xf numFmtId="0" fontId="43" fillId="0" borderId="77" xfId="2" applyFont="1" applyBorder="1" applyAlignment="1">
      <alignment horizontal="right" vertical="center" shrinkToFit="1"/>
    </xf>
    <xf numFmtId="0" fontId="52" fillId="0" borderId="0" xfId="2" applyFont="1" applyBorder="1" applyAlignment="1">
      <alignment vertical="center"/>
    </xf>
    <xf numFmtId="0" fontId="42" fillId="0" borderId="0" xfId="2" applyFont="1" applyFill="1" applyBorder="1" applyAlignment="1">
      <alignment vertical="center"/>
    </xf>
    <xf numFmtId="0" fontId="43" fillId="0" borderId="0" xfId="2" applyFont="1" applyBorder="1" applyAlignment="1">
      <alignment vertical="center" shrinkToFit="1"/>
    </xf>
    <xf numFmtId="187" fontId="42" fillId="0" borderId="0" xfId="2" applyNumberFormat="1" applyFont="1" applyFill="1" applyBorder="1" applyAlignment="1">
      <alignment vertical="center"/>
    </xf>
    <xf numFmtId="0" fontId="43" fillId="0" borderId="0" xfId="2" applyFont="1" applyBorder="1" applyAlignment="1">
      <alignment vertical="center"/>
    </xf>
    <xf numFmtId="0" fontId="42" fillId="0" borderId="0" xfId="2" applyFont="1" applyBorder="1" applyAlignment="1">
      <alignment vertical="center"/>
    </xf>
    <xf numFmtId="0" fontId="52" fillId="0" borderId="0" xfId="2" applyFont="1" applyAlignment="1">
      <alignment vertical="center"/>
    </xf>
    <xf numFmtId="0" fontId="43" fillId="0" borderId="0" xfId="2" applyFont="1" applyAlignment="1">
      <alignment vertical="center" shrinkToFit="1"/>
    </xf>
    <xf numFmtId="187" fontId="42" fillId="0" borderId="0" xfId="2" applyNumberFormat="1" applyFont="1" applyAlignment="1">
      <alignment vertical="center"/>
    </xf>
    <xf numFmtId="0" fontId="43" fillId="0" borderId="0" xfId="2" applyFont="1" applyAlignment="1">
      <alignment vertical="center"/>
    </xf>
    <xf numFmtId="0" fontId="44" fillId="8" borderId="0" xfId="3" applyFont="1" applyFill="1" applyAlignment="1">
      <alignment horizontal="left" vertical="center"/>
    </xf>
    <xf numFmtId="0" fontId="42" fillId="8" borderId="0" xfId="3" applyFont="1" applyFill="1" applyAlignment="1">
      <alignment vertical="center"/>
    </xf>
    <xf numFmtId="0" fontId="42" fillId="8" borderId="0" xfId="3" applyFont="1" applyFill="1" applyAlignment="1">
      <alignment horizontal="center" vertical="center"/>
    </xf>
    <xf numFmtId="0" fontId="43" fillId="8" borderId="0" xfId="3" applyFont="1" applyFill="1" applyAlignment="1">
      <alignment vertical="center" shrinkToFit="1"/>
    </xf>
    <xf numFmtId="187" fontId="42" fillId="8" borderId="0" xfId="3" applyNumberFormat="1" applyFont="1" applyFill="1" applyAlignment="1">
      <alignment vertical="center"/>
    </xf>
    <xf numFmtId="0" fontId="43" fillId="8" borderId="0" xfId="3" applyFont="1" applyFill="1" applyAlignment="1">
      <alignment vertical="center"/>
    </xf>
    <xf numFmtId="0" fontId="42" fillId="0" borderId="0" xfId="3" applyFont="1" applyAlignment="1">
      <alignment vertical="center"/>
    </xf>
    <xf numFmtId="0" fontId="42" fillId="0" borderId="0" xfId="3" applyFont="1" applyFill="1" applyAlignment="1">
      <alignment vertical="center"/>
    </xf>
    <xf numFmtId="183" fontId="42" fillId="0" borderId="0" xfId="3" applyNumberFormat="1" applyFont="1" applyFill="1" applyAlignment="1">
      <alignment horizontal="center" vertical="center"/>
    </xf>
    <xf numFmtId="183" fontId="42" fillId="0" borderId="0" xfId="3" applyNumberFormat="1" applyFont="1" applyFill="1" applyAlignment="1">
      <alignment vertical="center"/>
    </xf>
    <xf numFmtId="186" fontId="42" fillId="0" borderId="0" xfId="3" applyNumberFormat="1" applyFont="1" applyFill="1" applyAlignment="1">
      <alignment vertical="center"/>
    </xf>
    <xf numFmtId="0" fontId="42" fillId="0" borderId="0" xfId="3" applyFont="1" applyAlignment="1">
      <alignment vertical="center" wrapText="1"/>
    </xf>
    <xf numFmtId="0" fontId="42" fillId="0" borderId="0" xfId="3" applyFont="1" applyAlignment="1">
      <alignment vertical="top"/>
    </xf>
    <xf numFmtId="0" fontId="49" fillId="0" borderId="0" xfId="3" applyFont="1" applyFill="1" applyAlignment="1">
      <alignment vertical="top"/>
    </xf>
    <xf numFmtId="0" fontId="49" fillId="0" borderId="0" xfId="3" applyFont="1" applyFill="1" applyAlignment="1">
      <alignment vertical="center"/>
    </xf>
    <xf numFmtId="0" fontId="67" fillId="0" borderId="0" xfId="3" applyFont="1" applyFill="1" applyBorder="1" applyAlignment="1">
      <alignment vertical="center" wrapText="1"/>
    </xf>
    <xf numFmtId="0" fontId="42" fillId="0" borderId="0" xfId="3" applyFont="1" applyFill="1" applyBorder="1" applyAlignment="1">
      <alignment vertical="center" wrapText="1"/>
    </xf>
    <xf numFmtId="0" fontId="42" fillId="0" borderId="0" xfId="3" applyFont="1" applyFill="1" applyBorder="1" applyAlignment="1">
      <alignment horizontal="right" vertical="center"/>
    </xf>
    <xf numFmtId="0" fontId="68" fillId="0" borderId="0" xfId="3" applyFont="1" applyFill="1" applyAlignment="1"/>
    <xf numFmtId="183" fontId="42" fillId="0" borderId="0" xfId="3" applyNumberFormat="1" applyFont="1" applyFill="1" applyBorder="1" applyAlignment="1">
      <alignment horizontal="center" vertical="center"/>
    </xf>
    <xf numFmtId="183" fontId="42" fillId="0" borderId="0" xfId="3" applyNumberFormat="1" applyFont="1" applyFill="1" applyBorder="1" applyAlignment="1">
      <alignment vertical="center"/>
    </xf>
    <xf numFmtId="186" fontId="42" fillId="0" borderId="0" xfId="3" applyNumberFormat="1" applyFont="1" applyFill="1" applyBorder="1" applyAlignment="1">
      <alignment vertical="center"/>
    </xf>
    <xf numFmtId="0" fontId="55" fillId="0" borderId="79" xfId="3" applyFont="1" applyFill="1" applyBorder="1" applyAlignment="1">
      <alignment vertical="center" shrinkToFit="1"/>
    </xf>
    <xf numFmtId="0" fontId="42" fillId="0" borderId="50" xfId="3" applyFont="1" applyBorder="1" applyAlignment="1">
      <alignment horizontal="center" vertical="center"/>
    </xf>
    <xf numFmtId="0" fontId="43" fillId="0" borderId="50" xfId="3" applyFont="1" applyBorder="1" applyAlignment="1">
      <alignment horizontal="right" vertical="center" shrinkToFit="1"/>
    </xf>
    <xf numFmtId="0" fontId="43" fillId="8" borderId="52" xfId="3" applyFont="1" applyFill="1" applyBorder="1" applyAlignment="1">
      <alignment vertical="center"/>
    </xf>
    <xf numFmtId="0" fontId="42" fillId="0" borderId="0" xfId="3" applyFont="1" applyFill="1" applyBorder="1" applyAlignment="1">
      <alignment horizontal="center" vertical="center"/>
    </xf>
    <xf numFmtId="0" fontId="42" fillId="0" borderId="55" xfId="3" applyFont="1" applyFill="1" applyBorder="1" applyAlignment="1">
      <alignment horizontal="center" vertical="center"/>
    </xf>
    <xf numFmtId="186" fontId="70" fillId="0" borderId="0" xfId="3" applyNumberFormat="1" applyFont="1" applyFill="1" applyBorder="1" applyAlignment="1">
      <alignment vertical="center"/>
    </xf>
    <xf numFmtId="0" fontId="42" fillId="0" borderId="0" xfId="3" applyFont="1" applyFill="1" applyBorder="1" applyAlignment="1">
      <alignment vertical="center"/>
    </xf>
    <xf numFmtId="0" fontId="42" fillId="0" borderId="84" xfId="3" applyFont="1" applyFill="1" applyBorder="1" applyAlignment="1">
      <alignment horizontal="right" vertical="center"/>
    </xf>
    <xf numFmtId="0" fontId="42" fillId="0" borderId="0" xfId="3" applyFont="1" applyBorder="1" applyAlignment="1">
      <alignment horizontal="center" vertical="center"/>
    </xf>
    <xf numFmtId="0" fontId="43" fillId="0" borderId="0" xfId="3" applyFont="1" applyBorder="1" applyAlignment="1">
      <alignment horizontal="right" vertical="center" shrinkToFit="1"/>
    </xf>
    <xf numFmtId="0" fontId="43" fillId="9" borderId="61" xfId="3" applyFont="1" applyFill="1" applyBorder="1" applyAlignment="1">
      <alignment vertical="center"/>
    </xf>
    <xf numFmtId="0" fontId="42" fillId="0" borderId="0" xfId="3" applyFont="1" applyFill="1" applyBorder="1" applyAlignment="1">
      <alignment horizontal="center" vertical="center" wrapText="1"/>
    </xf>
    <xf numFmtId="0" fontId="42" fillId="0" borderId="85" xfId="3" applyFont="1" applyFill="1" applyBorder="1" applyAlignment="1">
      <alignment horizontal="center" vertical="center"/>
    </xf>
    <xf numFmtId="0" fontId="42" fillId="0" borderId="64" xfId="3" applyFont="1" applyFill="1" applyBorder="1" applyAlignment="1">
      <alignment horizontal="center" vertical="center" shrinkToFit="1"/>
    </xf>
    <xf numFmtId="0" fontId="42" fillId="0" borderId="86" xfId="3" applyFont="1" applyFill="1" applyBorder="1" applyAlignment="1">
      <alignment horizontal="center" vertical="center"/>
    </xf>
    <xf numFmtId="0" fontId="71" fillId="0" borderId="84" xfId="3" applyFont="1" applyFill="1" applyBorder="1" applyAlignment="1">
      <alignment vertical="center" shrinkToFit="1"/>
    </xf>
    <xf numFmtId="0" fontId="43" fillId="8" borderId="61" xfId="3" applyFont="1" applyFill="1" applyBorder="1" applyAlignment="1">
      <alignment vertical="center"/>
    </xf>
    <xf numFmtId="0" fontId="59" fillId="9" borderId="69" xfId="3" applyFont="1" applyFill="1" applyBorder="1" applyAlignment="1">
      <alignment horizontal="center" vertical="center" shrinkToFit="1"/>
    </xf>
    <xf numFmtId="185" fontId="42" fillId="9" borderId="70" xfId="3" applyNumberFormat="1" applyFont="1" applyFill="1" applyBorder="1" applyAlignment="1">
      <alignment vertical="center"/>
    </xf>
    <xf numFmtId="0" fontId="42" fillId="0" borderId="88" xfId="3" applyFont="1" applyFill="1" applyBorder="1" applyAlignment="1">
      <alignment horizontal="right" vertical="center"/>
    </xf>
    <xf numFmtId="0" fontId="42" fillId="0" borderId="46" xfId="3" applyFont="1" applyBorder="1" applyAlignment="1">
      <alignment horizontal="center" vertical="center"/>
    </xf>
    <xf numFmtId="0" fontId="43" fillId="0" borderId="46" xfId="3" applyFont="1" applyBorder="1" applyAlignment="1">
      <alignment horizontal="right" vertical="center" shrinkToFit="1"/>
    </xf>
    <xf numFmtId="0" fontId="43" fillId="9" borderId="74" xfId="3" applyFont="1" applyFill="1" applyBorder="1" applyAlignment="1">
      <alignment vertical="center"/>
    </xf>
    <xf numFmtId="0" fontId="49" fillId="0" borderId="0" xfId="3" applyFont="1" applyFill="1" applyAlignment="1">
      <alignment vertical="center" wrapText="1"/>
    </xf>
    <xf numFmtId="0" fontId="59" fillId="9" borderId="75" xfId="3" applyFont="1" applyFill="1" applyBorder="1" applyAlignment="1">
      <alignment horizontal="center" vertical="center" shrinkToFit="1"/>
    </xf>
    <xf numFmtId="185" fontId="42" fillId="9" borderId="76" xfId="3" applyNumberFormat="1" applyFont="1" applyFill="1" applyBorder="1" applyAlignment="1">
      <alignment vertical="center"/>
    </xf>
    <xf numFmtId="0" fontId="49" fillId="0" borderId="62" xfId="3" applyFont="1" applyFill="1" applyBorder="1" applyAlignment="1">
      <alignment horizontal="center" vertical="center" wrapText="1"/>
    </xf>
    <xf numFmtId="176" fontId="49" fillId="0" borderId="62" xfId="3" applyNumberFormat="1" applyFont="1" applyFill="1" applyBorder="1" applyAlignment="1">
      <alignment vertical="center" wrapText="1"/>
    </xf>
    <xf numFmtId="0" fontId="49" fillId="0" borderId="0" xfId="3" applyFont="1" applyFill="1" applyAlignment="1">
      <alignment horizontal="center" vertical="center" wrapText="1"/>
    </xf>
    <xf numFmtId="0" fontId="60" fillId="0" borderId="0" xfId="3" applyFont="1" applyAlignment="1">
      <alignment horizontal="right" vertical="center" shrinkToFit="1"/>
    </xf>
    <xf numFmtId="0" fontId="49" fillId="0" borderId="68" xfId="3" applyFont="1" applyFill="1" applyBorder="1" applyAlignment="1">
      <alignment horizontal="center" vertical="center" shrinkToFit="1"/>
    </xf>
    <xf numFmtId="0" fontId="49" fillId="0" borderId="0" xfId="3" applyFont="1" applyFill="1" applyBorder="1" applyAlignment="1">
      <alignment horizontal="center" vertical="center" wrapText="1"/>
    </xf>
    <xf numFmtId="0" fontId="49" fillId="11" borderId="60" xfId="3" applyFont="1" applyFill="1" applyBorder="1" applyAlignment="1">
      <alignment vertical="center" wrapText="1"/>
    </xf>
    <xf numFmtId="0" fontId="42" fillId="0" borderId="0" xfId="3" applyFont="1" applyAlignment="1">
      <alignment horizontal="center" vertical="center"/>
    </xf>
    <xf numFmtId="186" fontId="42" fillId="0" borderId="0" xfId="3" applyNumberFormat="1" applyFont="1" applyAlignment="1">
      <alignment vertical="center"/>
    </xf>
    <xf numFmtId="183" fontId="42" fillId="0" borderId="0" xfId="3" applyNumberFormat="1" applyFont="1" applyBorder="1" applyAlignment="1">
      <alignment horizontal="right" vertical="center"/>
    </xf>
    <xf numFmtId="183" fontId="42" fillId="0" borderId="60" xfId="3" applyNumberFormat="1" applyFont="1" applyBorder="1" applyAlignment="1">
      <alignment vertical="center"/>
    </xf>
    <xf numFmtId="183" fontId="42" fillId="0" borderId="0" xfId="3" applyNumberFormat="1" applyFont="1" applyBorder="1" applyAlignment="1">
      <alignment vertical="center"/>
    </xf>
    <xf numFmtId="183" fontId="42" fillId="0" borderId="0" xfId="3" applyNumberFormat="1" applyFont="1" applyAlignment="1">
      <alignment vertical="center"/>
    </xf>
    <xf numFmtId="183" fontId="42" fillId="12" borderId="0" xfId="3" applyNumberFormat="1" applyFont="1" applyFill="1" applyBorder="1" applyAlignment="1">
      <alignment horizontal="center" vertical="center" wrapText="1"/>
    </xf>
    <xf numFmtId="183" fontId="42" fillId="0" borderId="0" xfId="3" applyNumberFormat="1" applyFont="1" applyBorder="1" applyAlignment="1">
      <alignment horizontal="center" vertical="center"/>
    </xf>
    <xf numFmtId="186" fontId="49" fillId="13" borderId="60" xfId="3" applyNumberFormat="1" applyFont="1" applyFill="1" applyBorder="1" applyAlignment="1">
      <alignment vertical="center"/>
    </xf>
    <xf numFmtId="186" fontId="42" fillId="13" borderId="0" xfId="3" applyNumberFormat="1" applyFont="1" applyFill="1" applyAlignment="1">
      <alignment vertical="center"/>
    </xf>
    <xf numFmtId="183" fontId="42" fillId="12" borderId="0" xfId="3" applyNumberFormat="1" applyFont="1" applyFill="1" applyBorder="1" applyAlignment="1">
      <alignment horizontal="right" vertical="center"/>
    </xf>
    <xf numFmtId="186" fontId="42" fillId="12" borderId="60" xfId="3" applyNumberFormat="1" applyFont="1" applyFill="1" applyBorder="1" applyAlignment="1">
      <alignment vertical="center"/>
    </xf>
    <xf numFmtId="186" fontId="42" fillId="12" borderId="0" xfId="3" applyNumberFormat="1" applyFont="1" applyFill="1" applyBorder="1" applyAlignment="1">
      <alignment vertical="center"/>
    </xf>
    <xf numFmtId="0" fontId="42" fillId="12" borderId="0" xfId="3" applyFont="1" applyFill="1" applyBorder="1" applyAlignment="1">
      <alignment vertical="center"/>
    </xf>
    <xf numFmtId="183" fontId="42" fillId="0" borderId="0" xfId="3" applyNumberFormat="1" applyFont="1" applyFill="1" applyBorder="1" applyAlignment="1">
      <alignment vertical="center" wrapText="1"/>
    </xf>
    <xf numFmtId="183" fontId="42" fillId="0" borderId="0" xfId="3" applyNumberFormat="1" applyFont="1" applyFill="1" applyBorder="1" applyAlignment="1">
      <alignment horizontal="left" vertical="center" wrapText="1"/>
    </xf>
    <xf numFmtId="186" fontId="61" fillId="0" borderId="0" xfId="3" applyNumberFormat="1" applyFont="1" applyFill="1" applyAlignment="1">
      <alignment vertical="center"/>
    </xf>
    <xf numFmtId="183" fontId="41" fillId="0" borderId="0" xfId="3" applyNumberFormat="1" applyFont="1" applyFill="1" applyBorder="1" applyAlignment="1">
      <alignment vertical="center"/>
    </xf>
    <xf numFmtId="186" fontId="41" fillId="0" borderId="0" xfId="3" applyNumberFormat="1" applyFont="1" applyFill="1" applyAlignment="1">
      <alignment horizontal="left" vertical="center"/>
    </xf>
    <xf numFmtId="183" fontId="42" fillId="0" borderId="0" xfId="3" applyNumberFormat="1" applyFont="1" applyFill="1" applyAlignment="1">
      <alignment horizontal="left" vertical="center"/>
    </xf>
    <xf numFmtId="183" fontId="41" fillId="0" borderId="0" xfId="3" applyNumberFormat="1" applyFont="1" applyFill="1" applyBorder="1" applyAlignment="1">
      <alignment vertical="center" wrapText="1"/>
    </xf>
    <xf numFmtId="186" fontId="41" fillId="0" borderId="0" xfId="3" applyNumberFormat="1" applyFont="1" applyFill="1" applyAlignment="1">
      <alignment vertical="center"/>
    </xf>
    <xf numFmtId="0" fontId="43" fillId="0" borderId="77" xfId="3" applyFont="1" applyBorder="1" applyAlignment="1">
      <alignment horizontal="right" vertical="center" shrinkToFit="1"/>
    </xf>
    <xf numFmtId="0" fontId="52" fillId="0" borderId="0" xfId="3" applyFont="1" applyBorder="1" applyAlignment="1">
      <alignment vertical="center"/>
    </xf>
    <xf numFmtId="0" fontId="43" fillId="0" borderId="0" xfId="3" applyFont="1" applyBorder="1" applyAlignment="1">
      <alignment vertical="center" shrinkToFit="1"/>
    </xf>
    <xf numFmtId="187" fontId="42" fillId="0" borderId="0" xfId="3" applyNumberFormat="1" applyFont="1" applyFill="1" applyBorder="1" applyAlignment="1">
      <alignment vertical="center"/>
    </xf>
    <xf numFmtId="0" fontId="43" fillId="0" borderId="0" xfId="3" applyFont="1" applyBorder="1" applyAlignment="1">
      <alignment vertical="center"/>
    </xf>
    <xf numFmtId="0" fontId="42" fillId="0" borderId="0" xfId="3" applyFont="1" applyBorder="1" applyAlignment="1">
      <alignment vertical="center"/>
    </xf>
    <xf numFmtId="0" fontId="52" fillId="0" borderId="0" xfId="3" applyFont="1" applyAlignment="1">
      <alignment vertical="center"/>
    </xf>
    <xf numFmtId="0" fontId="43" fillId="0" borderId="0" xfId="3" applyFont="1" applyAlignment="1">
      <alignment vertical="center" shrinkToFit="1"/>
    </xf>
    <xf numFmtId="187" fontId="42" fillId="0" borderId="0" xfId="3" applyNumberFormat="1" applyFont="1" applyAlignment="1">
      <alignment vertical="center"/>
    </xf>
    <xf numFmtId="0" fontId="43" fillId="0" borderId="0" xfId="3" applyFont="1" applyAlignment="1">
      <alignment vertical="center"/>
    </xf>
    <xf numFmtId="186" fontId="42" fillId="0" borderId="0" xfId="2" applyNumberFormat="1" applyFont="1" applyFill="1" applyAlignment="1">
      <alignment vertical="center"/>
    </xf>
    <xf numFmtId="0" fontId="42" fillId="0" borderId="0" xfId="2" applyFont="1" applyAlignment="1">
      <alignment vertical="center" wrapText="1"/>
    </xf>
    <xf numFmtId="0" fontId="67" fillId="0" borderId="0" xfId="2" applyFont="1" applyAlignment="1">
      <alignment vertical="center" wrapText="1"/>
    </xf>
    <xf numFmtId="0" fontId="42" fillId="0" borderId="0" xfId="2" applyFont="1" applyAlignment="1">
      <alignment horizontal="right" vertical="center"/>
    </xf>
    <xf numFmtId="0" fontId="68" fillId="0" borderId="0" xfId="2" applyFont="1" applyFill="1" applyAlignment="1">
      <alignment vertical="top"/>
    </xf>
    <xf numFmtId="186" fontId="42" fillId="0" borderId="0" xfId="2" applyNumberFormat="1" applyFont="1" applyFill="1" applyBorder="1" applyAlignment="1">
      <alignment vertical="center"/>
    </xf>
    <xf numFmtId="0" fontId="68" fillId="0" borderId="0" xfId="2" applyFont="1" applyFill="1" applyBorder="1" applyAlignment="1">
      <alignment horizontal="left" vertical="top"/>
    </xf>
    <xf numFmtId="0" fontId="68" fillId="0" borderId="0" xfId="2" applyFont="1" applyFill="1" applyBorder="1" applyAlignment="1">
      <alignment horizontal="left" vertical="top" wrapText="1"/>
    </xf>
    <xf numFmtId="0" fontId="68" fillId="0" borderId="0" xfId="2" applyFont="1" applyFill="1" applyBorder="1" applyAlignment="1">
      <alignment vertical="top"/>
    </xf>
    <xf numFmtId="0" fontId="56" fillId="0" borderId="79" xfId="2" applyFont="1" applyFill="1" applyBorder="1" applyAlignment="1">
      <alignment vertical="center"/>
    </xf>
    <xf numFmtId="186" fontId="70" fillId="0" borderId="0" xfId="2" applyNumberFormat="1" applyFont="1" applyFill="1" applyBorder="1" applyAlignment="1">
      <alignment vertical="center"/>
    </xf>
    <xf numFmtId="0" fontId="42" fillId="0" borderId="84" xfId="2" applyFont="1" applyFill="1" applyBorder="1" applyAlignment="1">
      <alignment horizontal="right" vertical="center"/>
    </xf>
    <xf numFmtId="0" fontId="56" fillId="0" borderId="84" xfId="2" applyFont="1" applyFill="1" applyBorder="1" applyAlignment="1">
      <alignment vertical="center"/>
    </xf>
    <xf numFmtId="0" fontId="42" fillId="0" borderId="88" xfId="2" applyFont="1" applyFill="1" applyBorder="1" applyAlignment="1">
      <alignment horizontal="right" vertical="center"/>
    </xf>
    <xf numFmtId="0" fontId="42" fillId="0" borderId="84" xfId="2" applyFont="1" applyFill="1" applyBorder="1" applyAlignment="1">
      <alignment horizontal="center" vertical="center"/>
    </xf>
    <xf numFmtId="0" fontId="42" fillId="0" borderId="88" xfId="2" applyFont="1" applyFill="1" applyBorder="1" applyAlignment="1">
      <alignment horizontal="center" vertical="center"/>
    </xf>
    <xf numFmtId="183" fontId="60" fillId="0" borderId="0" xfId="2" applyNumberFormat="1" applyFont="1" applyFill="1" applyBorder="1" applyAlignment="1">
      <alignment horizontal="left" vertical="center" wrapText="1"/>
    </xf>
    <xf numFmtId="186" fontId="61" fillId="0" borderId="0" xfId="2" applyNumberFormat="1" applyFont="1" applyAlignment="1">
      <alignment horizontal="left" vertical="center"/>
    </xf>
    <xf numFmtId="183" fontId="41" fillId="0" borderId="0" xfId="2" applyNumberFormat="1" applyFont="1" applyBorder="1" applyAlignment="1">
      <alignment vertical="center"/>
    </xf>
    <xf numFmtId="186" fontId="41" fillId="0" borderId="0" xfId="2" applyNumberFormat="1" applyFont="1" applyAlignment="1">
      <alignment horizontal="left" vertical="center"/>
    </xf>
    <xf numFmtId="183" fontId="42" fillId="0" borderId="0" xfId="2" applyNumberFormat="1" applyFont="1" applyFill="1" applyBorder="1" applyAlignment="1">
      <alignment horizontal="left" vertical="center"/>
    </xf>
    <xf numFmtId="186" fontId="61" fillId="0" borderId="0" xfId="2" applyNumberFormat="1" applyFont="1" applyFill="1" applyAlignment="1">
      <alignment horizontal="left" vertical="center"/>
    </xf>
    <xf numFmtId="183" fontId="41" fillId="0" borderId="0" xfId="2" applyNumberFormat="1" applyFont="1" applyBorder="1" applyAlignment="1">
      <alignment vertical="center" wrapText="1"/>
    </xf>
    <xf numFmtId="186" fontId="41" fillId="0" borderId="0" xfId="2" applyNumberFormat="1" applyFont="1" applyAlignment="1">
      <alignment vertical="center"/>
    </xf>
    <xf numFmtId="0" fontId="11" fillId="15" borderId="0" xfId="8" applyFill="1">
      <alignment vertical="center"/>
    </xf>
    <xf numFmtId="0" fontId="42" fillId="15" borderId="0" xfId="8" applyFont="1" applyFill="1" applyAlignment="1">
      <alignment vertical="top"/>
    </xf>
    <xf numFmtId="0" fontId="83" fillId="15" borderId="0" xfId="8" applyFont="1" applyFill="1">
      <alignment vertical="center"/>
    </xf>
    <xf numFmtId="0" fontId="83" fillId="15" borderId="0" xfId="8" applyFont="1" applyFill="1" applyBorder="1" applyAlignment="1">
      <alignment horizontal="center" vertical="center" shrinkToFit="1"/>
    </xf>
    <xf numFmtId="38" fontId="11" fillId="15" borderId="0" xfId="9" applyFont="1" applyFill="1" applyBorder="1" applyAlignment="1">
      <alignment horizontal="center" vertical="center"/>
    </xf>
    <xf numFmtId="38" fontId="11" fillId="15" borderId="0" xfId="9" applyFont="1" applyFill="1" applyAlignment="1">
      <alignment vertical="center"/>
    </xf>
    <xf numFmtId="0" fontId="11" fillId="15" borderId="0" xfId="8" applyFill="1" applyAlignment="1"/>
    <xf numFmtId="188" fontId="11" fillId="15" borderId="0" xfId="9" applyNumberFormat="1" applyFont="1" applyFill="1" applyBorder="1" applyAlignment="1">
      <alignment horizontal="center" vertical="center"/>
    </xf>
    <xf numFmtId="0" fontId="11" fillId="0" borderId="0" xfId="8">
      <alignment vertical="center"/>
    </xf>
    <xf numFmtId="0" fontId="11" fillId="15" borderId="0" xfId="8" applyFill="1" applyBorder="1" applyAlignment="1">
      <alignment horizontal="center" vertical="center"/>
    </xf>
    <xf numFmtId="0" fontId="11" fillId="15" borderId="0" xfId="8" applyFill="1" applyAlignment="1">
      <alignment horizontal="left" vertical="center"/>
    </xf>
    <xf numFmtId="0" fontId="11" fillId="15" borderId="0" xfId="8" applyFill="1" applyAlignment="1">
      <alignment horizontal="center" vertical="center"/>
    </xf>
    <xf numFmtId="0" fontId="88" fillId="0" borderId="93" xfId="10" applyFont="1" applyBorder="1" applyAlignment="1">
      <alignment horizontal="left" vertical="center" wrapText="1" indent="2"/>
    </xf>
    <xf numFmtId="0" fontId="87" fillId="0" borderId="0" xfId="10"/>
    <xf numFmtId="0" fontId="11" fillId="0" borderId="0" xfId="11" applyFont="1"/>
    <xf numFmtId="0" fontId="91" fillId="0" borderId="0" xfId="11" applyFont="1" applyAlignment="1">
      <alignment horizontal="left" vertical="center"/>
    </xf>
    <xf numFmtId="0" fontId="4" fillId="0" borderId="0" xfId="11" applyFont="1" applyAlignment="1">
      <alignment horizontal="left" vertical="center"/>
    </xf>
    <xf numFmtId="0" fontId="4" fillId="0" borderId="0" xfId="11" applyFont="1" applyAlignment="1">
      <alignment horizontal="center"/>
    </xf>
    <xf numFmtId="0" fontId="4" fillId="0" borderId="0" xfId="11" applyFont="1" applyAlignment="1">
      <alignment vertical="center"/>
    </xf>
    <xf numFmtId="0" fontId="4" fillId="0" borderId="0" xfId="11" applyFont="1"/>
    <xf numFmtId="0" fontId="4" fillId="0" borderId="0" xfId="11" applyFont="1" applyAlignment="1">
      <alignment horizontal="left" vertical="center" wrapText="1"/>
    </xf>
    <xf numFmtId="0" fontId="4" fillId="0" borderId="0" xfId="11" applyFont="1" applyAlignment="1">
      <alignment horizontal="left" vertical="center"/>
    </xf>
    <xf numFmtId="0" fontId="11" fillId="0" borderId="0" xfId="11" applyFont="1" applyAlignment="1">
      <alignment horizontal="left" vertical="center"/>
    </xf>
    <xf numFmtId="0" fontId="35" fillId="0" borderId="0" xfId="11" applyFont="1" applyAlignment="1">
      <alignment horizontal="center" vertical="center"/>
    </xf>
    <xf numFmtId="0" fontId="35" fillId="0" borderId="0" xfId="11" applyFont="1" applyAlignment="1">
      <alignment horizontal="left" vertical="center"/>
    </xf>
    <xf numFmtId="0" fontId="4" fillId="0" borderId="0" xfId="11" applyFont="1" applyAlignment="1">
      <alignment vertical="top" wrapText="1"/>
    </xf>
    <xf numFmtId="0" fontId="11" fillId="0" borderId="0" xfId="11" applyFont="1" applyAlignment="1">
      <alignment horizontal="center" vertical="center"/>
    </xf>
    <xf numFmtId="0" fontId="4" fillId="0" borderId="0" xfId="11" applyFont="1" applyAlignment="1">
      <alignment vertical="top"/>
    </xf>
    <xf numFmtId="0" fontId="4" fillId="0" borderId="0" xfId="11" applyFont="1" applyAlignment="1">
      <alignment horizontal="left" vertical="top"/>
    </xf>
    <xf numFmtId="0" fontId="4" fillId="0" borderId="0" xfId="11" applyFont="1" applyAlignment="1">
      <alignment horizontal="center" vertical="center"/>
    </xf>
    <xf numFmtId="0" fontId="11" fillId="0" borderId="0" xfId="11" applyFont="1" applyFill="1"/>
    <xf numFmtId="0" fontId="91" fillId="0" borderId="0" xfId="11" applyFont="1" applyFill="1" applyAlignment="1">
      <alignment horizontal="left" vertical="center"/>
    </xf>
    <xf numFmtId="0" fontId="4" fillId="0" borderId="0" xfId="11" applyFont="1" applyFill="1" applyAlignment="1">
      <alignment horizontal="left" vertical="center"/>
    </xf>
    <xf numFmtId="0" fontId="4" fillId="0" borderId="0" xfId="11" applyFont="1" applyFill="1" applyAlignment="1">
      <alignment horizontal="center"/>
    </xf>
    <xf numFmtId="0" fontId="4" fillId="0" borderId="0" xfId="11" applyFont="1" applyFill="1" applyAlignment="1">
      <alignment vertical="center"/>
    </xf>
    <xf numFmtId="0" fontId="4" fillId="0" borderId="0" xfId="11" applyFont="1" applyFill="1"/>
    <xf numFmtId="0" fontId="11" fillId="0" borderId="0" xfId="11" applyFont="1" applyFill="1" applyAlignment="1">
      <alignment horizontal="center" vertical="center"/>
    </xf>
    <xf numFmtId="0" fontId="11" fillId="0" borderId="0" xfId="11" applyFont="1" applyFill="1" applyAlignment="1">
      <alignment horizontal="left" vertical="center"/>
    </xf>
    <xf numFmtId="0" fontId="4" fillId="0" borderId="0" xfId="11" applyFont="1" applyFill="1" applyAlignment="1">
      <alignment vertical="top"/>
    </xf>
    <xf numFmtId="0" fontId="4" fillId="0" borderId="0" xfId="11" applyFont="1" applyFill="1" applyAlignment="1">
      <alignment vertical="center" wrapText="1"/>
    </xf>
    <xf numFmtId="0" fontId="4" fillId="0" borderId="0" xfId="11" applyFont="1" applyFill="1" applyAlignment="1">
      <alignment horizontal="left" vertical="top"/>
    </xf>
    <xf numFmtId="0" fontId="4" fillId="0" borderId="0" xfId="11" applyFont="1" applyFill="1" applyAlignment="1">
      <alignment horizontal="center" vertical="center"/>
    </xf>
    <xf numFmtId="0" fontId="35" fillId="0" borderId="0" xfId="11" applyFont="1" applyFill="1" applyAlignment="1">
      <alignment horizontal="center" vertical="center"/>
    </xf>
    <xf numFmtId="0" fontId="35" fillId="0" borderId="0" xfId="11" applyFont="1" applyFill="1" applyAlignment="1">
      <alignment horizontal="left" vertical="center"/>
    </xf>
    <xf numFmtId="0" fontId="32" fillId="0" borderId="0" xfId="0" applyFont="1" applyAlignment="1">
      <alignment horizontal="left" vertical="center"/>
    </xf>
    <xf numFmtId="0" fontId="32" fillId="0" borderId="0" xfId="0" applyFont="1" applyAlignment="1">
      <alignment vertical="center"/>
    </xf>
    <xf numFmtId="0" fontId="13" fillId="0" borderId="0" xfId="0" applyFont="1" applyAlignment="1">
      <alignment vertical="center"/>
    </xf>
    <xf numFmtId="0" fontId="32" fillId="0" borderId="0" xfId="0" applyFont="1" applyAlignment="1">
      <alignment horizontal="right" vertical="center"/>
    </xf>
    <xf numFmtId="0" fontId="32" fillId="0" borderId="0" xfId="0" applyFont="1" applyBorder="1" applyAlignment="1">
      <alignment vertical="center" wrapText="1"/>
    </xf>
    <xf numFmtId="0" fontId="32" fillId="0" borderId="55" xfId="0" applyFont="1" applyBorder="1" applyAlignment="1">
      <alignment vertical="center" wrapText="1"/>
    </xf>
    <xf numFmtId="0" fontId="29" fillId="0" borderId="58" xfId="11"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vertical="center"/>
    </xf>
    <xf numFmtId="0" fontId="43" fillId="0" borderId="0" xfId="0" applyFont="1" applyBorder="1"/>
    <xf numFmtId="0" fontId="29" fillId="0" borderId="0" xfId="11" applyFont="1" applyBorder="1" applyAlignment="1">
      <alignment horizontal="center" vertical="center"/>
    </xf>
    <xf numFmtId="0" fontId="29" fillId="0" borderId="0" xfId="0" applyFont="1" applyBorder="1" applyAlignment="1">
      <alignment wrapText="1"/>
    </xf>
    <xf numFmtId="0" fontId="29" fillId="0" borderId="61" xfId="0" applyFont="1" applyBorder="1" applyAlignment="1">
      <alignment wrapText="1"/>
    </xf>
    <xf numFmtId="0" fontId="13" fillId="0" borderId="0" xfId="0" applyFont="1"/>
    <xf numFmtId="0" fontId="29" fillId="0" borderId="0" xfId="0" applyFont="1" applyBorder="1" applyAlignment="1">
      <alignment horizontal="center" wrapText="1"/>
    </xf>
    <xf numFmtId="0" fontId="29" fillId="0" borderId="61" xfId="0" applyFont="1" applyBorder="1" applyAlignment="1">
      <alignment horizontal="center" wrapText="1"/>
    </xf>
    <xf numFmtId="0" fontId="92" fillId="0" borderId="0" xfId="0" applyFont="1" applyBorder="1" applyAlignment="1">
      <alignment vertical="center"/>
    </xf>
    <xf numFmtId="0" fontId="29" fillId="0" borderId="106" xfId="11" applyFont="1" applyBorder="1" applyAlignment="1">
      <alignment horizontal="center" vertical="center"/>
    </xf>
    <xf numFmtId="0" fontId="29" fillId="0" borderId="85" xfId="0" applyFont="1" applyBorder="1" applyAlignment="1">
      <alignment horizontal="left" vertical="center"/>
    </xf>
    <xf numFmtId="0" fontId="29" fillId="0" borderId="85" xfId="0" applyFont="1" applyBorder="1" applyAlignment="1">
      <alignment vertical="center"/>
    </xf>
    <xf numFmtId="0" fontId="29" fillId="0" borderId="85" xfId="11" applyFont="1" applyBorder="1" applyAlignment="1">
      <alignment horizontal="center" vertical="center"/>
    </xf>
    <xf numFmtId="0" fontId="29" fillId="0" borderId="85" xfId="0" applyFont="1" applyBorder="1" applyAlignment="1">
      <alignment horizontal="center" wrapText="1"/>
    </xf>
    <xf numFmtId="0" fontId="29" fillId="0" borderId="112" xfId="0" applyFont="1" applyBorder="1" applyAlignment="1">
      <alignment horizontal="center" wrapText="1"/>
    </xf>
    <xf numFmtId="0" fontId="29" fillId="0" borderId="0" xfId="0" applyFont="1"/>
    <xf numFmtId="0" fontId="29" fillId="0" borderId="0" xfId="0" applyFont="1" applyAlignment="1">
      <alignment horizontal="left" vertical="center"/>
    </xf>
    <xf numFmtId="0" fontId="29" fillId="0" borderId="0" xfId="0" applyFont="1" applyBorder="1" applyAlignment="1">
      <alignment vertical="center" wrapText="1"/>
    </xf>
    <xf numFmtId="0" fontId="29" fillId="0" borderId="0" xfId="0" applyFont="1" applyBorder="1" applyAlignment="1">
      <alignment horizontal="left" vertical="center" wrapText="1"/>
    </xf>
    <xf numFmtId="0" fontId="29" fillId="0" borderId="0" xfId="0" applyFont="1" applyBorder="1"/>
    <xf numFmtId="0" fontId="13" fillId="0" borderId="0" xfId="0" applyFont="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13" fillId="0" borderId="8"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left" vertical="center"/>
    </xf>
    <xf numFmtId="0" fontId="13" fillId="0" borderId="0" xfId="0" applyFont="1" applyAlignment="1">
      <alignment horizontal="center" vertical="center"/>
    </xf>
    <xf numFmtId="0" fontId="4" fillId="2" borderId="9" xfId="0" applyFont="1" applyFill="1" applyBorder="1" applyAlignment="1">
      <alignment horizontal="left" vertical="center"/>
    </xf>
    <xf numFmtId="0" fontId="96" fillId="0" borderId="0" xfId="0" applyFont="1" applyAlignment="1">
      <alignment vertical="center"/>
    </xf>
    <xf numFmtId="0" fontId="5" fillId="0" borderId="14" xfId="0" applyFont="1" applyBorder="1" applyAlignment="1">
      <alignment horizontal="left" vertical="center"/>
    </xf>
    <xf numFmtId="0" fontId="97" fillId="0" borderId="0" xfId="12" applyFont="1">
      <alignment vertical="center"/>
    </xf>
    <xf numFmtId="0" fontId="98" fillId="0" borderId="0" xfId="12" applyFont="1" applyAlignment="1">
      <alignment horizontal="center" vertical="center"/>
    </xf>
    <xf numFmtId="0" fontId="97" fillId="0" borderId="0" xfId="12" applyFont="1" applyAlignment="1">
      <alignment horizontal="right" vertical="center"/>
    </xf>
    <xf numFmtId="0" fontId="100" fillId="0" borderId="0" xfId="12" applyFont="1">
      <alignment vertical="center"/>
    </xf>
    <xf numFmtId="0" fontId="97" fillId="0" borderId="0" xfId="12" applyFont="1" applyAlignment="1">
      <alignment horizontal="left" vertical="top" wrapText="1"/>
    </xf>
    <xf numFmtId="0" fontId="97" fillId="2" borderId="148" xfId="12" applyFont="1" applyFill="1" applyBorder="1" applyAlignment="1">
      <alignment horizontal="center" vertical="center"/>
    </xf>
    <xf numFmtId="0" fontId="97" fillId="2" borderId="149" xfId="12" applyFont="1" applyFill="1" applyBorder="1" applyAlignment="1">
      <alignment horizontal="centerContinuous" vertical="center"/>
    </xf>
    <xf numFmtId="0" fontId="97" fillId="2" borderId="150" xfId="12" applyFont="1" applyFill="1" applyBorder="1" applyAlignment="1">
      <alignment horizontal="centerContinuous" vertical="center"/>
    </xf>
    <xf numFmtId="0" fontId="97" fillId="2" borderId="151" xfId="12" applyFont="1" applyFill="1" applyBorder="1" applyAlignment="1">
      <alignment horizontal="centerContinuous" vertical="center"/>
    </xf>
    <xf numFmtId="0" fontId="97" fillId="2" borderId="152" xfId="12" applyFont="1" applyFill="1" applyBorder="1" applyAlignment="1">
      <alignment horizontal="center" vertical="center"/>
    </xf>
    <xf numFmtId="0" fontId="97" fillId="2" borderId="153" xfId="12" applyFont="1" applyFill="1" applyBorder="1" applyAlignment="1">
      <alignment horizontal="center" vertical="center"/>
    </xf>
    <xf numFmtId="0" fontId="98" fillId="2" borderId="154" xfId="12" applyFont="1" applyFill="1" applyBorder="1" applyAlignment="1">
      <alignment horizontal="center" vertical="center"/>
    </xf>
    <xf numFmtId="0" fontId="97" fillId="2" borderId="155" xfId="12" applyFont="1" applyFill="1" applyBorder="1" applyAlignment="1">
      <alignment horizontal="center" vertical="center"/>
    </xf>
    <xf numFmtId="0" fontId="97" fillId="2" borderId="152" xfId="12" applyFont="1" applyFill="1" applyBorder="1" applyAlignment="1">
      <alignment horizontal="center" vertical="center" wrapText="1"/>
    </xf>
    <xf numFmtId="0" fontId="97" fillId="0" borderId="148" xfId="12" applyFont="1" applyBorder="1" applyAlignment="1">
      <alignment vertical="center"/>
    </xf>
    <xf numFmtId="0" fontId="97" fillId="0" borderId="148" xfId="12" applyFont="1" applyBorder="1">
      <alignment vertical="center"/>
    </xf>
    <xf numFmtId="0" fontId="106" fillId="0" borderId="156" xfId="12" applyFont="1" applyBorder="1" applyAlignment="1">
      <alignment horizontal="center" vertical="center"/>
    </xf>
    <xf numFmtId="0" fontId="107" fillId="0" borderId="157" xfId="12" applyFont="1" applyBorder="1">
      <alignment vertical="center"/>
    </xf>
    <xf numFmtId="0" fontId="106" fillId="0" borderId="158" xfId="12" applyFont="1" applyBorder="1" applyAlignment="1">
      <alignment vertical="center" wrapText="1"/>
    </xf>
    <xf numFmtId="0" fontId="97" fillId="0" borderId="159" xfId="12" applyFont="1" applyBorder="1" applyAlignment="1">
      <alignment vertical="center"/>
    </xf>
    <xf numFmtId="0" fontId="97" fillId="0" borderId="152" xfId="12" applyFont="1" applyBorder="1">
      <alignment vertical="center"/>
    </xf>
    <xf numFmtId="0" fontId="106" fillId="0" borderId="160" xfId="12" applyFont="1" applyBorder="1" applyAlignment="1">
      <alignment horizontal="center" vertical="center"/>
    </xf>
    <xf numFmtId="0" fontId="107" fillId="0" borderId="161" xfId="12" applyFont="1" applyBorder="1">
      <alignment vertical="center"/>
    </xf>
    <xf numFmtId="0" fontId="106" fillId="0" borderId="162" xfId="12" applyFont="1" applyBorder="1">
      <alignment vertical="center"/>
    </xf>
    <xf numFmtId="0" fontId="106" fillId="0" borderId="163" xfId="12" applyFont="1" applyBorder="1" applyAlignment="1">
      <alignment horizontal="center" vertical="center"/>
    </xf>
    <xf numFmtId="0" fontId="106" fillId="0" borderId="158" xfId="12" applyFont="1" applyBorder="1">
      <alignment vertical="center"/>
    </xf>
    <xf numFmtId="0" fontId="97" fillId="0" borderId="164" xfId="12" applyFont="1" applyBorder="1" applyAlignment="1">
      <alignment vertical="center" wrapText="1"/>
    </xf>
    <xf numFmtId="0" fontId="106" fillId="0" borderId="165" xfId="12" applyFont="1" applyBorder="1" applyAlignment="1">
      <alignment horizontal="center" vertical="center"/>
    </xf>
    <xf numFmtId="0" fontId="97" fillId="0" borderId="0" xfId="12" applyFont="1" applyFill="1" applyBorder="1" applyAlignment="1">
      <alignment vertical="center" wrapText="1"/>
    </xf>
    <xf numFmtId="0" fontId="97" fillId="0" borderId="148" xfId="12" applyFont="1" applyFill="1" applyBorder="1">
      <alignment vertical="center"/>
    </xf>
    <xf numFmtId="0" fontId="106" fillId="0" borderId="163" xfId="12" applyFont="1" applyFill="1" applyBorder="1" applyAlignment="1">
      <alignment horizontal="center" vertical="center"/>
    </xf>
    <xf numFmtId="0" fontId="107" fillId="0" borderId="157" xfId="12" applyFont="1" applyFill="1" applyBorder="1">
      <alignment vertical="center"/>
    </xf>
    <xf numFmtId="0" fontId="106" fillId="0" borderId="158" xfId="12" applyFont="1" applyFill="1" applyBorder="1">
      <alignment vertical="center"/>
    </xf>
    <xf numFmtId="0" fontId="97" fillId="0" borderId="159" xfId="12" applyFont="1" applyFill="1" applyBorder="1">
      <alignment vertical="center"/>
    </xf>
    <xf numFmtId="0" fontId="106" fillId="0" borderId="166" xfId="12" applyFont="1" applyFill="1" applyBorder="1" applyAlignment="1">
      <alignment horizontal="center" vertical="center"/>
    </xf>
    <xf numFmtId="0" fontId="107" fillId="0" borderId="167" xfId="12" applyFont="1" applyFill="1" applyBorder="1">
      <alignment vertical="center"/>
    </xf>
    <xf numFmtId="0" fontId="106" fillId="0" borderId="168" xfId="12" applyFont="1" applyFill="1" applyBorder="1">
      <alignment vertical="center"/>
    </xf>
    <xf numFmtId="0" fontId="106" fillId="0" borderId="165" xfId="12" applyFont="1" applyFill="1" applyBorder="1" applyAlignment="1">
      <alignment horizontal="center" vertical="center"/>
    </xf>
    <xf numFmtId="0" fontId="107" fillId="0" borderId="161" xfId="12" applyFont="1" applyFill="1" applyBorder="1">
      <alignment vertical="center"/>
    </xf>
    <xf numFmtId="0" fontId="106" fillId="0" borderId="162" xfId="12" applyFont="1" applyFill="1" applyBorder="1">
      <alignment vertical="center"/>
    </xf>
    <xf numFmtId="0" fontId="97" fillId="0" borderId="159" xfId="12" applyFont="1" applyBorder="1" applyAlignment="1">
      <alignment vertical="center" wrapText="1"/>
    </xf>
    <xf numFmtId="0" fontId="106" fillId="0" borderId="170" xfId="12" applyFont="1" applyBorder="1" applyAlignment="1">
      <alignment horizontal="center" vertical="center"/>
    </xf>
    <xf numFmtId="0" fontId="107" fillId="0" borderId="171" xfId="12" applyFont="1" applyBorder="1">
      <alignment vertical="center"/>
    </xf>
    <xf numFmtId="0" fontId="106" fillId="0" borderId="172" xfId="12" applyFont="1" applyBorder="1">
      <alignment vertical="center"/>
    </xf>
    <xf numFmtId="0" fontId="97" fillId="0" borderId="85" xfId="12" applyFont="1" applyBorder="1" applyAlignment="1">
      <alignment vertical="center" wrapText="1"/>
    </xf>
    <xf numFmtId="0" fontId="97" fillId="0" borderId="173" xfId="12" applyFont="1" applyBorder="1">
      <alignment vertical="center"/>
    </xf>
    <xf numFmtId="0" fontId="106" fillId="0" borderId="174" xfId="12" applyFont="1" applyBorder="1" applyAlignment="1">
      <alignment horizontal="center" vertical="center"/>
    </xf>
    <xf numFmtId="0" fontId="107" fillId="0" borderId="67" xfId="12" applyFont="1" applyBorder="1">
      <alignment vertical="center"/>
    </xf>
    <xf numFmtId="0" fontId="106" fillId="0" borderId="175" xfId="12" applyFont="1" applyBorder="1">
      <alignment vertical="center"/>
    </xf>
    <xf numFmtId="0" fontId="106" fillId="0" borderId="163" xfId="12" applyFont="1" applyBorder="1" applyAlignment="1">
      <alignment horizontal="center" vertical="center" wrapText="1"/>
    </xf>
    <xf numFmtId="0" fontId="107" fillId="0" borderId="157" xfId="12" applyFont="1" applyBorder="1" applyAlignment="1">
      <alignment horizontal="center" vertical="center"/>
    </xf>
    <xf numFmtId="0" fontId="106" fillId="0" borderId="166" xfId="12" applyFont="1" applyBorder="1" applyAlignment="1">
      <alignment horizontal="center" vertical="center"/>
    </xf>
    <xf numFmtId="0" fontId="107" fillId="0" borderId="167" xfId="12" applyFont="1" applyBorder="1" applyAlignment="1">
      <alignment horizontal="center" vertical="center"/>
    </xf>
    <xf numFmtId="0" fontId="106" fillId="0" borderId="168" xfId="12" applyFont="1" applyBorder="1">
      <alignment vertical="center"/>
    </xf>
    <xf numFmtId="0" fontId="97" fillId="0" borderId="176" xfId="12" applyFont="1" applyBorder="1" applyAlignment="1">
      <alignment vertical="center" wrapText="1"/>
    </xf>
    <xf numFmtId="0" fontId="107" fillId="0" borderId="161" xfId="12" applyFont="1" applyBorder="1" applyAlignment="1">
      <alignment horizontal="center" vertical="center"/>
    </xf>
    <xf numFmtId="0" fontId="106" fillId="0" borderId="177" xfId="12" applyFont="1" applyBorder="1" applyAlignment="1">
      <alignment horizontal="center" vertical="center"/>
    </xf>
    <xf numFmtId="0" fontId="107" fillId="0" borderId="103" xfId="12" applyFont="1" applyBorder="1">
      <alignment vertical="center"/>
    </xf>
    <xf numFmtId="0" fontId="106" fillId="0" borderId="178" xfId="12" applyFont="1" applyBorder="1">
      <alignment vertical="center"/>
    </xf>
    <xf numFmtId="0" fontId="106" fillId="0" borderId="169" xfId="12" applyFont="1" applyBorder="1" applyAlignment="1">
      <alignment horizontal="center" vertical="center" wrapText="1"/>
    </xf>
    <xf numFmtId="0" fontId="107" fillId="0" borderId="179" xfId="12" applyFont="1" applyBorder="1">
      <alignment vertical="center"/>
    </xf>
    <xf numFmtId="0" fontId="106" fillId="0" borderId="180" xfId="12" applyFont="1" applyBorder="1">
      <alignment vertical="center"/>
    </xf>
    <xf numFmtId="0" fontId="106" fillId="0" borderId="169" xfId="12" applyFont="1" applyBorder="1" applyAlignment="1">
      <alignment horizontal="center" vertical="center"/>
    </xf>
    <xf numFmtId="0" fontId="107" fillId="0" borderId="181" xfId="12" applyFont="1" applyBorder="1">
      <alignment vertical="center"/>
    </xf>
    <xf numFmtId="0" fontId="106" fillId="0" borderId="182" xfId="12" applyFont="1" applyBorder="1">
      <alignment vertical="center"/>
    </xf>
    <xf numFmtId="0" fontId="97" fillId="0" borderId="169" xfId="12" applyFont="1" applyBorder="1" applyAlignment="1">
      <alignment vertical="center" wrapText="1"/>
    </xf>
    <xf numFmtId="0" fontId="106" fillId="0" borderId="169" xfId="12" applyFont="1" applyBorder="1" applyAlignment="1">
      <alignment horizontal="left" vertical="center" wrapText="1"/>
    </xf>
    <xf numFmtId="0" fontId="107" fillId="0" borderId="181" xfId="12" applyFont="1" applyBorder="1" applyAlignment="1">
      <alignment horizontal="center" vertical="center"/>
    </xf>
    <xf numFmtId="0" fontId="106" fillId="0" borderId="182" xfId="12" applyFont="1" applyBorder="1" applyAlignment="1">
      <alignment horizontal="left" vertical="center"/>
    </xf>
    <xf numFmtId="0" fontId="97" fillId="0" borderId="169" xfId="12" applyFont="1" applyBorder="1" applyAlignment="1">
      <alignment horizontal="left" vertical="center" wrapText="1"/>
    </xf>
    <xf numFmtId="0" fontId="97" fillId="0" borderId="183" xfId="12" applyFont="1" applyBorder="1" applyAlignment="1">
      <alignment horizontal="left" vertical="center" wrapText="1"/>
    </xf>
    <xf numFmtId="0" fontId="97" fillId="0" borderId="184" xfId="12" applyFont="1" applyBorder="1" applyAlignment="1">
      <alignment horizontal="left" vertical="center" wrapText="1"/>
    </xf>
    <xf numFmtId="0" fontId="106" fillId="0" borderId="176" xfId="12" applyFont="1" applyBorder="1" applyAlignment="1">
      <alignment horizontal="center" vertical="center"/>
    </xf>
    <xf numFmtId="0" fontId="107" fillId="0" borderId="185" xfId="12" applyFont="1" applyBorder="1">
      <alignment vertical="center"/>
    </xf>
    <xf numFmtId="0" fontId="106" fillId="0" borderId="186" xfId="12" applyFont="1" applyBorder="1">
      <alignment vertical="center"/>
    </xf>
    <xf numFmtId="0" fontId="107" fillId="0" borderId="187" xfId="12" applyFont="1" applyBorder="1">
      <alignment vertical="center"/>
    </xf>
    <xf numFmtId="0" fontId="106" fillId="0" borderId="188" xfId="12" applyFont="1" applyBorder="1">
      <alignment vertical="center"/>
    </xf>
    <xf numFmtId="0" fontId="97" fillId="16" borderId="0" xfId="12" applyFont="1" applyFill="1">
      <alignment vertical="center"/>
    </xf>
    <xf numFmtId="0" fontId="0" fillId="0" borderId="159" xfId="0" applyBorder="1" applyAlignment="1">
      <alignment vertical="center"/>
    </xf>
    <xf numFmtId="0" fontId="0" fillId="0" borderId="152" xfId="0" applyBorder="1" applyAlignment="1">
      <alignment vertical="center"/>
    </xf>
    <xf numFmtId="0" fontId="97" fillId="0" borderId="159" xfId="12" applyFont="1" applyBorder="1">
      <alignment vertical="center"/>
    </xf>
    <xf numFmtId="0" fontId="97" fillId="0" borderId="148" xfId="12" applyFont="1" applyBorder="1" applyAlignment="1">
      <alignment vertical="center" wrapText="1"/>
    </xf>
    <xf numFmtId="0" fontId="97" fillId="0" borderId="152" xfId="12" applyFont="1" applyBorder="1" applyAlignment="1">
      <alignment vertical="center" wrapText="1"/>
    </xf>
    <xf numFmtId="0" fontId="97" fillId="2" borderId="148" xfId="12" applyFont="1" applyFill="1" applyBorder="1" applyAlignment="1">
      <alignment horizontal="center" vertical="center" wrapText="1"/>
    </xf>
    <xf numFmtId="0" fontId="0" fillId="0" borderId="159" xfId="0" applyFill="1" applyBorder="1" applyAlignment="1">
      <alignment vertical="center" wrapText="1"/>
    </xf>
    <xf numFmtId="0" fontId="97" fillId="0" borderId="159" xfId="12" applyFont="1" applyBorder="1" applyAlignment="1">
      <alignment horizontal="centerContinuous" vertical="center" wrapText="1"/>
    </xf>
    <xf numFmtId="0" fontId="97" fillId="0" borderId="159" xfId="12" applyFont="1" applyBorder="1" applyAlignment="1">
      <alignment horizontal="centerContinuous" vertical="center"/>
    </xf>
    <xf numFmtId="0" fontId="97" fillId="0" borderId="0" xfId="12" applyFont="1" applyBorder="1" applyAlignment="1">
      <alignment horizontal="left" vertical="center" wrapText="1"/>
    </xf>
    <xf numFmtId="0" fontId="97" fillId="0" borderId="183" xfId="12" applyFont="1" applyBorder="1" applyAlignment="1">
      <alignment horizontal="centerContinuous" vertical="center" wrapText="1"/>
    </xf>
    <xf numFmtId="0" fontId="97" fillId="0" borderId="152" xfId="12" applyFont="1" applyBorder="1" applyAlignment="1">
      <alignment horizontal="centerContinuous" vertical="center" wrapText="1"/>
    </xf>
    <xf numFmtId="0" fontId="97" fillId="0" borderId="0" xfId="12" applyFont="1" applyBorder="1">
      <alignment vertical="center"/>
    </xf>
    <xf numFmtId="0" fontId="110" fillId="0" borderId="0" xfId="13" applyFont="1">
      <alignment vertical="center"/>
    </xf>
    <xf numFmtId="0" fontId="11" fillId="0" borderId="0" xfId="13">
      <alignment vertical="center"/>
    </xf>
    <xf numFmtId="0" fontId="11" fillId="0" borderId="0" xfId="13" applyAlignment="1">
      <alignment horizontal="left" vertical="center"/>
    </xf>
    <xf numFmtId="0" fontId="11" fillId="0" borderId="0" xfId="13" applyAlignment="1">
      <alignment horizontal="center" vertical="center"/>
    </xf>
    <xf numFmtId="0" fontId="111" fillId="18" borderId="193" xfId="13" applyFont="1" applyFill="1" applyBorder="1" applyAlignment="1">
      <alignment horizontal="center" vertical="center" wrapText="1"/>
    </xf>
    <xf numFmtId="0" fontId="111" fillId="18" borderId="0" xfId="13" applyFont="1" applyFill="1" applyAlignment="1">
      <alignment horizontal="center" vertical="center" wrapText="1"/>
    </xf>
    <xf numFmtId="0" fontId="111" fillId="18" borderId="194" xfId="13" applyFont="1" applyFill="1" applyBorder="1" applyAlignment="1">
      <alignment horizontal="center" vertical="center" wrapText="1"/>
    </xf>
    <xf numFmtId="0" fontId="110" fillId="0" borderId="195" xfId="13" applyFont="1" applyBorder="1" applyAlignment="1">
      <alignment horizontal="center" vertical="center"/>
    </xf>
    <xf numFmtId="0" fontId="112" fillId="0" borderId="196" xfId="13" applyFont="1" applyBorder="1" applyAlignment="1">
      <alignment horizontal="center" vertical="center"/>
    </xf>
    <xf numFmtId="0" fontId="112" fillId="0" borderId="119" xfId="13" applyFont="1" applyBorder="1" applyAlignment="1">
      <alignment horizontal="center" vertical="center"/>
    </xf>
    <xf numFmtId="0" fontId="112" fillId="0" borderId="197" xfId="13" applyFont="1" applyBorder="1" applyAlignment="1">
      <alignment horizontal="center" vertical="center"/>
    </xf>
    <xf numFmtId="0" fontId="112" fillId="0" borderId="198" xfId="13" applyFont="1" applyBorder="1" applyAlignment="1">
      <alignment horizontal="center" vertical="center"/>
    </xf>
    <xf numFmtId="0" fontId="112" fillId="0" borderId="199" xfId="13" applyFont="1" applyBorder="1" applyAlignment="1">
      <alignment horizontal="center" vertical="center"/>
    </xf>
    <xf numFmtId="0" fontId="11" fillId="0" borderId="200" xfId="13" applyBorder="1" applyAlignment="1">
      <alignment horizontal="center" vertical="center"/>
    </xf>
    <xf numFmtId="0" fontId="110" fillId="0" borderId="201" xfId="13" applyFont="1" applyBorder="1" applyAlignment="1">
      <alignment horizontal="center" vertical="center"/>
    </xf>
    <xf numFmtId="0" fontId="112" fillId="0" borderId="202" xfId="13" applyFont="1" applyBorder="1" applyAlignment="1">
      <alignment horizontal="center" vertical="center"/>
    </xf>
    <xf numFmtId="0" fontId="112" fillId="0" borderId="92" xfId="13" applyFont="1" applyBorder="1" applyAlignment="1">
      <alignment horizontal="center" vertical="center"/>
    </xf>
    <xf numFmtId="0" fontId="112" fillId="0" borderId="203" xfId="13" applyFont="1" applyBorder="1" applyAlignment="1">
      <alignment horizontal="center" vertical="center"/>
    </xf>
    <xf numFmtId="0" fontId="112" fillId="0" borderId="204" xfId="13" applyFont="1" applyBorder="1" applyAlignment="1">
      <alignment horizontal="center" vertical="center"/>
    </xf>
    <xf numFmtId="0" fontId="112" fillId="0" borderId="205" xfId="13" applyFont="1" applyBorder="1" applyAlignment="1">
      <alignment horizontal="center" vertical="center"/>
    </xf>
    <xf numFmtId="0" fontId="11" fillId="0" borderId="206" xfId="13" applyBorder="1" applyAlignment="1">
      <alignment horizontal="center" vertical="center"/>
    </xf>
    <xf numFmtId="0" fontId="110" fillId="0" borderId="71" xfId="13" applyFont="1" applyBorder="1" applyAlignment="1">
      <alignment horizontal="center" vertical="center"/>
    </xf>
    <xf numFmtId="0" fontId="112" fillId="0" borderId="207" xfId="13" applyFont="1" applyBorder="1" applyAlignment="1">
      <alignment horizontal="center" vertical="center"/>
    </xf>
    <xf numFmtId="0" fontId="112" fillId="0" borderId="208" xfId="13" applyFont="1" applyBorder="1" applyAlignment="1">
      <alignment horizontal="center" vertical="center"/>
    </xf>
    <xf numFmtId="0" fontId="112" fillId="0" borderId="209" xfId="13" applyFont="1" applyBorder="1" applyAlignment="1">
      <alignment horizontal="center" vertical="center"/>
    </xf>
    <xf numFmtId="0" fontId="112" fillId="0" borderId="210" xfId="13" applyFont="1" applyBorder="1" applyAlignment="1">
      <alignment horizontal="center" vertical="center"/>
    </xf>
    <xf numFmtId="0" fontId="112" fillId="0" borderId="211" xfId="13" applyFont="1" applyBorder="1" applyAlignment="1">
      <alignment horizontal="center" vertical="center"/>
    </xf>
    <xf numFmtId="0" fontId="11" fillId="0" borderId="212" xfId="13" applyBorder="1" applyAlignment="1">
      <alignment horizontal="center" vertical="center"/>
    </xf>
    <xf numFmtId="0" fontId="11" fillId="0" borderId="213" xfId="13" applyBorder="1" applyAlignment="1">
      <alignment horizontal="center" vertical="center"/>
    </xf>
    <xf numFmtId="0" fontId="110" fillId="0" borderId="214" xfId="13" applyFont="1" applyBorder="1" applyAlignment="1">
      <alignment horizontal="center" vertical="center"/>
    </xf>
    <xf numFmtId="0" fontId="110" fillId="0" borderId="215" xfId="13" applyFont="1" applyBorder="1" applyAlignment="1">
      <alignment horizontal="center" vertical="center"/>
    </xf>
    <xf numFmtId="0" fontId="37" fillId="0" borderId="0" xfId="13" applyFont="1" applyAlignment="1">
      <alignment horizontal="left" vertical="center"/>
    </xf>
    <xf numFmtId="0" fontId="37" fillId="0" borderId="0" xfId="13" applyFont="1" applyAlignment="1">
      <alignment horizontal="center" vertical="center"/>
    </xf>
    <xf numFmtId="0" fontId="37" fillId="0" borderId="0" xfId="13" applyFont="1">
      <alignment vertical="center"/>
    </xf>
    <xf numFmtId="0" fontId="112" fillId="0" borderId="216" xfId="13" applyFont="1" applyBorder="1" applyAlignment="1">
      <alignment horizontal="center" vertical="center"/>
    </xf>
    <xf numFmtId="0" fontId="112" fillId="0" borderId="217" xfId="13" applyFont="1" applyBorder="1" applyAlignment="1">
      <alignment horizontal="center" vertical="center"/>
    </xf>
    <xf numFmtId="0" fontId="112" fillId="0" borderId="218" xfId="13" applyFont="1" applyBorder="1" applyAlignment="1">
      <alignment horizontal="center" vertical="center"/>
    </xf>
    <xf numFmtId="0" fontId="23" fillId="15" borderId="0" xfId="14" applyFont="1" applyFill="1" applyAlignment="1">
      <alignment vertical="center"/>
    </xf>
    <xf numFmtId="0" fontId="23" fillId="15" borderId="0" xfId="14" applyFont="1" applyFill="1" applyBorder="1" applyAlignment="1">
      <alignment vertical="center"/>
    </xf>
    <xf numFmtId="0" fontId="115" fillId="15" borderId="0" xfId="14" applyFont="1" applyFill="1" applyBorder="1" applyAlignment="1">
      <alignment vertical="center"/>
    </xf>
    <xf numFmtId="0" fontId="23" fillId="15" borderId="47" xfId="14" applyFont="1" applyFill="1" applyBorder="1" applyAlignment="1">
      <alignment vertical="center"/>
    </xf>
    <xf numFmtId="0" fontId="23" fillId="15" borderId="50" xfId="14" applyFont="1" applyFill="1" applyBorder="1" applyAlignment="1">
      <alignment vertical="center"/>
    </xf>
    <xf numFmtId="0" fontId="23" fillId="15" borderId="52" xfId="14" applyFont="1" applyFill="1" applyBorder="1" applyAlignment="1">
      <alignment vertical="center"/>
    </xf>
    <xf numFmtId="0" fontId="23" fillId="15" borderId="57" xfId="14" applyFont="1" applyFill="1" applyBorder="1" applyAlignment="1">
      <alignment vertical="center"/>
    </xf>
    <xf numFmtId="0" fontId="23" fillId="15" borderId="61" xfId="14" applyFont="1" applyFill="1" applyBorder="1" applyAlignment="1">
      <alignment vertical="center"/>
    </xf>
    <xf numFmtId="0" fontId="23" fillId="15" borderId="71" xfId="14" applyFont="1" applyFill="1" applyBorder="1" applyAlignment="1">
      <alignment vertical="center"/>
    </xf>
    <xf numFmtId="0" fontId="23" fillId="15" borderId="46" xfId="14" applyFont="1" applyFill="1" applyBorder="1" applyAlignment="1">
      <alignment vertical="center"/>
    </xf>
    <xf numFmtId="0" fontId="23" fillId="15" borderId="74" xfId="14" applyFont="1" applyFill="1" applyBorder="1" applyAlignment="1">
      <alignment vertical="center"/>
    </xf>
    <xf numFmtId="0" fontId="23" fillId="15" borderId="118" xfId="14" applyFont="1" applyFill="1" applyBorder="1" applyAlignment="1">
      <alignment vertical="center"/>
    </xf>
    <xf numFmtId="0" fontId="23" fillId="15" borderId="119" xfId="14" applyFont="1" applyFill="1" applyBorder="1" applyAlignment="1">
      <alignment vertical="center"/>
    </xf>
    <xf numFmtId="0" fontId="23" fillId="15" borderId="120" xfId="14" applyFont="1" applyFill="1" applyBorder="1" applyAlignment="1">
      <alignment vertical="center"/>
    </xf>
    <xf numFmtId="0" fontId="23" fillId="15" borderId="58" xfId="14" applyFont="1" applyFill="1" applyBorder="1" applyAlignment="1">
      <alignment vertical="center"/>
    </xf>
    <xf numFmtId="0" fontId="23" fillId="15" borderId="59" xfId="14" applyFont="1" applyFill="1" applyBorder="1" applyAlignment="1">
      <alignment vertical="center"/>
    </xf>
    <xf numFmtId="0" fontId="23" fillId="15" borderId="61" xfId="14" applyFont="1" applyFill="1" applyBorder="1" applyAlignment="1">
      <alignment horizontal="left" vertical="center"/>
    </xf>
    <xf numFmtId="0" fontId="23" fillId="15" borderId="72" xfId="14" applyFont="1" applyFill="1" applyBorder="1" applyAlignment="1">
      <alignment vertical="center"/>
    </xf>
    <xf numFmtId="0" fontId="23" fillId="15" borderId="73" xfId="14" applyFont="1" applyFill="1" applyBorder="1" applyAlignment="1">
      <alignment vertical="center"/>
    </xf>
    <xf numFmtId="0" fontId="23" fillId="15" borderId="49" xfId="14" applyFont="1" applyFill="1" applyBorder="1" applyAlignment="1">
      <alignment vertical="center"/>
    </xf>
    <xf numFmtId="0" fontId="113" fillId="15" borderId="0" xfId="14" applyFont="1" applyFill="1" applyBorder="1" applyAlignment="1">
      <alignment vertical="center"/>
    </xf>
    <xf numFmtId="0" fontId="23" fillId="15" borderId="68" xfId="14" applyFont="1" applyFill="1" applyBorder="1" applyAlignment="1">
      <alignment horizontal="center" vertical="center"/>
    </xf>
    <xf numFmtId="0" fontId="115" fillId="15" borderId="68" xfId="14" applyFont="1" applyFill="1" applyBorder="1" applyAlignment="1">
      <alignment vertical="center"/>
    </xf>
    <xf numFmtId="0" fontId="23" fillId="15" borderId="68" xfId="14" applyFont="1" applyFill="1" applyBorder="1" applyAlignment="1">
      <alignment vertical="center"/>
    </xf>
    <xf numFmtId="0" fontId="23" fillId="15" borderId="69" xfId="14" applyFont="1" applyFill="1" applyBorder="1" applyAlignment="1">
      <alignment horizontal="center" vertical="center" wrapText="1"/>
    </xf>
    <xf numFmtId="0" fontId="23" fillId="15" borderId="70" xfId="14" applyFont="1" applyFill="1" applyBorder="1" applyAlignment="1">
      <alignment horizontal="center" vertical="center" wrapText="1"/>
    </xf>
    <xf numFmtId="0" fontId="23" fillId="15" borderId="68" xfId="14" applyFont="1" applyFill="1" applyBorder="1" applyAlignment="1">
      <alignment vertical="center" textRotation="255"/>
    </xf>
    <xf numFmtId="0" fontId="23" fillId="15" borderId="68" xfId="14" applyFont="1" applyFill="1" applyBorder="1" applyAlignment="1">
      <alignment vertical="center" wrapText="1"/>
    </xf>
    <xf numFmtId="0" fontId="23" fillId="15" borderId="0" xfId="14" applyFont="1" applyFill="1" applyBorder="1" applyAlignment="1">
      <alignment vertical="center" wrapText="1"/>
    </xf>
    <xf numFmtId="0" fontId="23" fillId="15" borderId="0" xfId="15" applyFont="1" applyFill="1" applyAlignment="1">
      <alignment vertical="center"/>
    </xf>
    <xf numFmtId="0" fontId="113" fillId="15" borderId="0" xfId="15" applyFont="1" applyFill="1" applyBorder="1" applyAlignment="1">
      <alignment horizontal="center" vertical="center"/>
    </xf>
    <xf numFmtId="0" fontId="23" fillId="15" borderId="47" xfId="15" applyFont="1" applyFill="1" applyBorder="1" applyAlignment="1">
      <alignment vertical="center"/>
    </xf>
    <xf numFmtId="0" fontId="23" fillId="15" borderId="50" xfId="15" applyFont="1" applyFill="1" applyBorder="1" applyAlignment="1">
      <alignment vertical="center"/>
    </xf>
    <xf numFmtId="0" fontId="23" fillId="15" borderId="49" xfId="15" applyFont="1" applyFill="1" applyBorder="1" applyAlignment="1">
      <alignment vertical="center"/>
    </xf>
    <xf numFmtId="0" fontId="23" fillId="15" borderId="52" xfId="15" applyFont="1" applyFill="1" applyBorder="1" applyAlignment="1">
      <alignment vertical="center"/>
    </xf>
    <xf numFmtId="0" fontId="23" fillId="15" borderId="0" xfId="15" applyFont="1" applyFill="1" applyBorder="1" applyAlignment="1">
      <alignment vertical="center"/>
    </xf>
    <xf numFmtId="0" fontId="115" fillId="15" borderId="57" xfId="15" applyFont="1" applyFill="1" applyBorder="1" applyAlignment="1">
      <alignment vertical="center"/>
    </xf>
    <xf numFmtId="0" fontId="23" fillId="15" borderId="59" xfId="15" applyFont="1" applyFill="1" applyBorder="1" applyAlignment="1">
      <alignment vertical="center"/>
    </xf>
    <xf numFmtId="0" fontId="23" fillId="15" borderId="61" xfId="15" applyFont="1" applyFill="1" applyBorder="1" applyAlignment="1">
      <alignment vertical="center"/>
    </xf>
    <xf numFmtId="0" fontId="23" fillId="15" borderId="57" xfId="15" applyFont="1" applyFill="1" applyBorder="1" applyAlignment="1">
      <alignment vertical="center"/>
    </xf>
    <xf numFmtId="0" fontId="23" fillId="15" borderId="71" xfId="15" applyFont="1" applyFill="1" applyBorder="1" applyAlignment="1">
      <alignment vertical="center"/>
    </xf>
    <xf numFmtId="0" fontId="23" fillId="15" borderId="46" xfId="15" applyFont="1" applyFill="1" applyBorder="1" applyAlignment="1">
      <alignment vertical="center"/>
    </xf>
    <xf numFmtId="0" fontId="23" fillId="15" borderId="73" xfId="15" applyFont="1" applyFill="1" applyBorder="1" applyAlignment="1">
      <alignment vertical="center"/>
    </xf>
    <xf numFmtId="0" fontId="23" fillId="15" borderId="74" xfId="15" applyFont="1" applyFill="1" applyBorder="1" applyAlignment="1">
      <alignment vertical="center"/>
    </xf>
    <xf numFmtId="0" fontId="23" fillId="15" borderId="118" xfId="15" applyFont="1" applyFill="1" applyBorder="1" applyAlignment="1">
      <alignment vertical="center"/>
    </xf>
    <xf numFmtId="0" fontId="23" fillId="15" borderId="119" xfId="15" applyFont="1" applyFill="1" applyBorder="1" applyAlignment="1">
      <alignment vertical="center"/>
    </xf>
    <xf numFmtId="0" fontId="23" fillId="15" borderId="120" xfId="15" applyFont="1" applyFill="1" applyBorder="1" applyAlignment="1">
      <alignment vertical="center"/>
    </xf>
    <xf numFmtId="0" fontId="23" fillId="15" borderId="219" xfId="15" applyFont="1" applyFill="1" applyBorder="1" applyAlignment="1">
      <alignment vertical="center"/>
    </xf>
    <xf numFmtId="0" fontId="23" fillId="15" borderId="106" xfId="15" applyFont="1" applyFill="1" applyBorder="1" applyAlignment="1">
      <alignment vertical="center"/>
    </xf>
    <xf numFmtId="0" fontId="23" fillId="15" borderId="85" xfId="15" applyFont="1" applyFill="1" applyBorder="1" applyAlignment="1">
      <alignment vertical="center"/>
    </xf>
    <xf numFmtId="0" fontId="23" fillId="15" borderId="107" xfId="15" applyFont="1" applyFill="1" applyBorder="1" applyAlignment="1">
      <alignment vertical="center"/>
    </xf>
    <xf numFmtId="0" fontId="23" fillId="15" borderId="112" xfId="15" applyFont="1" applyFill="1" applyBorder="1" applyAlignment="1">
      <alignment vertical="center"/>
    </xf>
    <xf numFmtId="0" fontId="23" fillId="15" borderId="69" xfId="15" applyFont="1" applyFill="1" applyBorder="1" applyAlignment="1">
      <alignment vertical="center"/>
    </xf>
    <xf numFmtId="0" fontId="23" fillId="15" borderId="92" xfId="15" applyFont="1" applyFill="1" applyBorder="1" applyAlignment="1">
      <alignment vertical="center"/>
    </xf>
    <xf numFmtId="0" fontId="23" fillId="15" borderId="70" xfId="15" applyFont="1" applyFill="1" applyBorder="1" applyAlignment="1">
      <alignment vertical="center"/>
    </xf>
    <xf numFmtId="0" fontId="23" fillId="15" borderId="220" xfId="15" applyFont="1" applyFill="1" applyBorder="1" applyAlignment="1">
      <alignment vertical="center"/>
    </xf>
    <xf numFmtId="0" fontId="23" fillId="15" borderId="208" xfId="15" applyFont="1" applyFill="1" applyBorder="1" applyAlignment="1">
      <alignment vertical="center"/>
    </xf>
    <xf numFmtId="0" fontId="23" fillId="15" borderId="111" xfId="15" applyFont="1" applyFill="1" applyBorder="1" applyAlignment="1">
      <alignment vertical="center"/>
    </xf>
    <xf numFmtId="0" fontId="23" fillId="15" borderId="55" xfId="15" applyFont="1" applyFill="1" applyBorder="1" applyAlignment="1">
      <alignment vertical="center"/>
    </xf>
    <xf numFmtId="0" fontId="23" fillId="15" borderId="102" xfId="15" applyFont="1" applyFill="1" applyBorder="1" applyAlignment="1">
      <alignment vertical="center"/>
    </xf>
    <xf numFmtId="0" fontId="23" fillId="15" borderId="222" xfId="15" applyFont="1" applyFill="1" applyBorder="1" applyAlignment="1">
      <alignment vertical="center"/>
    </xf>
    <xf numFmtId="0" fontId="23" fillId="15" borderId="0" xfId="15" applyFont="1" applyFill="1" applyBorder="1" applyAlignment="1">
      <alignment vertical="center" wrapText="1"/>
    </xf>
    <xf numFmtId="0" fontId="115" fillId="15" borderId="0" xfId="15" applyFont="1" applyFill="1" applyBorder="1" applyAlignment="1">
      <alignment vertical="center"/>
    </xf>
    <xf numFmtId="0" fontId="23" fillId="15" borderId="219" xfId="14" applyFont="1" applyFill="1" applyBorder="1" applyAlignment="1">
      <alignment vertical="center"/>
    </xf>
    <xf numFmtId="0" fontId="23" fillId="15" borderId="69" xfId="14" applyFont="1" applyFill="1" applyBorder="1" applyAlignment="1">
      <alignment vertical="center"/>
    </xf>
    <xf numFmtId="0" fontId="23" fillId="15" borderId="92" xfId="14" applyFont="1" applyFill="1" applyBorder="1" applyAlignment="1">
      <alignment vertical="center"/>
    </xf>
    <xf numFmtId="0" fontId="23" fillId="15" borderId="107" xfId="14" applyFont="1" applyFill="1" applyBorder="1" applyAlignment="1">
      <alignment vertical="center"/>
    </xf>
    <xf numFmtId="0" fontId="23" fillId="15" borderId="112" xfId="14" applyFont="1" applyFill="1" applyBorder="1" applyAlignment="1">
      <alignment vertical="center"/>
    </xf>
    <xf numFmtId="0" fontId="23" fillId="15" borderId="55" xfId="14" applyFont="1" applyFill="1" applyBorder="1" applyAlignment="1">
      <alignment vertical="center"/>
    </xf>
    <xf numFmtId="0" fontId="23" fillId="15" borderId="102" xfId="14" applyFont="1" applyFill="1" applyBorder="1" applyAlignment="1">
      <alignment vertical="center"/>
    </xf>
    <xf numFmtId="0" fontId="23" fillId="15" borderId="85" xfId="14" applyFont="1" applyFill="1" applyBorder="1" applyAlignment="1">
      <alignment vertical="center"/>
    </xf>
    <xf numFmtId="0" fontId="23" fillId="15" borderId="106" xfId="14" applyFont="1" applyFill="1" applyBorder="1" applyAlignment="1">
      <alignment vertical="center"/>
    </xf>
    <xf numFmtId="0" fontId="23" fillId="15" borderId="54" xfId="14" applyFont="1" applyFill="1" applyBorder="1" applyAlignment="1">
      <alignment vertical="center"/>
    </xf>
    <xf numFmtId="0" fontId="108" fillId="0" borderId="148" xfId="12" applyFont="1" applyBorder="1" applyAlignment="1">
      <alignment vertical="center" wrapText="1"/>
    </xf>
    <xf numFmtId="0" fontId="0" fillId="0" borderId="159" xfId="0" applyBorder="1" applyAlignment="1">
      <alignment vertical="center"/>
    </xf>
    <xf numFmtId="0" fontId="0" fillId="0" borderId="152" xfId="0" applyBorder="1" applyAlignment="1">
      <alignment vertical="center"/>
    </xf>
    <xf numFmtId="0" fontId="97" fillId="0" borderId="159" xfId="12" applyFont="1" applyBorder="1">
      <alignment vertical="center"/>
    </xf>
    <xf numFmtId="0" fontId="97" fillId="0" borderId="148" xfId="12" applyFont="1" applyBorder="1" applyAlignment="1">
      <alignment vertical="center" wrapText="1"/>
    </xf>
    <xf numFmtId="0" fontId="0" fillId="0" borderId="159" xfId="0" applyBorder="1" applyAlignment="1">
      <alignment vertical="center" wrapText="1"/>
    </xf>
    <xf numFmtId="0" fontId="0" fillId="0" borderId="152" xfId="0" applyBorder="1" applyAlignment="1">
      <alignment vertical="center" wrapText="1"/>
    </xf>
    <xf numFmtId="0" fontId="97" fillId="0" borderId="152" xfId="12" applyFont="1" applyBorder="1" applyAlignment="1">
      <alignment vertical="center" wrapText="1"/>
    </xf>
    <xf numFmtId="0" fontId="99" fillId="0" borderId="0" xfId="12" applyFont="1" applyAlignment="1">
      <alignment horizontal="center" vertical="center"/>
    </xf>
    <xf numFmtId="0" fontId="100" fillId="0" borderId="0" xfId="12" applyFont="1">
      <alignment vertical="center"/>
    </xf>
    <xf numFmtId="0" fontId="97" fillId="0" borderId="140" xfId="12" applyFont="1" applyBorder="1" applyAlignment="1">
      <alignment horizontal="left" vertical="top" wrapText="1"/>
    </xf>
    <xf numFmtId="0" fontId="97" fillId="0" borderId="141" xfId="12" applyFont="1" applyBorder="1" applyAlignment="1">
      <alignment horizontal="left" vertical="top" wrapText="1"/>
    </xf>
    <xf numFmtId="0" fontId="97" fillId="0" borderId="142" xfId="12" applyFont="1" applyBorder="1" applyAlignment="1">
      <alignment horizontal="left" vertical="top" wrapText="1"/>
    </xf>
    <xf numFmtId="0" fontId="97" fillId="0" borderId="143" xfId="12" applyFont="1" applyBorder="1" applyAlignment="1">
      <alignment horizontal="left" vertical="top" wrapText="1"/>
    </xf>
    <xf numFmtId="0" fontId="97" fillId="0" borderId="68" xfId="12" applyFont="1" applyBorder="1" applyAlignment="1">
      <alignment horizontal="left" vertical="top" wrapText="1"/>
    </xf>
    <xf numFmtId="0" fontId="97" fillId="0" borderId="144" xfId="12" applyFont="1" applyBorder="1" applyAlignment="1">
      <alignment horizontal="left" vertical="top" wrapText="1"/>
    </xf>
    <xf numFmtId="0" fontId="97" fillId="0" borderId="145" xfId="12" applyFont="1" applyBorder="1" applyAlignment="1">
      <alignment horizontal="left" vertical="top" wrapText="1"/>
    </xf>
    <xf numFmtId="0" fontId="97" fillId="0" borderId="146" xfId="12" applyFont="1" applyBorder="1" applyAlignment="1">
      <alignment horizontal="left" vertical="top" wrapText="1"/>
    </xf>
    <xf numFmtId="0" fontId="97" fillId="0" borderId="147" xfId="12" applyFont="1" applyBorder="1" applyAlignment="1">
      <alignment horizontal="left" vertical="top" wrapText="1"/>
    </xf>
    <xf numFmtId="0" fontId="97" fillId="2" borderId="148" xfId="12" applyFont="1" applyFill="1" applyBorder="1" applyAlignment="1">
      <alignment horizontal="center" vertical="center" wrapText="1"/>
    </xf>
    <xf numFmtId="0" fontId="0" fillId="0" borderId="152" xfId="0" applyBorder="1" applyAlignment="1">
      <alignment horizontal="center" vertical="center" wrapText="1"/>
    </xf>
    <xf numFmtId="0" fontId="97" fillId="0" borderId="148" xfId="12" applyFont="1" applyFill="1" applyBorder="1" applyAlignment="1">
      <alignment vertical="center" wrapText="1"/>
    </xf>
    <xf numFmtId="0" fontId="0" fillId="0" borderId="159" xfId="0" applyFill="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top"/>
    </xf>
    <xf numFmtId="0" fontId="4" fillId="0" borderId="0" xfId="0" applyFont="1" applyBorder="1" applyAlignment="1">
      <alignment horizontal="center" vertical="top"/>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justify"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1" xfId="0" applyFont="1" applyBorder="1" applyAlignment="1">
      <alignment horizontal="left" vertical="center" wrapText="1"/>
    </xf>
    <xf numFmtId="0" fontId="5" fillId="0" borderId="16"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5" fillId="0" borderId="23" xfId="0" applyFont="1" applyBorder="1" applyAlignment="1">
      <alignment horizontal="left" wrapText="1"/>
    </xf>
    <xf numFmtId="0" fontId="4" fillId="0" borderId="1" xfId="0" applyFont="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left" vertical="center" wrapText="1"/>
    </xf>
    <xf numFmtId="0" fontId="4" fillId="0" borderId="20" xfId="0" applyFont="1" applyBorder="1" applyAlignment="1">
      <alignment horizontal="left" vertical="center" wrapText="1"/>
    </xf>
    <xf numFmtId="0" fontId="5" fillId="0" borderId="1" xfId="0" applyFont="1" applyBorder="1" applyAlignment="1">
      <alignment horizontal="center" vertical="center" textRotation="255" shrinkToFi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wrapText="1"/>
    </xf>
    <xf numFmtId="0" fontId="12" fillId="0" borderId="1" xfId="0" applyFont="1" applyBorder="1" applyAlignment="1">
      <alignment horizontal="left" vertical="center" wrapText="1"/>
    </xf>
    <xf numFmtId="0" fontId="5" fillId="0" borderId="10" xfId="0" applyFont="1" applyBorder="1" applyAlignment="1">
      <alignment horizontal="left" wrapText="1"/>
    </xf>
    <xf numFmtId="0" fontId="13" fillId="2" borderId="2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2" xfId="0" applyFont="1" applyFill="1" applyBorder="1" applyAlignment="1">
      <alignment horizontal="left" wrapText="1"/>
    </xf>
    <xf numFmtId="0" fontId="4" fillId="2" borderId="3" xfId="0" applyFont="1" applyFill="1" applyBorder="1" applyAlignment="1">
      <alignment horizontal="center" wrapText="1"/>
    </xf>
    <xf numFmtId="0" fontId="4" fillId="2" borderId="27" xfId="0" applyFont="1" applyFill="1" applyBorder="1" applyAlignment="1">
      <alignment horizontal="center" wrapText="1"/>
    </xf>
    <xf numFmtId="0" fontId="5" fillId="0" borderId="5" xfId="0" applyFont="1" applyBorder="1" applyAlignment="1">
      <alignment horizontal="left" wrapText="1"/>
    </xf>
    <xf numFmtId="0" fontId="5" fillId="0" borderId="26"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4" fillId="2" borderId="1" xfId="0" applyFont="1" applyFill="1" applyBorder="1" applyAlignment="1">
      <alignment horizontal="center"/>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7" xfId="0" applyFont="1" applyBorder="1" applyAlignment="1">
      <alignment horizontal="center" wrapText="1"/>
    </xf>
    <xf numFmtId="0" fontId="13" fillId="0" borderId="28" xfId="0" applyFont="1" applyBorder="1" applyAlignment="1">
      <alignment horizontal="left" vertical="center" wrapText="1"/>
    </xf>
    <xf numFmtId="0" fontId="13" fillId="0" borderId="4" xfId="0" applyFont="1" applyBorder="1" applyAlignment="1">
      <alignment horizontal="left" vertical="center" wrapText="1"/>
    </xf>
    <xf numFmtId="0" fontId="4" fillId="2" borderId="34" xfId="0" applyFont="1" applyFill="1" applyBorder="1" applyAlignment="1">
      <alignment horizontal="center" vertical="center"/>
    </xf>
    <xf numFmtId="0" fontId="4" fillId="2" borderId="34" xfId="0" applyFont="1" applyFill="1" applyBorder="1" applyAlignment="1">
      <alignment horizontal="center"/>
    </xf>
    <xf numFmtId="0" fontId="5" fillId="2" borderId="35" xfId="0" applyFont="1" applyFill="1" applyBorder="1" applyAlignment="1">
      <alignment horizontal="left" shrinkToFit="1"/>
    </xf>
    <xf numFmtId="0" fontId="4" fillId="2" borderId="36" xfId="0" applyFont="1" applyFill="1" applyBorder="1" applyAlignment="1">
      <alignment horizontal="center" wrapText="1"/>
    </xf>
    <xf numFmtId="0" fontId="4" fillId="2" borderId="37" xfId="0" applyFont="1" applyFill="1" applyBorder="1" applyAlignment="1">
      <alignment horizont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4" fillId="2" borderId="40" xfId="0" applyFont="1" applyFill="1" applyBorder="1" applyAlignment="1">
      <alignment horizontal="center" vertical="center"/>
    </xf>
    <xf numFmtId="0" fontId="4" fillId="2" borderId="40" xfId="0" applyFont="1" applyFill="1" applyBorder="1" applyAlignment="1">
      <alignment horizontal="center"/>
    </xf>
    <xf numFmtId="0" fontId="5" fillId="2" borderId="29" xfId="0" applyFont="1" applyFill="1" applyBorder="1" applyAlignment="1">
      <alignment horizontal="left" wrapText="1"/>
    </xf>
    <xf numFmtId="0" fontId="4" fillId="2" borderId="30" xfId="0" applyFont="1" applyFill="1" applyBorder="1" applyAlignment="1">
      <alignment horizontal="center" wrapText="1"/>
    </xf>
    <xf numFmtId="0" fontId="4" fillId="2" borderId="31" xfId="0" applyFont="1" applyFill="1" applyBorder="1" applyAlignment="1">
      <alignment horizont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5" fillId="2" borderId="2" xfId="0" applyFont="1" applyFill="1" applyBorder="1" applyAlignment="1">
      <alignment horizontal="left" shrinkToFit="1"/>
    </xf>
    <xf numFmtId="0" fontId="5" fillId="0" borderId="2" xfId="0" applyFont="1" applyBorder="1" applyAlignment="1">
      <alignment horizontal="left" shrinkToFit="1"/>
    </xf>
    <xf numFmtId="0" fontId="5" fillId="0" borderId="1" xfId="0" applyFont="1" applyBorder="1" applyAlignment="1">
      <alignment horizontal="left"/>
    </xf>
    <xf numFmtId="0" fontId="4" fillId="0" borderId="1" xfId="0" applyFont="1" applyBorder="1" applyAlignment="1">
      <alignment horizontal="left" vertical="top" wrapText="1"/>
    </xf>
    <xf numFmtId="0" fontId="5" fillId="0" borderId="24" xfId="0" applyFont="1" applyBorder="1" applyAlignment="1">
      <alignment horizontal="left" wrapText="1"/>
    </xf>
    <xf numFmtId="0" fontId="5" fillId="0" borderId="2" xfId="0" applyFont="1" applyBorder="1" applyAlignment="1">
      <alignment horizontal="center" wrapText="1"/>
    </xf>
    <xf numFmtId="0" fontId="5" fillId="0" borderId="25" xfId="0" applyFont="1" applyBorder="1" applyAlignment="1">
      <alignment horizontal="left" wrapText="1"/>
    </xf>
    <xf numFmtId="0" fontId="5" fillId="0" borderId="5" xfId="0" applyFont="1" applyBorder="1" applyAlignment="1">
      <alignment horizontal="left" vertical="top" wrapText="1"/>
    </xf>
    <xf numFmtId="0" fontId="4" fillId="0" borderId="0" xfId="11" applyFont="1" applyAlignment="1">
      <alignment horizontal="left" vertical="center" wrapText="1"/>
    </xf>
    <xf numFmtId="0" fontId="4" fillId="0" borderId="0" xfId="11" applyFont="1" applyAlignment="1">
      <alignment vertical="center" wrapText="1"/>
    </xf>
    <xf numFmtId="0" fontId="4" fillId="0" borderId="0" xfId="11" applyFont="1" applyAlignment="1">
      <alignment horizontal="left" vertical="center"/>
    </xf>
    <xf numFmtId="0" fontId="4" fillId="0" borderId="0" xfId="11" applyFont="1" applyFill="1" applyAlignment="1">
      <alignment horizontal="left" vertical="center"/>
    </xf>
    <xf numFmtId="0" fontId="4" fillId="0" borderId="0" xfId="11" applyFont="1" applyFill="1" applyAlignment="1">
      <alignment horizontal="left" vertical="center" wrapText="1"/>
    </xf>
    <xf numFmtId="0" fontId="4" fillId="0" borderId="9" xfId="0" applyFont="1" applyBorder="1" applyAlignment="1">
      <alignment horizontal="center" vertical="center"/>
    </xf>
    <xf numFmtId="0" fontId="12" fillId="0" borderId="1" xfId="0" applyFont="1" applyBorder="1" applyAlignment="1">
      <alignment horizontal="left" vertical="center" indent="2"/>
    </xf>
    <xf numFmtId="0" fontId="5" fillId="0" borderId="0" xfId="0" applyFont="1" applyBorder="1" applyAlignment="1">
      <alignment horizontal="center" vertical="center" wrapText="1"/>
    </xf>
    <xf numFmtId="0" fontId="5" fillId="0" borderId="4" xfId="0" applyFont="1" applyBorder="1" applyAlignment="1">
      <alignment horizontal="left" vertical="center"/>
    </xf>
    <xf numFmtId="0" fontId="4" fillId="0" borderId="1" xfId="0" applyFont="1" applyBorder="1" applyAlignment="1">
      <alignment horizontal="left" vertical="center"/>
    </xf>
    <xf numFmtId="0" fontId="4" fillId="0" borderId="23" xfId="0" applyFont="1" applyBorder="1" applyAlignment="1">
      <alignment horizontal="center" vertical="center"/>
    </xf>
    <xf numFmtId="0" fontId="12" fillId="0" borderId="0" xfId="0" applyFont="1" applyBorder="1" applyAlignment="1">
      <alignment horizontal="left" vertical="center" wrapText="1"/>
    </xf>
    <xf numFmtId="0" fontId="4"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8" xfId="0" applyFont="1" applyBorder="1" applyAlignment="1">
      <alignment horizontal="right" vertical="top" wrapText="1"/>
    </xf>
    <xf numFmtId="0" fontId="5" fillId="0" borderId="12" xfId="0" applyFont="1" applyBorder="1" applyAlignment="1">
      <alignment horizontal="left" vertical="center" wrapText="1"/>
    </xf>
    <xf numFmtId="0" fontId="12" fillId="0" borderId="1" xfId="0" applyFont="1" applyBorder="1" applyAlignment="1">
      <alignment horizontal="left" vertical="center" wrapText="1" indent="2"/>
    </xf>
    <xf numFmtId="0" fontId="12" fillId="0" borderId="9" xfId="0" applyFont="1" applyBorder="1" applyAlignment="1">
      <alignment horizontal="righ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2" fillId="0" borderId="1" xfId="0" applyFont="1" applyBorder="1" applyAlignment="1">
      <alignment horizontal="left" vertical="center"/>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5" fillId="0" borderId="6" xfId="0" applyFont="1" applyBorder="1" applyAlignment="1">
      <alignment horizontal="left" vertical="center"/>
    </xf>
    <xf numFmtId="0" fontId="0" fillId="0" borderId="0" xfId="0" applyFont="1" applyBorder="1" applyAlignment="1">
      <alignment horizontal="center" vertical="center"/>
    </xf>
    <xf numFmtId="0" fontId="5" fillId="0" borderId="5" xfId="0" applyFont="1" applyBorder="1" applyAlignment="1">
      <alignment horizontal="center" vertical="center"/>
    </xf>
    <xf numFmtId="1" fontId="4" fillId="3" borderId="23" xfId="0" applyNumberFormat="1" applyFont="1" applyFill="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8" fillId="0" borderId="23" xfId="0" applyFont="1" applyBorder="1" applyAlignment="1">
      <alignment horizontal="center" vertical="center"/>
    </xf>
    <xf numFmtId="0" fontId="29" fillId="0" borderId="19" xfId="0" applyFont="1" applyBorder="1" applyAlignment="1">
      <alignment horizontal="center" vertical="center"/>
    </xf>
    <xf numFmtId="0" fontId="28" fillId="0" borderId="19" xfId="0" applyFont="1" applyBorder="1" applyAlignment="1">
      <alignment horizontal="center" vertical="center"/>
    </xf>
    <xf numFmtId="0" fontId="4" fillId="0" borderId="0" xfId="0" applyFont="1" applyBorder="1" applyAlignment="1">
      <alignment vertical="center" wrapText="1"/>
    </xf>
    <xf numFmtId="0" fontId="31" fillId="0" borderId="0" xfId="0" applyFont="1" applyBorder="1" applyAlignment="1">
      <alignment horizontal="center" vertical="top" wrapText="1"/>
    </xf>
    <xf numFmtId="0" fontId="31" fillId="0" borderId="0" xfId="0" applyFont="1" applyBorder="1" applyAlignment="1">
      <alignment vertical="top" wrapText="1"/>
    </xf>
    <xf numFmtId="0" fontId="17" fillId="0" borderId="23" xfId="0" applyFont="1" applyBorder="1" applyAlignment="1">
      <alignment vertical="center" wrapText="1"/>
    </xf>
    <xf numFmtId="0" fontId="17" fillId="0" borderId="23" xfId="0" applyFont="1" applyBorder="1" applyAlignment="1">
      <alignment horizontal="left" vertical="center" wrapText="1"/>
    </xf>
    <xf numFmtId="0" fontId="4" fillId="0" borderId="17" xfId="0" applyFont="1" applyBorder="1" applyAlignment="1">
      <alignment horizontal="center" vertical="center"/>
    </xf>
    <xf numFmtId="0" fontId="5" fillId="0" borderId="12" xfId="0" applyFont="1" applyBorder="1" applyAlignment="1">
      <alignment horizontal="center" vertical="center" wrapText="1"/>
    </xf>
    <xf numFmtId="0" fontId="4" fillId="0" borderId="12" xfId="0" applyFont="1" applyBorder="1" applyAlignment="1">
      <alignment horizontal="left" vertical="top"/>
    </xf>
    <xf numFmtId="0" fontId="17" fillId="0" borderId="28" xfId="0" applyFont="1" applyBorder="1" applyAlignment="1">
      <alignment horizontal="left" vertical="center" wrapText="1"/>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23" xfId="0" applyFont="1" applyBorder="1" applyAlignment="1">
      <alignment horizontal="left" vertical="center"/>
    </xf>
    <xf numFmtId="0" fontId="16" fillId="0" borderId="1" xfId="0" applyFont="1" applyBorder="1" applyAlignment="1">
      <alignment horizontal="left" vertical="center"/>
    </xf>
    <xf numFmtId="0" fontId="42" fillId="0" borderId="0"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4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4" xfId="0" applyFont="1" applyFill="1" applyBorder="1" applyAlignment="1">
      <alignment vertical="center"/>
    </xf>
    <xf numFmtId="0" fontId="0" fillId="0" borderId="9" xfId="0" applyFont="1" applyFill="1" applyBorder="1" applyAlignment="1">
      <alignment horizontal="left" vertical="center" wrapText="1"/>
    </xf>
    <xf numFmtId="0" fontId="5" fillId="0" borderId="0" xfId="0" applyFont="1" applyBorder="1" applyAlignment="1">
      <alignment horizontal="left" vertical="center" shrinkToFit="1"/>
    </xf>
    <xf numFmtId="0" fontId="12" fillId="0" borderId="0" xfId="0" applyFont="1" applyBorder="1" applyAlignment="1">
      <alignment horizontal="center" vertical="center"/>
    </xf>
    <xf numFmtId="0" fontId="39" fillId="0" borderId="0" xfId="0" applyFont="1" applyFill="1" applyBorder="1" applyAlignment="1">
      <alignment horizontal="left" vertical="center" shrinkToFit="1"/>
    </xf>
    <xf numFmtId="0" fontId="4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1" xfId="0" applyFont="1" applyFill="1" applyBorder="1" applyAlignment="1">
      <alignment horizontal="right" vertical="center"/>
    </xf>
    <xf numFmtId="0" fontId="0" fillId="0" borderId="1" xfId="0" applyFont="1" applyFill="1" applyBorder="1" applyAlignment="1">
      <alignment vertical="center"/>
    </xf>
    <xf numFmtId="0" fontId="4" fillId="0" borderId="4" xfId="0" applyFont="1" applyBorder="1" applyAlignment="1">
      <alignment vertical="center"/>
    </xf>
    <xf numFmtId="0" fontId="5" fillId="0" borderId="19" xfId="0" applyFont="1" applyBorder="1" applyAlignment="1">
      <alignment horizontal="left" vertical="center"/>
    </xf>
    <xf numFmtId="0" fontId="5" fillId="0" borderId="23" xfId="0" applyFont="1" applyBorder="1" applyAlignment="1">
      <alignment horizontal="center" vertical="center"/>
    </xf>
    <xf numFmtId="0" fontId="12" fillId="2" borderId="1" xfId="0" applyFont="1" applyFill="1" applyBorder="1" applyAlignment="1">
      <alignment horizontal="left" vertical="center" shrinkToFit="1"/>
    </xf>
    <xf numFmtId="0" fontId="12" fillId="0" borderId="1" xfId="0" applyFont="1" applyBorder="1" applyAlignment="1">
      <alignment horizontal="left" vertical="center" shrinkToFit="1"/>
    </xf>
    <xf numFmtId="0" fontId="12" fillId="6" borderId="1" xfId="0" applyFont="1" applyFill="1" applyBorder="1" applyAlignment="1">
      <alignment horizontal="left" vertical="center" shrinkToFit="1"/>
    </xf>
    <xf numFmtId="0" fontId="13" fillId="0" borderId="1" xfId="0" applyFont="1" applyBorder="1" applyAlignment="1">
      <alignment horizontal="left" vertical="center" shrinkToFit="1"/>
    </xf>
    <xf numFmtId="0" fontId="32" fillId="2" borderId="1" xfId="0" applyFont="1" applyFill="1" applyBorder="1" applyAlignment="1">
      <alignment horizontal="left" vertical="center" shrinkToFit="1"/>
    </xf>
    <xf numFmtId="0" fontId="13" fillId="6" borderId="1" xfId="0" applyFont="1" applyFill="1" applyBorder="1" applyAlignment="1">
      <alignment horizontal="left" vertical="center" shrinkToFit="1"/>
    </xf>
    <xf numFmtId="0" fontId="32" fillId="6" borderId="1" xfId="0" applyFont="1" applyFill="1" applyBorder="1" applyAlignment="1">
      <alignment horizontal="left" vertical="center" shrinkToFit="1"/>
    </xf>
    <xf numFmtId="0" fontId="32" fillId="0" borderId="1" xfId="0" applyFont="1" applyBorder="1" applyAlignment="1">
      <alignment horizontal="left" vertical="center" shrinkToFit="1"/>
    </xf>
    <xf numFmtId="0" fontId="5" fillId="0" borderId="5" xfId="0" applyFont="1" applyBorder="1" applyAlignment="1">
      <alignment horizontal="left" vertical="center"/>
    </xf>
    <xf numFmtId="0" fontId="12" fillId="0" borderId="12" xfId="0" applyFont="1" applyBorder="1" applyAlignment="1">
      <alignment vertical="center" wrapText="1"/>
    </xf>
    <xf numFmtId="0" fontId="0" fillId="0" borderId="0" xfId="0" applyFont="1" applyBorder="1" applyAlignment="1">
      <alignment horizontal="center" vertical="center" wrapText="1"/>
    </xf>
    <xf numFmtId="9" fontId="13" fillId="0" borderId="0" xfId="0" applyNumberFormat="1" applyFont="1" applyBorder="1" applyAlignment="1">
      <alignment horizontal="left" vertical="center" wrapText="1"/>
    </xf>
    <xf numFmtId="0" fontId="12" fillId="0" borderId="1" xfId="0" applyFont="1" applyBorder="1" applyAlignment="1">
      <alignment vertical="center" wrapText="1"/>
    </xf>
    <xf numFmtId="0" fontId="12" fillId="0" borderId="0"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 xfId="0" applyFont="1" applyBorder="1" applyAlignment="1">
      <alignment horizontal="center" vertical="center"/>
    </xf>
    <xf numFmtId="9" fontId="12" fillId="0" borderId="0" xfId="0" applyNumberFormat="1" applyFont="1" applyBorder="1" applyAlignment="1">
      <alignment horizontal="center" vertical="center" wrapText="1"/>
    </xf>
    <xf numFmtId="0" fontId="31"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31" fillId="0" borderId="0" xfId="0" applyFont="1" applyBorder="1" applyAlignment="1">
      <alignment horizontal="left" vertical="center" wrapText="1"/>
    </xf>
    <xf numFmtId="0" fontId="4" fillId="0" borderId="8" xfId="0" applyFont="1" applyBorder="1" applyAlignment="1">
      <alignment horizontal="center" vertical="center"/>
    </xf>
    <xf numFmtId="0" fontId="12" fillId="0" borderId="19" xfId="0" applyFont="1" applyBorder="1" applyAlignment="1">
      <alignment vertical="center" wrapText="1"/>
    </xf>
    <xf numFmtId="0" fontId="13" fillId="0" borderId="17" xfId="0" applyFont="1" applyBorder="1" applyAlignment="1">
      <alignment horizontal="center" vertical="center"/>
    </xf>
    <xf numFmtId="0" fontId="12" fillId="0" borderId="19" xfId="0" applyFont="1" applyBorder="1" applyAlignment="1">
      <alignment horizontal="left" vertical="center" wrapText="1"/>
    </xf>
    <xf numFmtId="0" fontId="12" fillId="0" borderId="4" xfId="0" applyFont="1" applyBorder="1" applyAlignment="1">
      <alignment horizontal="left" vertical="center" wrapText="1"/>
    </xf>
    <xf numFmtId="0" fontId="12" fillId="0" borderId="19" xfId="0" applyFont="1" applyBorder="1" applyAlignment="1">
      <alignment horizontal="center" vertical="center"/>
    </xf>
    <xf numFmtId="0" fontId="12" fillId="0" borderId="0" xfId="0" applyFont="1" applyBorder="1" applyAlignment="1">
      <alignment horizontal="left" vertical="top" wrapText="1"/>
    </xf>
    <xf numFmtId="0" fontId="31" fillId="0" borderId="0" xfId="0" applyFont="1" applyBorder="1" applyAlignment="1">
      <alignment horizontal="left" vertical="center"/>
    </xf>
    <xf numFmtId="0" fontId="5" fillId="0" borderId="23" xfId="0" applyFont="1" applyBorder="1" applyAlignment="1">
      <alignment horizontal="center" vertical="center" wrapText="1"/>
    </xf>
    <xf numFmtId="182" fontId="4" fillId="0" borderId="23" xfId="0" applyNumberFormat="1" applyFont="1" applyBorder="1" applyAlignment="1">
      <alignment horizontal="center" vertical="center"/>
    </xf>
    <xf numFmtId="182" fontId="4" fillId="0" borderId="28" xfId="0" applyNumberFormat="1" applyFont="1" applyBorder="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horizontal="left" vertical="top" wrapText="1"/>
    </xf>
    <xf numFmtId="182" fontId="5" fillId="0" borderId="28" xfId="0" applyNumberFormat="1" applyFont="1" applyBorder="1" applyAlignment="1">
      <alignment horizontal="center" vertical="center"/>
    </xf>
    <xf numFmtId="182" fontId="5" fillId="0" borderId="4" xfId="0" applyNumberFormat="1" applyFont="1" applyBorder="1" applyAlignment="1">
      <alignment horizontal="center" vertical="center"/>
    </xf>
    <xf numFmtId="0" fontId="5" fillId="0" borderId="22" xfId="0" applyFont="1" applyBorder="1" applyAlignment="1">
      <alignment horizontal="left" vertical="center" wrapText="1"/>
    </xf>
    <xf numFmtId="0" fontId="5" fillId="0" borderId="4" xfId="0" applyFont="1" applyBorder="1" applyAlignment="1">
      <alignment horizontal="center" vertical="center" wrapText="1"/>
    </xf>
    <xf numFmtId="0" fontId="17" fillId="0" borderId="1" xfId="0" applyFont="1" applyBorder="1" applyAlignment="1">
      <alignment horizontal="center" vertical="center"/>
    </xf>
    <xf numFmtId="181" fontId="5" fillId="0" borderId="1" xfId="1" applyFont="1" applyBorder="1" applyAlignment="1" applyProtection="1">
      <alignment horizontal="center" vertical="center"/>
    </xf>
    <xf numFmtId="181" fontId="4" fillId="0" borderId="1" xfId="1" applyFont="1" applyBorder="1" applyAlignment="1" applyProtection="1">
      <alignment horizontal="center" vertical="center" wrapText="1"/>
    </xf>
    <xf numFmtId="0" fontId="109" fillId="0" borderId="0" xfId="13" applyFont="1" applyAlignment="1">
      <alignment horizontal="center" vertical="center" wrapText="1"/>
    </xf>
    <xf numFmtId="0" fontId="111" fillId="18" borderId="47" xfId="13" applyFont="1" applyFill="1" applyBorder="1" applyAlignment="1">
      <alignment horizontal="center" vertical="center" wrapText="1"/>
    </xf>
    <xf numFmtId="0" fontId="111" fillId="18" borderId="189" xfId="13" applyFont="1" applyFill="1" applyBorder="1" applyAlignment="1">
      <alignment horizontal="center" vertical="center" wrapText="1"/>
    </xf>
    <xf numFmtId="0" fontId="111" fillId="18" borderId="192" xfId="13" applyFont="1" applyFill="1" applyBorder="1" applyAlignment="1">
      <alignment horizontal="center" vertical="center" wrapText="1"/>
    </xf>
    <xf numFmtId="0" fontId="111" fillId="18" borderId="89" xfId="13" applyFont="1" applyFill="1" applyBorder="1" applyAlignment="1">
      <alignment horizontal="left" vertical="center"/>
    </xf>
    <xf numFmtId="0" fontId="111" fillId="18" borderId="90" xfId="13" applyFont="1" applyFill="1" applyBorder="1" applyAlignment="1">
      <alignment horizontal="left" vertical="center"/>
    </xf>
    <xf numFmtId="0" fontId="111" fillId="18" borderId="91" xfId="13" applyFont="1" applyFill="1" applyBorder="1" applyAlignment="1">
      <alignment horizontal="left" vertical="center"/>
    </xf>
    <xf numFmtId="0" fontId="111" fillId="18" borderId="190" xfId="13" applyFont="1" applyFill="1" applyBorder="1" applyAlignment="1">
      <alignment horizontal="center" vertical="center"/>
    </xf>
    <xf numFmtId="0" fontId="111" fillId="18" borderId="62" xfId="13" applyFont="1" applyFill="1" applyBorder="1" applyAlignment="1">
      <alignment horizontal="center" vertical="center"/>
    </xf>
    <xf numFmtId="0" fontId="111" fillId="19" borderId="191" xfId="13" applyFont="1" applyFill="1" applyBorder="1" applyAlignment="1">
      <alignment horizontal="center" vertical="center" wrapText="1"/>
    </xf>
    <xf numFmtId="0" fontId="111" fillId="19" borderId="189" xfId="13" applyFont="1" applyFill="1" applyBorder="1" applyAlignment="1">
      <alignment horizontal="center" vertical="center"/>
    </xf>
    <xf numFmtId="0" fontId="111" fillId="18" borderId="191" xfId="13" applyFont="1" applyFill="1" applyBorder="1" applyAlignment="1">
      <alignment horizontal="center" vertical="center" wrapText="1"/>
    </xf>
    <xf numFmtId="0" fontId="5" fillId="0" borderId="9" xfId="0" applyFont="1" applyBorder="1" applyAlignment="1">
      <alignment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0" fillId="0" borderId="0"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vertical="top" wrapText="1"/>
    </xf>
    <xf numFmtId="1" fontId="4" fillId="0" borderId="23" xfId="0" applyNumberFormat="1" applyFont="1" applyBorder="1" applyAlignment="1">
      <alignment horizontal="center" vertical="center"/>
    </xf>
    <xf numFmtId="0" fontId="13"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justify" vertical="center" wrapText="1"/>
    </xf>
    <xf numFmtId="0" fontId="32" fillId="0" borderId="103" xfId="0" applyFont="1" applyBorder="1" applyAlignment="1">
      <alignment horizontal="left" vertical="center" wrapText="1"/>
    </xf>
    <xf numFmtId="0" fontId="32" fillId="0" borderId="104" xfId="0" applyFont="1" applyBorder="1" applyAlignment="1">
      <alignment horizontal="left" vertical="center" wrapText="1"/>
    </xf>
    <xf numFmtId="0" fontId="32" fillId="0" borderId="105" xfId="0" applyFont="1" applyBorder="1" applyAlignment="1">
      <alignment horizontal="left" vertical="center" wrapText="1"/>
    </xf>
    <xf numFmtId="0" fontId="32" fillId="0" borderId="108" xfId="0" applyFont="1" applyBorder="1" applyAlignment="1">
      <alignment horizontal="justify" vertical="center" wrapText="1"/>
    </xf>
    <xf numFmtId="0" fontId="32" fillId="0" borderId="109" xfId="0" applyFont="1" applyBorder="1" applyAlignment="1">
      <alignment horizontal="justify" vertical="center" wrapText="1"/>
    </xf>
    <xf numFmtId="0" fontId="32" fillId="0" borderId="110" xfId="0" applyFont="1" applyBorder="1" applyAlignment="1">
      <alignment horizontal="justify" vertical="center" wrapText="1"/>
    </xf>
    <xf numFmtId="0" fontId="32" fillId="0" borderId="69" xfId="0" applyFont="1" applyBorder="1" applyAlignment="1">
      <alignment horizontal="left" vertical="center" wrapText="1"/>
    </xf>
    <xf numFmtId="0" fontId="32" fillId="0" borderId="92" xfId="0" applyFont="1" applyBorder="1" applyAlignment="1">
      <alignment horizontal="left" vertical="center" wrapText="1"/>
    </xf>
    <xf numFmtId="0" fontId="32" fillId="0" borderId="70" xfId="0" applyFont="1" applyBorder="1" applyAlignment="1">
      <alignment horizontal="left" vertical="center" wrapText="1"/>
    </xf>
    <xf numFmtId="0" fontId="32" fillId="0" borderId="69"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69" xfId="0" applyFont="1" applyBorder="1" applyAlignment="1">
      <alignment horizontal="center" vertical="center"/>
    </xf>
    <xf numFmtId="0" fontId="32" fillId="0" borderId="92" xfId="0" applyFont="1" applyBorder="1" applyAlignment="1">
      <alignment horizontal="center" vertical="center"/>
    </xf>
    <xf numFmtId="0" fontId="32" fillId="0" borderId="70" xfId="0" applyFont="1" applyBorder="1" applyAlignment="1">
      <alignment horizontal="center" vertical="center"/>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111" xfId="0" applyFont="1" applyBorder="1" applyAlignment="1">
      <alignment horizontal="center" vertical="center"/>
    </xf>
    <xf numFmtId="0" fontId="32" fillId="0" borderId="94" xfId="0" applyFont="1" applyBorder="1" applyAlignment="1">
      <alignment horizontal="center" vertical="center" textRotation="255" wrapText="1"/>
    </xf>
    <xf numFmtId="0" fontId="32" fillId="0" borderId="98" xfId="0" applyFont="1" applyBorder="1" applyAlignment="1">
      <alignment horizontal="center" vertical="center" textRotation="255" wrapText="1"/>
    </xf>
    <xf numFmtId="0" fontId="32" fillId="0" borderId="113" xfId="0" applyFont="1" applyBorder="1" applyAlignment="1">
      <alignment horizontal="center" vertical="center" textRotation="255" wrapText="1"/>
    </xf>
    <xf numFmtId="0" fontId="32" fillId="0" borderId="48" xfId="0" applyFont="1" applyBorder="1" applyAlignment="1">
      <alignment horizontal="left" vertical="center" wrapText="1"/>
    </xf>
    <xf numFmtId="0" fontId="32" fillId="0" borderId="50" xfId="0" applyFont="1" applyBorder="1" applyAlignment="1">
      <alignment horizontal="left" vertical="center" wrapText="1"/>
    </xf>
    <xf numFmtId="0" fontId="42" fillId="0" borderId="50" xfId="0" applyFont="1" applyBorder="1" applyAlignment="1">
      <alignment horizontal="left" vertical="center" wrapText="1"/>
    </xf>
    <xf numFmtId="0" fontId="32" fillId="0" borderId="95" xfId="0" applyFont="1" applyBorder="1" applyAlignment="1">
      <alignment horizontal="left" vertical="center"/>
    </xf>
    <xf numFmtId="0" fontId="32" fillId="0" borderId="96" xfId="0" applyFont="1" applyBorder="1" applyAlignment="1">
      <alignment horizontal="left" vertical="center"/>
    </xf>
    <xf numFmtId="0" fontId="32" fillId="0" borderId="97" xfId="0" applyFont="1" applyBorder="1" applyAlignment="1">
      <alignment horizontal="left" vertical="center"/>
    </xf>
    <xf numFmtId="0" fontId="32" fillId="0" borderId="58" xfId="0" applyFont="1" applyBorder="1" applyAlignment="1">
      <alignment horizontal="left" vertical="center" wrapText="1"/>
    </xf>
    <xf numFmtId="0" fontId="32" fillId="0" borderId="0" xfId="0" applyFont="1" applyBorder="1" applyAlignment="1">
      <alignment horizontal="left" vertical="center" wrapText="1"/>
    </xf>
    <xf numFmtId="0" fontId="32" fillId="0" borderId="99" xfId="0" applyFont="1" applyBorder="1" applyAlignment="1">
      <alignment horizontal="left" vertical="center"/>
    </xf>
    <xf numFmtId="0" fontId="32" fillId="0" borderId="100" xfId="0" applyFont="1" applyBorder="1" applyAlignment="1">
      <alignment horizontal="left" vertical="center"/>
    </xf>
    <xf numFmtId="0" fontId="32" fillId="0" borderId="101" xfId="0" applyFont="1" applyBorder="1" applyAlignment="1">
      <alignment horizontal="left" vertical="center"/>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2" fillId="0" borderId="59" xfId="0" applyFont="1" applyBorder="1" applyAlignment="1">
      <alignment horizontal="left" vertical="center" wrapText="1"/>
    </xf>
    <xf numFmtId="0" fontId="32" fillId="0" borderId="106" xfId="0" applyFont="1" applyBorder="1" applyAlignment="1">
      <alignment horizontal="left" vertical="center" wrapText="1"/>
    </xf>
    <xf numFmtId="0" fontId="32" fillId="0" borderId="85" xfId="0" applyFont="1" applyBorder="1" applyAlignment="1">
      <alignment horizontal="left" vertical="center" wrapText="1"/>
    </xf>
    <xf numFmtId="0" fontId="32" fillId="0" borderId="107" xfId="0" applyFont="1" applyBorder="1" applyAlignment="1">
      <alignment horizontal="left" vertical="center" wrapText="1"/>
    </xf>
    <xf numFmtId="0" fontId="32" fillId="0" borderId="102" xfId="0" applyFont="1" applyBorder="1" applyAlignment="1">
      <alignment horizontal="left" vertical="center" wrapText="1"/>
    </xf>
    <xf numFmtId="0" fontId="32" fillId="0" borderId="68" xfId="0" applyFont="1" applyBorder="1" applyAlignment="1">
      <alignment horizontal="left" vertical="center" wrapText="1"/>
    </xf>
    <xf numFmtId="0" fontId="42" fillId="0" borderId="68" xfId="0" applyFont="1" applyBorder="1" applyAlignment="1">
      <alignment horizontal="left" vertical="center" wrapText="1"/>
    </xf>
    <xf numFmtId="0" fontId="32" fillId="0" borderId="114" xfId="0" applyFont="1" applyBorder="1" applyAlignment="1">
      <alignment horizontal="left" vertical="center" wrapText="1"/>
    </xf>
    <xf numFmtId="0" fontId="4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0" fontId="32" fillId="0" borderId="117" xfId="0" applyFont="1" applyBorder="1" applyAlignment="1">
      <alignment horizontal="left" vertical="center" wrapText="1"/>
    </xf>
    <xf numFmtId="0" fontId="32" fillId="0" borderId="111" xfId="0" applyFont="1" applyBorder="1" applyAlignment="1">
      <alignment horizontal="left" vertical="center" wrapText="1"/>
    </xf>
    <xf numFmtId="0" fontId="32" fillId="0" borderId="68" xfId="0" applyFont="1" applyBorder="1" applyAlignment="1">
      <alignment horizontal="left" wrapText="1"/>
    </xf>
    <xf numFmtId="0" fontId="42" fillId="0" borderId="68" xfId="0" applyFont="1" applyBorder="1" applyAlignment="1">
      <alignment horizontal="left" wrapText="1"/>
    </xf>
    <xf numFmtId="0" fontId="42" fillId="0" borderId="69" xfId="0" applyFont="1" applyBorder="1" applyAlignment="1">
      <alignment horizontal="left" wrapText="1"/>
    </xf>
    <xf numFmtId="0" fontId="32" fillId="0" borderId="69" xfId="0" applyFont="1" applyBorder="1" applyAlignment="1">
      <alignment horizontal="center" wrapText="1"/>
    </xf>
    <xf numFmtId="0" fontId="32" fillId="0" borderId="92" xfId="0" applyFont="1" applyBorder="1" applyAlignment="1">
      <alignment horizontal="center" wrapText="1"/>
    </xf>
    <xf numFmtId="0" fontId="32" fillId="0" borderId="70" xfId="0" applyFont="1" applyBorder="1" applyAlignment="1">
      <alignment horizontal="center" wrapText="1"/>
    </xf>
    <xf numFmtId="0" fontId="32" fillId="0" borderId="69" xfId="0" applyFont="1" applyBorder="1" applyAlignment="1">
      <alignment horizontal="center"/>
    </xf>
    <xf numFmtId="0" fontId="32" fillId="0" borderId="92" xfId="0" applyFont="1" applyBorder="1" applyAlignment="1">
      <alignment horizontal="center"/>
    </xf>
    <xf numFmtId="0" fontId="32" fillId="0" borderId="70" xfId="0" applyFont="1" applyBorder="1" applyAlignment="1">
      <alignment horizontal="center"/>
    </xf>
    <xf numFmtId="0" fontId="32" fillId="0" borderId="111" xfId="0" applyFont="1" applyBorder="1" applyAlignment="1">
      <alignment horizontal="center"/>
    </xf>
    <xf numFmtId="0" fontId="32" fillId="0" borderId="53" xfId="0" applyFont="1" applyBorder="1" applyAlignment="1">
      <alignment horizontal="center" vertical="center"/>
    </xf>
    <xf numFmtId="0" fontId="32" fillId="0" borderId="62" xfId="0" applyFont="1" applyBorder="1" applyAlignment="1">
      <alignment horizontal="center" vertical="center"/>
    </xf>
    <xf numFmtId="0" fontId="32" fillId="0" borderId="123" xfId="0" applyFont="1" applyBorder="1" applyAlignment="1">
      <alignment horizontal="center" vertical="center"/>
    </xf>
    <xf numFmtId="0" fontId="32" fillId="0" borderId="124" xfId="0" applyFont="1" applyBorder="1" applyAlignment="1">
      <alignment horizontal="center" vertical="center"/>
    </xf>
    <xf numFmtId="0" fontId="92" fillId="0" borderId="54" xfId="0" applyFont="1" applyBorder="1" applyAlignment="1">
      <alignment horizontal="center" vertical="center" wrapText="1"/>
    </xf>
    <xf numFmtId="0" fontId="92" fillId="0" borderId="55" xfId="0" applyFont="1" applyBorder="1" applyAlignment="1">
      <alignment horizontal="center" vertical="center" wrapText="1"/>
    </xf>
    <xf numFmtId="0" fontId="92" fillId="0" borderId="56" xfId="0" applyFont="1" applyBorder="1" applyAlignment="1">
      <alignment horizontal="center" vertical="center" wrapText="1"/>
    </xf>
    <xf numFmtId="0" fontId="92" fillId="0" borderId="106" xfId="0" applyFont="1" applyBorder="1" applyAlignment="1">
      <alignment horizontal="center" vertical="center" wrapText="1"/>
    </xf>
    <xf numFmtId="0" fontId="92" fillId="0" borderId="85" xfId="0" applyFont="1" applyBorder="1" applyAlignment="1">
      <alignment horizontal="center" vertical="center" wrapText="1"/>
    </xf>
    <xf numFmtId="0" fontId="92" fillId="0" borderId="107"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5" xfId="0" applyFont="1" applyBorder="1" applyAlignment="1">
      <alignment horizontal="center" vertical="center"/>
    </xf>
    <xf numFmtId="0" fontId="32" fillId="0" borderId="102" xfId="0" applyFont="1" applyBorder="1" applyAlignment="1">
      <alignment horizontal="center" vertical="center"/>
    </xf>
    <xf numFmtId="0" fontId="32" fillId="0" borderId="85"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textRotation="255" shrinkToFit="1"/>
    </xf>
    <xf numFmtId="0" fontId="32" fillId="0" borderId="98" xfId="0" applyFont="1" applyBorder="1" applyAlignment="1">
      <alignment horizontal="center" vertical="center" textRotation="255" shrinkToFit="1"/>
    </xf>
    <xf numFmtId="0" fontId="32" fillId="0" borderId="113" xfId="0" applyFont="1" applyBorder="1" applyAlignment="1">
      <alignment horizontal="center" vertical="center" textRotation="255" shrinkToFit="1"/>
    </xf>
    <xf numFmtId="0" fontId="32" fillId="0" borderId="49" xfId="0" applyFont="1" applyBorder="1" applyAlignment="1">
      <alignment horizontal="left" vertical="center" wrapText="1"/>
    </xf>
    <xf numFmtId="0" fontId="32" fillId="0" borderId="118" xfId="0" applyFont="1" applyBorder="1" applyAlignment="1">
      <alignment horizontal="center" vertical="center" wrapText="1"/>
    </xf>
    <xf numFmtId="0" fontId="32" fillId="0" borderId="119" xfId="0" applyFont="1" applyBorder="1" applyAlignment="1">
      <alignment horizontal="center" vertical="center" wrapText="1"/>
    </xf>
    <xf numFmtId="0" fontId="32" fillId="0" borderId="120" xfId="0" applyFont="1" applyBorder="1" applyAlignment="1">
      <alignment horizontal="center" vertical="center" wrapText="1"/>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2" fillId="0" borderId="68" xfId="0" applyFont="1" applyBorder="1" applyAlignment="1">
      <alignment horizontal="center" vertical="center"/>
    </xf>
    <xf numFmtId="0" fontId="32" fillId="0" borderId="125" xfId="0" applyFont="1" applyBorder="1" applyAlignment="1">
      <alignment horizontal="center" vertical="center"/>
    </xf>
    <xf numFmtId="0" fontId="32" fillId="0" borderId="106"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67" xfId="0" applyFont="1" applyBorder="1" applyAlignment="1">
      <alignment horizontal="center" vertical="center"/>
    </xf>
    <xf numFmtId="0" fontId="32" fillId="0" borderId="126" xfId="0" applyFont="1" applyBorder="1" applyAlignment="1">
      <alignment horizontal="center" vertical="center"/>
    </xf>
    <xf numFmtId="0" fontId="32" fillId="0" borderId="47" xfId="0" applyFont="1" applyBorder="1" applyAlignment="1">
      <alignment horizontal="center" vertical="top" textRotation="255" wrapText="1"/>
    </xf>
    <xf numFmtId="0" fontId="32" fillId="0" borderId="57" xfId="0" applyFont="1" applyBorder="1" applyAlignment="1">
      <alignment horizontal="center" vertical="top" textRotation="255" wrapText="1"/>
    </xf>
    <xf numFmtId="0" fontId="29" fillId="0" borderId="48" xfId="0" applyFont="1" applyBorder="1" applyAlignment="1">
      <alignment horizontal="left" vertical="center" wrapText="1"/>
    </xf>
    <xf numFmtId="0" fontId="29" fillId="0" borderId="50" xfId="0" applyFont="1" applyBorder="1" applyAlignment="1">
      <alignment horizontal="left" vertical="center" wrapText="1"/>
    </xf>
    <xf numFmtId="0" fontId="29" fillId="0" borderId="49" xfId="0" applyFont="1" applyBorder="1" applyAlignment="1">
      <alignment horizontal="left" vertical="center" wrapText="1"/>
    </xf>
    <xf numFmtId="0" fontId="29" fillId="0" borderId="106" xfId="0" applyFont="1" applyBorder="1" applyAlignment="1">
      <alignment horizontal="left" vertical="center" wrapText="1"/>
    </xf>
    <xf numFmtId="0" fontId="29" fillId="0" borderId="85" xfId="0" applyFont="1" applyBorder="1" applyAlignment="1">
      <alignment horizontal="left" vertical="center" wrapText="1"/>
    </xf>
    <xf numFmtId="0" fontId="29" fillId="0" borderId="107" xfId="0" applyFont="1" applyBorder="1" applyAlignment="1">
      <alignment horizontal="left" vertical="center" wrapText="1"/>
    </xf>
    <xf numFmtId="0" fontId="32" fillId="0" borderId="48"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112"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32" fillId="0" borderId="125" xfId="0" applyFont="1" applyBorder="1" applyAlignment="1">
      <alignment horizontal="center" vertical="center" wrapText="1"/>
    </xf>
    <xf numFmtId="0" fontId="32" fillId="0" borderId="125" xfId="0" applyFont="1" applyBorder="1" applyAlignment="1">
      <alignment horizontal="left" vertical="center" wrapText="1"/>
    </xf>
    <xf numFmtId="0" fontId="29" fillId="0" borderId="58" xfId="0" applyFont="1" applyBorder="1" applyAlignment="1">
      <alignment horizontal="left" vertical="center" wrapText="1"/>
    </xf>
    <xf numFmtId="0" fontId="29" fillId="0" borderId="0" xfId="0" applyFont="1" applyBorder="1" applyAlignment="1">
      <alignment horizontal="left" vertical="center" wrapText="1"/>
    </xf>
    <xf numFmtId="0" fontId="29" fillId="0" borderId="59" xfId="0" applyFont="1" applyBorder="1" applyAlignment="1">
      <alignment horizontal="left" vertical="center" wrapText="1"/>
    </xf>
    <xf numFmtId="0" fontId="32" fillId="0" borderId="72" xfId="0" applyFont="1" applyBorder="1" applyAlignment="1">
      <alignment horizontal="left" vertical="center" wrapText="1"/>
    </xf>
    <xf numFmtId="0" fontId="32" fillId="0" borderId="46" xfId="0" applyFont="1" applyBorder="1" applyAlignment="1">
      <alignment horizontal="left" vertical="center" wrapText="1"/>
    </xf>
    <xf numFmtId="0" fontId="32" fillId="0" borderId="73" xfId="0" applyFont="1" applyBorder="1" applyAlignment="1">
      <alignment horizontal="left" vertical="center" wrapText="1"/>
    </xf>
    <xf numFmtId="0" fontId="32" fillId="0" borderId="127" xfId="0" applyFont="1" applyBorder="1" applyAlignment="1">
      <alignment horizontal="center" vertical="center"/>
    </xf>
    <xf numFmtId="0" fontId="32" fillId="0" borderId="129" xfId="0" applyFont="1" applyBorder="1" applyAlignment="1">
      <alignment horizontal="left" wrapText="1"/>
    </xf>
    <xf numFmtId="0" fontId="32" fillId="0" borderId="130" xfId="0" applyFont="1" applyBorder="1" applyAlignment="1">
      <alignment horizontal="left" wrapText="1"/>
    </xf>
    <xf numFmtId="0" fontId="32" fillId="0" borderId="131" xfId="0" applyFont="1" applyBorder="1" applyAlignment="1">
      <alignment horizontal="left" wrapText="1"/>
    </xf>
    <xf numFmtId="0" fontId="32" fillId="0" borderId="58" xfId="0" applyFont="1" applyBorder="1" applyAlignment="1">
      <alignment horizontal="left" wrapText="1"/>
    </xf>
    <xf numFmtId="0" fontId="32" fillId="0" borderId="0" xfId="0" applyFont="1" applyBorder="1" applyAlignment="1">
      <alignment horizontal="left" wrapText="1"/>
    </xf>
    <xf numFmtId="0" fontId="32" fillId="0" borderId="61" xfId="0" applyFont="1" applyBorder="1" applyAlignment="1">
      <alignment horizontal="left" wrapText="1"/>
    </xf>
    <xf numFmtId="0" fontId="95" fillId="0" borderId="132" xfId="0" applyFont="1" applyBorder="1" applyAlignment="1">
      <alignment horizontal="left" wrapText="1"/>
    </xf>
    <xf numFmtId="0" fontId="95" fillId="0" borderId="133" xfId="0" applyFont="1" applyBorder="1" applyAlignment="1">
      <alignment horizontal="left" wrapText="1"/>
    </xf>
    <xf numFmtId="0" fontId="95" fillId="0" borderId="134" xfId="0" applyFont="1" applyBorder="1" applyAlignment="1">
      <alignment horizontal="left" wrapText="1"/>
    </xf>
    <xf numFmtId="0" fontId="32" fillId="0" borderId="129" xfId="0" applyFont="1" applyBorder="1" applyAlignment="1">
      <alignment horizontal="center" vertical="center" wrapText="1"/>
    </xf>
    <xf numFmtId="0" fontId="32" fillId="0" borderId="130"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13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128"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horizontal="left" vertical="center" wrapText="1"/>
    </xf>
    <xf numFmtId="0" fontId="29" fillId="0" borderId="89"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38" xfId="0" applyFont="1" applyBorder="1" applyAlignment="1">
      <alignment horizontal="left" wrapText="1"/>
    </xf>
    <xf numFmtId="0" fontId="29" fillId="0" borderId="139" xfId="0" applyFont="1" applyBorder="1" applyAlignment="1">
      <alignment horizontal="left" wrapText="1"/>
    </xf>
    <xf numFmtId="0" fontId="17" fillId="0" borderId="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xf>
    <xf numFmtId="0" fontId="16" fillId="0" borderId="42" xfId="0" applyFont="1" applyBorder="1" applyAlignment="1">
      <alignment horizontal="center" vertical="center" wrapText="1"/>
    </xf>
    <xf numFmtId="0" fontId="0" fillId="4" borderId="0" xfId="0" applyFill="1" applyBorder="1" applyAlignment="1">
      <alignment horizontal="center" vertical="center"/>
    </xf>
    <xf numFmtId="0" fontId="21"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0" fillId="4" borderId="22" xfId="0" applyFill="1" applyBorder="1" applyAlignment="1">
      <alignment horizontal="center" vertical="center" shrinkToFit="1"/>
    </xf>
    <xf numFmtId="0" fontId="0" fillId="4" borderId="28" xfId="0" applyFill="1" applyBorder="1" applyAlignment="1">
      <alignment horizontal="center" vertical="center" shrinkToFit="1"/>
    </xf>
    <xf numFmtId="0" fontId="22" fillId="3" borderId="0" xfId="0" applyFont="1" applyFill="1" applyBorder="1" applyAlignment="1">
      <alignment horizontal="left" vertical="center"/>
    </xf>
    <xf numFmtId="0" fontId="19" fillId="4" borderId="1" xfId="0" applyFont="1" applyFill="1" applyBorder="1" applyAlignment="1">
      <alignment horizontal="center" vertical="center"/>
    </xf>
    <xf numFmtId="0" fontId="19" fillId="3" borderId="1" xfId="0" applyFont="1" applyFill="1" applyBorder="1" applyAlignment="1">
      <alignment horizontal="center" vertical="center"/>
    </xf>
    <xf numFmtId="0" fontId="19" fillId="4" borderId="1" xfId="0" applyFont="1" applyFill="1" applyBorder="1" applyAlignment="1">
      <alignment horizontal="center" vertical="center" shrinkToFit="1"/>
    </xf>
    <xf numFmtId="0" fontId="19" fillId="3" borderId="22" xfId="0" applyFont="1" applyFill="1" applyBorder="1" applyAlignment="1">
      <alignment horizontal="left" vertical="center"/>
    </xf>
    <xf numFmtId="0" fontId="19"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19" fillId="3" borderId="1" xfId="0" applyFont="1" applyFill="1" applyBorder="1" applyAlignment="1">
      <alignment horizontal="center" vertical="top" wrapText="1"/>
    </xf>
    <xf numFmtId="0" fontId="0" fillId="3" borderId="1" xfId="0" applyFill="1" applyBorder="1" applyAlignment="1">
      <alignment horizontal="center" vertical="center" wrapText="1"/>
    </xf>
    <xf numFmtId="178" fontId="25" fillId="4" borderId="1" xfId="0" applyNumberFormat="1" applyFont="1" applyFill="1" applyBorder="1" applyAlignment="1" applyProtection="1">
      <alignment horizontal="center" vertical="center"/>
    </xf>
    <xf numFmtId="179" fontId="25" fillId="3" borderId="1" xfId="0" applyNumberFormat="1" applyFont="1" applyFill="1" applyBorder="1" applyAlignment="1">
      <alignment horizontal="center" vertical="center"/>
    </xf>
    <xf numFmtId="0" fontId="19" fillId="0" borderId="1" xfId="0" applyFont="1" applyBorder="1" applyAlignment="1">
      <alignment horizontal="center" vertical="center"/>
    </xf>
    <xf numFmtId="0" fontId="0" fillId="3" borderId="5" xfId="0" applyFill="1" applyBorder="1" applyAlignment="1">
      <alignment horizontal="center" vertical="center" wrapText="1"/>
    </xf>
    <xf numFmtId="180" fontId="25" fillId="5" borderId="1" xfId="0" applyNumberFormat="1" applyFont="1" applyFill="1" applyBorder="1" applyAlignment="1" applyProtection="1">
      <alignment horizontal="center" vertical="center"/>
    </xf>
    <xf numFmtId="0" fontId="19" fillId="3" borderId="19" xfId="0" applyFont="1" applyFill="1" applyBorder="1" applyAlignment="1">
      <alignment horizontal="center" vertical="center"/>
    </xf>
    <xf numFmtId="179" fontId="25" fillId="3" borderId="19" xfId="0" applyNumberFormat="1" applyFont="1" applyFill="1" applyBorder="1" applyAlignment="1">
      <alignment horizontal="center" vertical="center"/>
    </xf>
    <xf numFmtId="179" fontId="25" fillId="3" borderId="17" xfId="0" applyNumberFormat="1" applyFont="1" applyFill="1" applyBorder="1" applyAlignment="1">
      <alignment horizontal="center" vertical="center"/>
    </xf>
    <xf numFmtId="0" fontId="19"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44" fillId="7" borderId="0" xfId="2" applyFont="1" applyFill="1" applyAlignment="1">
      <alignment horizontal="left" vertical="center"/>
    </xf>
    <xf numFmtId="0" fontId="45" fillId="0" borderId="0" xfId="2" applyFont="1" applyAlignment="1">
      <alignment horizontal="left" vertical="top" wrapText="1"/>
    </xf>
    <xf numFmtId="0" fontId="48" fillId="0" borderId="0" xfId="2" applyFont="1" applyFill="1" applyAlignment="1">
      <alignment horizontal="left" wrapText="1"/>
    </xf>
    <xf numFmtId="184" fontId="48" fillId="0" borderId="0" xfId="2" applyNumberFormat="1" applyFont="1" applyFill="1" applyBorder="1" applyAlignment="1">
      <alignment horizontal="center" vertical="center"/>
    </xf>
    <xf numFmtId="0" fontId="51" fillId="0" borderId="46" xfId="2" applyFont="1" applyFill="1" applyBorder="1" applyAlignment="1">
      <alignment horizontal="left" wrapText="1"/>
    </xf>
    <xf numFmtId="0" fontId="2" fillId="0" borderId="65" xfId="2" applyFont="1" applyFill="1" applyBorder="1" applyAlignment="1">
      <alignment horizontal="center" vertical="center" wrapText="1"/>
    </xf>
    <xf numFmtId="0" fontId="2" fillId="0" borderId="66" xfId="2" applyFont="1" applyFill="1" applyBorder="1" applyAlignment="1">
      <alignment horizontal="center" vertical="center" wrapText="1"/>
    </xf>
    <xf numFmtId="0" fontId="57" fillId="10" borderId="58" xfId="3" applyFont="1" applyFill="1" applyBorder="1" applyAlignment="1">
      <alignment horizontal="right" vertical="center"/>
    </xf>
    <xf numFmtId="0" fontId="57" fillId="10" borderId="72" xfId="3" applyFont="1" applyFill="1" applyBorder="1" applyAlignment="1">
      <alignment horizontal="right" vertical="center"/>
    </xf>
    <xf numFmtId="0" fontId="53" fillId="0" borderId="59" xfId="3" applyFont="1" applyBorder="1" applyAlignment="1">
      <alignment horizontal="center" vertical="center"/>
    </xf>
    <xf numFmtId="0" fontId="53" fillId="0" borderId="73" xfId="3" applyFont="1" applyBorder="1" applyAlignment="1">
      <alignment horizontal="center" vertical="center"/>
    </xf>
    <xf numFmtId="0" fontId="52" fillId="0" borderId="47" xfId="3" applyFont="1" applyBorder="1" applyAlignment="1">
      <alignment horizontal="center" vertical="center" wrapText="1"/>
    </xf>
    <xf numFmtId="0" fontId="52" fillId="0" borderId="57" xfId="3" applyFont="1" applyBorder="1" applyAlignment="1">
      <alignment horizontal="center" vertical="center"/>
    </xf>
    <xf numFmtId="0" fontId="52" fillId="0" borderId="71" xfId="3" applyFont="1" applyBorder="1" applyAlignment="1">
      <alignment horizontal="center" vertical="center"/>
    </xf>
    <xf numFmtId="0" fontId="53" fillId="0" borderId="48" xfId="3" applyFont="1" applyBorder="1" applyAlignment="1">
      <alignment horizontal="center" vertical="center" wrapText="1"/>
    </xf>
    <xf numFmtId="0" fontId="53" fillId="0" borderId="49" xfId="3" applyFont="1" applyBorder="1" applyAlignment="1">
      <alignment horizontal="center" vertical="center" wrapText="1"/>
    </xf>
    <xf numFmtId="0" fontId="53" fillId="0" borderId="58" xfId="3" applyFont="1" applyBorder="1" applyAlignment="1">
      <alignment horizontal="center" vertical="center" wrapText="1"/>
    </xf>
    <xf numFmtId="0" fontId="53" fillId="0" borderId="59" xfId="3" applyFont="1" applyBorder="1" applyAlignment="1">
      <alignment horizontal="center" vertical="center" wrapText="1"/>
    </xf>
    <xf numFmtId="0" fontId="42" fillId="0" borderId="53" xfId="2" applyFont="1" applyFill="1" applyBorder="1" applyAlignment="1">
      <alignment horizontal="center" vertical="center"/>
    </xf>
    <xf numFmtId="0" fontId="42" fillId="0" borderId="62" xfId="2" applyFont="1" applyFill="1" applyBorder="1" applyAlignment="1">
      <alignment horizontal="center" vertical="center"/>
    </xf>
    <xf numFmtId="0" fontId="42" fillId="0" borderId="54" xfId="2" applyFont="1" applyFill="1" applyBorder="1" applyAlignment="1">
      <alignment horizontal="center" vertical="center"/>
    </xf>
    <xf numFmtId="0" fontId="42" fillId="0" borderId="55" xfId="2" applyFont="1" applyFill="1" applyBorder="1" applyAlignment="1">
      <alignment horizontal="center" vertical="center"/>
    </xf>
    <xf numFmtId="0" fontId="42" fillId="0" borderId="56" xfId="2" applyFont="1" applyFill="1" applyBorder="1" applyAlignment="1">
      <alignment horizontal="center" vertical="center"/>
    </xf>
    <xf numFmtId="0" fontId="42" fillId="0" borderId="63" xfId="2" applyFont="1" applyFill="1" applyBorder="1" applyAlignment="1">
      <alignment horizontal="center" vertical="center"/>
    </xf>
    <xf numFmtId="0" fontId="42" fillId="0" borderId="64" xfId="2" applyFont="1" applyFill="1" applyBorder="1" applyAlignment="1">
      <alignment horizontal="center" vertical="center"/>
    </xf>
    <xf numFmtId="183" fontId="62" fillId="0" borderId="47" xfId="5" applyNumberFormat="1" applyFont="1" applyFill="1" applyBorder="1" applyAlignment="1">
      <alignment horizontal="left" vertical="center" wrapText="1"/>
    </xf>
    <xf numFmtId="183" fontId="62" fillId="0" borderId="50" xfId="5" applyNumberFormat="1" applyFont="1" applyFill="1" applyBorder="1" applyAlignment="1">
      <alignment horizontal="left" vertical="center" wrapText="1"/>
    </xf>
    <xf numFmtId="183" fontId="62" fillId="0" borderId="52" xfId="5" applyNumberFormat="1" applyFont="1" applyFill="1" applyBorder="1" applyAlignment="1">
      <alignment horizontal="left" vertical="center" wrapText="1"/>
    </xf>
    <xf numFmtId="183" fontId="41" fillId="0" borderId="57" xfId="5" applyNumberFormat="1" applyFont="1" applyFill="1" applyBorder="1" applyAlignment="1">
      <alignment horizontal="center" vertical="center" wrapText="1"/>
    </xf>
    <xf numFmtId="183" fontId="41" fillId="0" borderId="0" xfId="5" applyNumberFormat="1" applyFont="1" applyFill="1" applyBorder="1" applyAlignment="1">
      <alignment horizontal="center" vertical="center" wrapText="1"/>
    </xf>
    <xf numFmtId="183" fontId="41" fillId="0" borderId="61" xfId="5" applyNumberFormat="1" applyFont="1" applyFill="1" applyBorder="1" applyAlignment="1">
      <alignment horizontal="center" vertical="center" wrapText="1"/>
    </xf>
    <xf numFmtId="183" fontId="41" fillId="0" borderId="71" xfId="5" applyNumberFormat="1" applyFont="1" applyFill="1" applyBorder="1" applyAlignment="1">
      <alignment horizontal="center" vertical="center" wrapText="1"/>
    </xf>
    <xf numFmtId="183" fontId="41" fillId="0" borderId="46" xfId="5" applyNumberFormat="1" applyFont="1" applyFill="1" applyBorder="1" applyAlignment="1">
      <alignment horizontal="center" vertical="center" wrapText="1"/>
    </xf>
    <xf numFmtId="183" fontId="41" fillId="0" borderId="74" xfId="5" applyNumberFormat="1" applyFont="1" applyFill="1" applyBorder="1" applyAlignment="1">
      <alignment horizontal="center" vertical="center" wrapText="1"/>
    </xf>
    <xf numFmtId="0" fontId="49" fillId="13" borderId="0" xfId="2" applyFont="1" applyFill="1" applyAlignment="1">
      <alignment horizontal="left" vertical="center" wrapText="1"/>
    </xf>
    <xf numFmtId="0" fontId="45" fillId="0" borderId="0" xfId="3" applyFont="1" applyAlignment="1">
      <alignment horizontal="left" vertical="top" wrapText="1"/>
    </xf>
    <xf numFmtId="0" fontId="51" fillId="0" borderId="0" xfId="3" applyFont="1" applyFill="1" applyBorder="1" applyAlignment="1">
      <alignment horizontal="left" wrapText="1"/>
    </xf>
    <xf numFmtId="184" fontId="42" fillId="0" borderId="0" xfId="3" applyNumberFormat="1" applyFont="1" applyFill="1" applyBorder="1" applyAlignment="1">
      <alignment horizontal="center" vertical="center"/>
    </xf>
    <xf numFmtId="0" fontId="51" fillId="0" borderId="46" xfId="3" applyFont="1" applyFill="1" applyBorder="1" applyAlignment="1">
      <alignment horizontal="left" wrapText="1"/>
    </xf>
    <xf numFmtId="0" fontId="52" fillId="0" borderId="78" xfId="3" applyFont="1" applyBorder="1" applyAlignment="1">
      <alignment horizontal="center" vertical="center" wrapText="1"/>
    </xf>
    <xf numFmtId="0" fontId="52" fillId="0" borderId="83" xfId="3" applyFont="1" applyBorder="1" applyAlignment="1">
      <alignment horizontal="center" vertical="center"/>
    </xf>
    <xf numFmtId="0" fontId="52" fillId="0" borderId="87" xfId="3" applyFont="1" applyBorder="1" applyAlignment="1">
      <alignment horizontal="center" vertical="center"/>
    </xf>
    <xf numFmtId="0" fontId="69" fillId="0" borderId="48" xfId="7" applyFont="1" applyBorder="1" applyAlignment="1">
      <alignment horizontal="center" vertical="center" wrapText="1"/>
    </xf>
    <xf numFmtId="0" fontId="69" fillId="0" borderId="49" xfId="7" applyFont="1" applyBorder="1" applyAlignment="1">
      <alignment horizontal="center" vertical="center" wrapText="1"/>
    </xf>
    <xf numFmtId="0" fontId="69" fillId="0" borderId="58" xfId="7" applyFont="1" applyBorder="1" applyAlignment="1">
      <alignment horizontal="center" vertical="center" wrapText="1"/>
    </xf>
    <xf numFmtId="0" fontId="69" fillId="0" borderId="59" xfId="7" applyFont="1" applyBorder="1" applyAlignment="1">
      <alignment horizontal="center" vertical="center" wrapText="1"/>
    </xf>
    <xf numFmtId="0" fontId="42" fillId="0" borderId="53" xfId="3" applyFont="1" applyFill="1" applyBorder="1" applyAlignment="1">
      <alignment horizontal="center" vertical="center"/>
    </xf>
    <xf numFmtId="0" fontId="42" fillId="0" borderId="62" xfId="3" applyFont="1" applyFill="1" applyBorder="1" applyAlignment="1">
      <alignment horizontal="center" vertical="center"/>
    </xf>
    <xf numFmtId="0" fontId="42" fillId="0" borderId="80" xfId="3" applyFont="1" applyFill="1" applyBorder="1" applyAlignment="1">
      <alignment horizontal="center" vertical="center"/>
    </xf>
    <xf numFmtId="0" fontId="42" fillId="0" borderId="81" xfId="3" applyFont="1" applyFill="1" applyBorder="1" applyAlignment="1">
      <alignment horizontal="center" vertical="center"/>
    </xf>
    <xf numFmtId="0" fontId="42" fillId="0" borderId="82" xfId="3" applyFont="1" applyFill="1" applyBorder="1" applyAlignment="1">
      <alignment horizontal="center" vertical="center"/>
    </xf>
    <xf numFmtId="0" fontId="52" fillId="10" borderId="58" xfId="7" applyFont="1" applyFill="1" applyBorder="1" applyAlignment="1">
      <alignment horizontal="right" vertical="center"/>
    </xf>
    <xf numFmtId="0" fontId="52" fillId="10" borderId="72" xfId="7" applyFont="1" applyFill="1" applyBorder="1" applyAlignment="1">
      <alignment horizontal="right" vertical="center"/>
    </xf>
    <xf numFmtId="0" fontId="69" fillId="0" borderId="59" xfId="7" applyFont="1" applyBorder="1" applyAlignment="1">
      <alignment horizontal="center" vertical="center"/>
    </xf>
    <xf numFmtId="0" fontId="69" fillId="0" borderId="73" xfId="7" applyFont="1" applyBorder="1" applyAlignment="1">
      <alignment horizontal="center" vertical="center"/>
    </xf>
    <xf numFmtId="0" fontId="49" fillId="13" borderId="0" xfId="3" applyFont="1" applyFill="1" applyAlignment="1">
      <alignment horizontal="left" vertical="center" wrapText="1"/>
    </xf>
    <xf numFmtId="0" fontId="52" fillId="0" borderId="83" xfId="3" applyFont="1" applyBorder="1" applyAlignment="1">
      <alignment horizontal="center" vertical="center" wrapText="1"/>
    </xf>
    <xf numFmtId="0" fontId="52" fillId="0" borderId="87" xfId="3" applyFont="1" applyBorder="1" applyAlignment="1">
      <alignment horizontal="center" vertical="center" wrapText="1"/>
    </xf>
    <xf numFmtId="183" fontId="41" fillId="0" borderId="89" xfId="3" applyNumberFormat="1" applyFont="1" applyFill="1" applyBorder="1" applyAlignment="1">
      <alignment horizontal="center" vertical="center"/>
    </xf>
    <xf numFmtId="183" fontId="41" fillId="0" borderId="90" xfId="3" applyNumberFormat="1" applyFont="1" applyFill="1" applyBorder="1" applyAlignment="1">
      <alignment horizontal="center" vertical="center"/>
    </xf>
    <xf numFmtId="183" fontId="41" fillId="0" borderId="91" xfId="3" applyNumberFormat="1" applyFont="1" applyFill="1" applyBorder="1" applyAlignment="1">
      <alignment horizontal="center" vertical="center"/>
    </xf>
    <xf numFmtId="0" fontId="44" fillId="14" borderId="0" xfId="2" applyFont="1" applyFill="1" applyAlignment="1">
      <alignment horizontal="left" vertical="center"/>
    </xf>
    <xf numFmtId="0" fontId="51" fillId="0" borderId="0" xfId="2" applyFont="1" applyFill="1" applyAlignment="1">
      <alignment horizontal="left" wrapText="1"/>
    </xf>
    <xf numFmtId="184" fontId="42" fillId="0" borderId="0" xfId="2" applyNumberFormat="1" applyFont="1" applyFill="1" applyBorder="1" applyAlignment="1">
      <alignment horizontal="center" vertical="center"/>
    </xf>
    <xf numFmtId="0" fontId="68" fillId="0" borderId="0" xfId="2" applyFont="1" applyFill="1" applyBorder="1" applyAlignment="1">
      <alignment horizontal="left" vertical="top" wrapText="1"/>
    </xf>
    <xf numFmtId="0" fontId="42" fillId="0" borderId="65" xfId="2" applyFont="1" applyFill="1" applyBorder="1" applyAlignment="1">
      <alignment horizontal="center" vertical="center" shrinkToFit="1"/>
    </xf>
    <xf numFmtId="0" fontId="42" fillId="0" borderId="66" xfId="2" applyFont="1" applyFill="1" applyBorder="1" applyAlignment="1">
      <alignment horizontal="center" vertical="center" shrinkToFit="1"/>
    </xf>
    <xf numFmtId="0" fontId="42" fillId="0" borderId="63" xfId="2" applyFont="1" applyFill="1" applyBorder="1" applyAlignment="1">
      <alignment horizontal="center" vertical="center" shrinkToFit="1"/>
    </xf>
    <xf numFmtId="0" fontId="42" fillId="0" borderId="64" xfId="2" applyFont="1" applyFill="1" applyBorder="1" applyAlignment="1">
      <alignment horizontal="center" vertical="center" shrinkToFit="1"/>
    </xf>
    <xf numFmtId="183" fontId="41" fillId="0" borderId="89" xfId="2" applyNumberFormat="1" applyFont="1" applyBorder="1" applyAlignment="1">
      <alignment horizontal="center" vertical="center"/>
    </xf>
    <xf numFmtId="183" fontId="41" fillId="0" borderId="90" xfId="2" applyNumberFormat="1" applyFont="1" applyBorder="1" applyAlignment="1">
      <alignment horizontal="center" vertical="center"/>
    </xf>
    <xf numFmtId="183" fontId="41" fillId="0" borderId="91" xfId="2" applyNumberFormat="1" applyFont="1" applyBorder="1" applyAlignment="1">
      <alignment horizontal="center" vertical="center"/>
    </xf>
    <xf numFmtId="0" fontId="11" fillId="15" borderId="69" xfId="8" applyFill="1" applyBorder="1" applyAlignment="1">
      <alignment horizontal="center" vertical="center"/>
    </xf>
    <xf numFmtId="0" fontId="11" fillId="15" borderId="92" xfId="8" applyFill="1" applyBorder="1" applyAlignment="1">
      <alignment horizontal="center" vertical="center"/>
    </xf>
    <xf numFmtId="0" fontId="11" fillId="15" borderId="70" xfId="8" applyFill="1" applyBorder="1" applyAlignment="1">
      <alignment horizontal="center" vertical="center"/>
    </xf>
    <xf numFmtId="38" fontId="11" fillId="15" borderId="69" xfId="9" applyFont="1" applyFill="1" applyBorder="1" applyAlignment="1">
      <alignment horizontal="center" vertical="center"/>
    </xf>
    <xf numFmtId="38" fontId="11" fillId="15" borderId="92" xfId="9" applyFont="1" applyFill="1" applyBorder="1" applyAlignment="1">
      <alignment horizontal="center" vertical="center"/>
    </xf>
    <xf numFmtId="38" fontId="11" fillId="15" borderId="70" xfId="9" applyFont="1" applyFill="1" applyBorder="1" applyAlignment="1">
      <alignment horizontal="center" vertical="center"/>
    </xf>
    <xf numFmtId="0" fontId="78" fillId="15" borderId="0" xfId="8" applyFont="1" applyFill="1" applyAlignment="1">
      <alignment horizontal="left" vertical="center" wrapText="1"/>
    </xf>
    <xf numFmtId="0" fontId="82" fillId="15" borderId="0" xfId="8" applyFont="1" applyFill="1" applyAlignment="1">
      <alignment horizontal="left" vertical="center"/>
    </xf>
    <xf numFmtId="0" fontId="83" fillId="15" borderId="85" xfId="8" applyFont="1" applyFill="1" applyBorder="1" applyAlignment="1">
      <alignment horizontal="distributed" vertical="center"/>
    </xf>
    <xf numFmtId="0" fontId="11" fillId="15" borderId="85" xfId="8" applyFill="1" applyBorder="1" applyAlignment="1">
      <alignment horizontal="center" vertical="center"/>
    </xf>
    <xf numFmtId="0" fontId="83" fillId="15" borderId="92" xfId="8" applyFont="1" applyFill="1" applyBorder="1" applyAlignment="1">
      <alignment horizontal="center" vertical="center"/>
    </xf>
    <xf numFmtId="0" fontId="83" fillId="15" borderId="92" xfId="8" applyFont="1" applyFill="1" applyBorder="1" applyAlignment="1">
      <alignment horizontal="center" vertical="center" shrinkToFit="1"/>
    </xf>
    <xf numFmtId="0" fontId="83" fillId="15" borderId="0" xfId="8" applyFont="1" applyFill="1" applyBorder="1" applyAlignment="1">
      <alignment horizontal="left" vertical="center"/>
    </xf>
    <xf numFmtId="38" fontId="11" fillId="17" borderId="68" xfId="9" applyFont="1" applyFill="1" applyBorder="1" applyAlignment="1">
      <alignment horizontal="center" vertical="center"/>
    </xf>
    <xf numFmtId="0" fontId="11" fillId="17" borderId="68" xfId="8" applyFill="1" applyBorder="1" applyAlignment="1">
      <alignment horizontal="center" vertical="center"/>
    </xf>
    <xf numFmtId="0" fontId="11" fillId="15" borderId="54" xfId="8" applyFill="1" applyBorder="1" applyAlignment="1">
      <alignment horizontal="center" vertical="center"/>
    </xf>
    <xf numFmtId="0" fontId="11" fillId="15" borderId="55" xfId="8" applyFill="1" applyBorder="1" applyAlignment="1">
      <alignment horizontal="center" vertical="center"/>
    </xf>
    <xf numFmtId="0" fontId="11" fillId="15" borderId="56" xfId="8" applyFill="1" applyBorder="1" applyAlignment="1">
      <alignment horizontal="center" vertical="center"/>
    </xf>
    <xf numFmtId="38" fontId="11" fillId="15" borderId="54" xfId="9" applyFont="1" applyFill="1" applyBorder="1" applyAlignment="1">
      <alignment horizontal="center" vertical="center"/>
    </xf>
    <xf numFmtId="38" fontId="11" fillId="15" borderId="55" xfId="9" applyFont="1" applyFill="1" applyBorder="1" applyAlignment="1">
      <alignment horizontal="center" vertical="center"/>
    </xf>
    <xf numFmtId="38" fontId="11" fillId="15" borderId="56" xfId="9" applyFont="1" applyFill="1" applyBorder="1" applyAlignment="1">
      <alignment horizontal="center" vertical="center"/>
    </xf>
    <xf numFmtId="38" fontId="11" fillId="17" borderId="89" xfId="9" applyFont="1" applyFill="1" applyBorder="1" applyAlignment="1">
      <alignment horizontal="center" vertical="center"/>
    </xf>
    <xf numFmtId="38" fontId="11" fillId="17" borderId="90" xfId="9" applyFont="1" applyFill="1" applyBorder="1" applyAlignment="1">
      <alignment horizontal="center" vertical="center"/>
    </xf>
    <xf numFmtId="38" fontId="11" fillId="17" borderId="91" xfId="9" applyFont="1" applyFill="1" applyBorder="1" applyAlignment="1">
      <alignment horizontal="center" vertical="center"/>
    </xf>
    <xf numFmtId="0" fontId="11" fillId="15" borderId="89" xfId="8" applyFill="1" applyBorder="1" applyAlignment="1">
      <alignment horizontal="center" vertical="center"/>
    </xf>
    <xf numFmtId="0" fontId="11" fillId="15" borderId="90" xfId="8" applyFill="1" applyBorder="1" applyAlignment="1">
      <alignment horizontal="center" vertical="center"/>
    </xf>
    <xf numFmtId="0" fontId="11" fillId="15" borderId="91" xfId="8" applyFill="1" applyBorder="1" applyAlignment="1">
      <alignment horizontal="center" vertical="center"/>
    </xf>
    <xf numFmtId="40" fontId="11" fillId="15" borderId="69" xfId="9" applyNumberFormat="1" applyFont="1" applyFill="1" applyBorder="1" applyAlignment="1">
      <alignment horizontal="center" vertical="center"/>
    </xf>
    <xf numFmtId="40" fontId="11" fillId="15" borderId="92" xfId="9" applyNumberFormat="1" applyFont="1" applyFill="1" applyBorder="1" applyAlignment="1">
      <alignment horizontal="center" vertical="center"/>
    </xf>
    <xf numFmtId="40" fontId="11" fillId="15" borderId="70" xfId="9" applyNumberFormat="1" applyFont="1" applyFill="1" applyBorder="1" applyAlignment="1">
      <alignment horizontal="center" vertical="center"/>
    </xf>
    <xf numFmtId="0" fontId="11" fillId="17" borderId="68" xfId="9" applyNumberFormat="1" applyFont="1" applyFill="1" applyBorder="1" applyAlignment="1">
      <alignment horizontal="center" vertical="center"/>
    </xf>
    <xf numFmtId="0" fontId="11" fillId="0" borderId="68" xfId="8" applyFill="1" applyBorder="1" applyAlignment="1">
      <alignment horizontal="center" vertical="center"/>
    </xf>
    <xf numFmtId="188" fontId="11" fillId="0" borderId="68" xfId="9" applyNumberFormat="1" applyFont="1" applyFill="1" applyBorder="1" applyAlignment="1">
      <alignment horizontal="left" vertical="center" wrapText="1" indent="1"/>
    </xf>
    <xf numFmtId="188" fontId="11" fillId="0" borderId="68" xfId="9" applyNumberFormat="1" applyFont="1" applyFill="1" applyBorder="1" applyAlignment="1">
      <alignment horizontal="left" vertical="center" indent="1"/>
    </xf>
    <xf numFmtId="0" fontId="86" fillId="15" borderId="69" xfId="8" applyFont="1" applyFill="1" applyBorder="1" applyAlignment="1">
      <alignment horizontal="center" vertical="center"/>
    </xf>
    <xf numFmtId="0" fontId="86" fillId="15" borderId="92" xfId="8" applyFont="1" applyFill="1" applyBorder="1" applyAlignment="1">
      <alignment horizontal="center" vertical="center"/>
    </xf>
    <xf numFmtId="0" fontId="86" fillId="15" borderId="70" xfId="8" applyFont="1" applyFill="1" applyBorder="1" applyAlignment="1">
      <alignment horizontal="center" vertical="center"/>
    </xf>
    <xf numFmtId="38" fontId="86" fillId="15" borderId="69" xfId="9" applyFont="1" applyFill="1" applyBorder="1" applyAlignment="1">
      <alignment horizontal="center" vertical="center"/>
    </xf>
    <xf numFmtId="38" fontId="86" fillId="15" borderId="92" xfId="9" applyFont="1" applyFill="1" applyBorder="1" applyAlignment="1">
      <alignment horizontal="center" vertical="center"/>
    </xf>
    <xf numFmtId="38" fontId="86" fillId="15" borderId="70" xfId="9" applyFont="1" applyFill="1" applyBorder="1" applyAlignment="1">
      <alignment horizontal="center" vertical="center"/>
    </xf>
    <xf numFmtId="184" fontId="86" fillId="15" borderId="89" xfId="8" applyNumberFormat="1" applyFont="1" applyFill="1" applyBorder="1" applyAlignment="1">
      <alignment horizontal="center" vertical="center"/>
    </xf>
    <xf numFmtId="184" fontId="86" fillId="15" borderId="90" xfId="8" applyNumberFormat="1" applyFont="1" applyFill="1" applyBorder="1" applyAlignment="1">
      <alignment horizontal="center" vertical="center"/>
    </xf>
    <xf numFmtId="184" fontId="86" fillId="15" borderId="91" xfId="8" applyNumberFormat="1" applyFont="1" applyFill="1" applyBorder="1" applyAlignment="1">
      <alignment horizontal="center" vertical="center"/>
    </xf>
    <xf numFmtId="40" fontId="86" fillId="15" borderId="69" xfId="9" applyNumberFormat="1" applyFont="1" applyFill="1" applyBorder="1" applyAlignment="1">
      <alignment horizontal="center" vertical="center"/>
    </xf>
    <xf numFmtId="40" fontId="86" fillId="15" borderId="92" xfId="9" applyNumberFormat="1" applyFont="1" applyFill="1" applyBorder="1" applyAlignment="1">
      <alignment horizontal="center" vertical="center"/>
    </xf>
    <xf numFmtId="40" fontId="86" fillId="15" borderId="70" xfId="9" applyNumberFormat="1" applyFont="1" applyFill="1" applyBorder="1" applyAlignment="1">
      <alignment horizontal="center" vertical="center"/>
    </xf>
    <xf numFmtId="0" fontId="15" fillId="3" borderId="1" xfId="0" applyFont="1" applyFill="1" applyBorder="1" applyAlignment="1">
      <alignment horizontal="left" vertical="center"/>
    </xf>
    <xf numFmtId="0" fontId="14" fillId="3" borderId="11" xfId="0" applyFont="1" applyFill="1" applyBorder="1" applyAlignment="1">
      <alignment horizontal="center" vertical="center"/>
    </xf>
    <xf numFmtId="0" fontId="14" fillId="3" borderId="21" xfId="0" applyFont="1" applyFill="1" applyBorder="1" applyAlignment="1">
      <alignment horizontal="center" vertical="center"/>
    </xf>
    <xf numFmtId="0" fontId="113" fillId="15" borderId="0" xfId="14" applyFont="1" applyFill="1" applyBorder="1" applyAlignment="1">
      <alignment horizontal="center" vertical="center"/>
    </xf>
    <xf numFmtId="0" fontId="23" fillId="15" borderId="195" xfId="14" applyFont="1" applyFill="1" applyBorder="1" applyAlignment="1">
      <alignment horizontal="center" vertical="center"/>
    </xf>
    <xf numFmtId="0" fontId="23" fillId="15" borderId="119" xfId="14" applyFont="1" applyFill="1" applyBorder="1" applyAlignment="1">
      <alignment horizontal="center" vertical="center"/>
    </xf>
    <xf numFmtId="0" fontId="23" fillId="15" borderId="120" xfId="14" applyFont="1" applyFill="1" applyBorder="1" applyAlignment="1">
      <alignment horizontal="center" vertical="center"/>
    </xf>
    <xf numFmtId="0" fontId="23" fillId="15" borderId="118" xfId="14" applyFont="1" applyFill="1" applyBorder="1" applyAlignment="1">
      <alignment horizontal="center" vertical="center"/>
    </xf>
    <xf numFmtId="0" fontId="23" fillId="15" borderId="219" xfId="14" applyFont="1" applyFill="1" applyBorder="1" applyAlignment="1">
      <alignment horizontal="center" vertical="center"/>
    </xf>
    <xf numFmtId="0" fontId="23" fillId="15" borderId="57" xfId="14" applyFont="1" applyFill="1" applyBorder="1" applyAlignment="1">
      <alignment horizontal="center" vertical="center"/>
    </xf>
    <xf numFmtId="0" fontId="23" fillId="15" borderId="0" xfId="14" applyFont="1" applyFill="1" applyBorder="1" applyAlignment="1">
      <alignment horizontal="center" vertical="center"/>
    </xf>
    <xf numFmtId="0" fontId="23" fillId="15" borderId="59" xfId="14" applyFont="1" applyFill="1" applyBorder="1" applyAlignment="1">
      <alignment horizontal="center" vertical="center"/>
    </xf>
    <xf numFmtId="0" fontId="23" fillId="15" borderId="0" xfId="14" applyFont="1" applyFill="1" applyBorder="1" applyAlignment="1">
      <alignment horizontal="left" vertical="center" wrapText="1"/>
    </xf>
    <xf numFmtId="0" fontId="23" fillId="15" borderId="94" xfId="14" applyFont="1" applyFill="1" applyBorder="1" applyAlignment="1">
      <alignment horizontal="center" vertical="center" textRotation="255"/>
    </xf>
    <xf numFmtId="0" fontId="23" fillId="15" borderId="98" xfId="14" applyFont="1" applyFill="1" applyBorder="1" applyAlignment="1">
      <alignment horizontal="center" vertical="center" textRotation="255"/>
    </xf>
    <xf numFmtId="0" fontId="23" fillId="15" borderId="113" xfId="14" applyFont="1" applyFill="1" applyBorder="1" applyAlignment="1">
      <alignment horizontal="center" vertical="center" textRotation="255"/>
    </xf>
    <xf numFmtId="0" fontId="23" fillId="15" borderId="118" xfId="14" applyFont="1" applyFill="1" applyBorder="1" applyAlignment="1">
      <alignment horizontal="left" vertical="center" wrapText="1"/>
    </xf>
    <xf numFmtId="0" fontId="23" fillId="15" borderId="119" xfId="14" applyFont="1" applyFill="1" applyBorder="1" applyAlignment="1">
      <alignment horizontal="left" vertical="center" wrapText="1"/>
    </xf>
    <xf numFmtId="0" fontId="23" fillId="15" borderId="120" xfId="14" applyFont="1" applyFill="1" applyBorder="1" applyAlignment="1">
      <alignment horizontal="left" vertical="center" wrapText="1"/>
    </xf>
    <xf numFmtId="0" fontId="113" fillId="15" borderId="85" xfId="14" applyFont="1" applyFill="1" applyBorder="1" applyAlignment="1">
      <alignment horizontal="center" vertical="center"/>
    </xf>
    <xf numFmtId="0" fontId="23" fillId="15" borderId="68" xfId="14" applyFont="1" applyFill="1" applyBorder="1" applyAlignment="1">
      <alignment horizontal="center" vertical="center"/>
    </xf>
    <xf numFmtId="0" fontId="23" fillId="15" borderId="118" xfId="15" applyFont="1" applyFill="1" applyBorder="1" applyAlignment="1">
      <alignment horizontal="distributed" vertical="center"/>
    </xf>
    <xf numFmtId="0" fontId="23" fillId="15" borderId="119" xfId="15" applyFont="1" applyFill="1" applyBorder="1" applyAlignment="1">
      <alignment horizontal="distributed" vertical="center"/>
    </xf>
    <xf numFmtId="0" fontId="23" fillId="15" borderId="120" xfId="15" applyFont="1" applyFill="1" applyBorder="1" applyAlignment="1">
      <alignment horizontal="distributed" vertical="center"/>
    </xf>
    <xf numFmtId="0" fontId="23" fillId="15" borderId="57" xfId="15" applyFont="1" applyFill="1" applyBorder="1" applyAlignment="1">
      <alignment horizontal="center" vertical="center"/>
    </xf>
    <xf numFmtId="0" fontId="23" fillId="15" borderId="0" xfId="15" applyFont="1" applyFill="1" applyBorder="1" applyAlignment="1">
      <alignment horizontal="center" vertical="center"/>
    </xf>
    <xf numFmtId="0" fontId="23" fillId="15" borderId="59" xfId="15" applyFont="1" applyFill="1" applyBorder="1" applyAlignment="1">
      <alignment horizontal="center" vertical="center"/>
    </xf>
    <xf numFmtId="0" fontId="23" fillId="15" borderId="69" xfId="15" applyFont="1" applyFill="1" applyBorder="1" applyAlignment="1">
      <alignment horizontal="distributed" vertical="center"/>
    </xf>
    <xf numFmtId="0" fontId="23" fillId="15" borderId="92" xfId="15" applyFont="1" applyFill="1" applyBorder="1" applyAlignment="1">
      <alignment horizontal="distributed" vertical="center"/>
    </xf>
    <xf numFmtId="0" fontId="23" fillId="15" borderId="70" xfId="15" applyFont="1" applyFill="1" applyBorder="1" applyAlignment="1">
      <alignment horizontal="distributed" vertical="center"/>
    </xf>
    <xf numFmtId="0" fontId="23" fillId="15" borderId="54" xfId="15" applyFont="1" applyFill="1" applyBorder="1" applyAlignment="1">
      <alignment horizontal="distributed" vertical="center"/>
    </xf>
    <xf numFmtId="0" fontId="23" fillId="15" borderId="55" xfId="15" applyFont="1" applyFill="1" applyBorder="1" applyAlignment="1">
      <alignment horizontal="distributed" vertical="center"/>
    </xf>
    <xf numFmtId="0" fontId="23" fillId="15" borderId="56" xfId="15" applyFont="1" applyFill="1" applyBorder="1" applyAlignment="1">
      <alignment horizontal="distributed" vertical="center"/>
    </xf>
    <xf numFmtId="0" fontId="23" fillId="15" borderId="220" xfId="15" applyFont="1" applyFill="1" applyBorder="1" applyAlignment="1">
      <alignment horizontal="distributed" vertical="center"/>
    </xf>
    <xf numFmtId="0" fontId="23" fillId="15" borderId="208" xfId="15" applyFont="1" applyFill="1" applyBorder="1" applyAlignment="1">
      <alignment horizontal="distributed" vertical="center"/>
    </xf>
    <xf numFmtId="0" fontId="23" fillId="15" borderId="221" xfId="15" applyFont="1" applyFill="1" applyBorder="1" applyAlignment="1">
      <alignment horizontal="distributed" vertical="center"/>
    </xf>
    <xf numFmtId="0" fontId="23" fillId="15" borderId="195" xfId="15" applyFont="1" applyFill="1" applyBorder="1" applyAlignment="1">
      <alignment horizontal="center" vertical="center"/>
    </xf>
    <xf numFmtId="0" fontId="23" fillId="15" borderId="119" xfId="15" applyFont="1" applyFill="1" applyBorder="1" applyAlignment="1">
      <alignment horizontal="center" vertical="center"/>
    </xf>
    <xf numFmtId="0" fontId="23" fillId="15" borderId="219" xfId="15" applyFont="1" applyFill="1" applyBorder="1" applyAlignment="1">
      <alignment horizontal="center" vertical="center"/>
    </xf>
    <xf numFmtId="0" fontId="23" fillId="15" borderId="54" xfId="15" applyFont="1" applyFill="1" applyBorder="1" applyAlignment="1">
      <alignment horizontal="center" vertical="center" wrapText="1"/>
    </xf>
    <xf numFmtId="0" fontId="23" fillId="15" borderId="55" xfId="15" applyFont="1" applyFill="1" applyBorder="1" applyAlignment="1">
      <alignment horizontal="center" vertical="center"/>
    </xf>
    <xf numFmtId="0" fontId="23" fillId="15" borderId="56" xfId="15" applyFont="1" applyFill="1" applyBorder="1" applyAlignment="1">
      <alignment horizontal="center" vertical="center"/>
    </xf>
    <xf numFmtId="0" fontId="23" fillId="15" borderId="72" xfId="15" applyFont="1" applyFill="1" applyBorder="1" applyAlignment="1">
      <alignment horizontal="center" vertical="center"/>
    </xf>
    <xf numFmtId="0" fontId="23" fillId="15" borderId="46" xfId="15" applyFont="1" applyFill="1" applyBorder="1" applyAlignment="1">
      <alignment horizontal="center" vertical="center"/>
    </xf>
    <xf numFmtId="0" fontId="23" fillId="15" borderId="73" xfId="15" applyFont="1" applyFill="1" applyBorder="1" applyAlignment="1">
      <alignment horizontal="center" vertical="center"/>
    </xf>
    <xf numFmtId="0" fontId="23" fillId="15" borderId="67" xfId="15" applyFont="1" applyFill="1" applyBorder="1" applyAlignment="1">
      <alignment horizontal="center" vertical="center" textRotation="255"/>
    </xf>
    <xf numFmtId="0" fontId="23" fillId="15" borderId="62" xfId="15" applyFont="1" applyFill="1" applyBorder="1" applyAlignment="1">
      <alignment horizontal="center" vertical="center" textRotation="255"/>
    </xf>
    <xf numFmtId="0" fontId="23" fillId="15" borderId="106" xfId="15" applyFont="1" applyFill="1" applyBorder="1" applyAlignment="1">
      <alignment horizontal="center" vertical="center"/>
    </xf>
    <xf numFmtId="0" fontId="23" fillId="15" borderId="85" xfId="15" applyFont="1" applyFill="1" applyBorder="1" applyAlignment="1">
      <alignment horizontal="center" vertical="center"/>
    </xf>
    <xf numFmtId="0" fontId="23" fillId="15" borderId="107" xfId="15" applyFont="1" applyFill="1" applyBorder="1" applyAlignment="1">
      <alignment horizontal="center" vertical="center"/>
    </xf>
    <xf numFmtId="0" fontId="23" fillId="15" borderId="69" xfId="15" applyFont="1" applyFill="1" applyBorder="1" applyAlignment="1">
      <alignment horizontal="center" vertical="center"/>
    </xf>
    <xf numFmtId="0" fontId="23" fillId="15" borderId="92" xfId="15" applyFont="1" applyFill="1" applyBorder="1" applyAlignment="1">
      <alignment horizontal="center" vertical="center"/>
    </xf>
    <xf numFmtId="0" fontId="23" fillId="15" borderId="70" xfId="15" applyFont="1" applyFill="1" applyBorder="1" applyAlignment="1">
      <alignment horizontal="center" vertical="center"/>
    </xf>
    <xf numFmtId="0" fontId="23" fillId="15" borderId="54" xfId="15" applyFont="1" applyFill="1" applyBorder="1" applyAlignment="1">
      <alignment horizontal="center" vertical="center"/>
    </xf>
    <xf numFmtId="0" fontId="23" fillId="15" borderId="53" xfId="15" applyFont="1" applyFill="1" applyBorder="1" applyAlignment="1">
      <alignment horizontal="center" vertical="center" textRotation="255"/>
    </xf>
    <xf numFmtId="0" fontId="23" fillId="15" borderId="58" xfId="15" applyFont="1" applyFill="1" applyBorder="1" applyAlignment="1">
      <alignment horizontal="center" vertical="center"/>
    </xf>
    <xf numFmtId="0" fontId="113" fillId="15" borderId="0" xfId="15" applyFont="1" applyFill="1" applyBorder="1" applyAlignment="1">
      <alignment horizontal="center" vertical="center"/>
    </xf>
    <xf numFmtId="0" fontId="23" fillId="15" borderId="94" xfId="15" applyFont="1" applyFill="1" applyBorder="1" applyAlignment="1">
      <alignment horizontal="center" vertical="center" textRotation="255"/>
    </xf>
    <xf numFmtId="0" fontId="23" fillId="15" borderId="98" xfId="15" applyFont="1" applyFill="1" applyBorder="1" applyAlignment="1">
      <alignment horizontal="center" vertical="center" textRotation="255"/>
    </xf>
    <xf numFmtId="0" fontId="23" fillId="15" borderId="113" xfId="15" applyFont="1" applyFill="1" applyBorder="1" applyAlignment="1">
      <alignment horizontal="center" vertical="center" textRotation="255"/>
    </xf>
    <xf numFmtId="0" fontId="23" fillId="15" borderId="48" xfId="15" applyFont="1" applyFill="1" applyBorder="1" applyAlignment="1">
      <alignment horizontal="center" vertical="center"/>
    </xf>
    <xf numFmtId="0" fontId="23" fillId="15" borderId="50" xfId="15" applyFont="1" applyFill="1" applyBorder="1" applyAlignment="1">
      <alignment horizontal="center" vertical="center"/>
    </xf>
    <xf numFmtId="0" fontId="23" fillId="15" borderId="49" xfId="15" applyFont="1" applyFill="1" applyBorder="1" applyAlignment="1">
      <alignment horizontal="center" vertical="center"/>
    </xf>
    <xf numFmtId="0" fontId="23" fillId="15" borderId="51" xfId="15" applyFont="1" applyFill="1" applyBorder="1" applyAlignment="1">
      <alignment horizontal="center" vertical="center" textRotation="255"/>
    </xf>
    <xf numFmtId="0" fontId="23" fillId="15" borderId="118" xfId="15" applyFont="1" applyFill="1" applyBorder="1" applyAlignment="1">
      <alignment horizontal="center" vertical="center"/>
    </xf>
    <xf numFmtId="0" fontId="23" fillId="15" borderId="120" xfId="15" applyFont="1" applyFill="1" applyBorder="1" applyAlignment="1">
      <alignment horizontal="center" vertical="center"/>
    </xf>
    <xf numFmtId="0" fontId="23" fillId="15" borderId="223" xfId="14" applyFont="1" applyFill="1" applyBorder="1" applyAlignment="1">
      <alignment horizontal="center" vertical="center"/>
    </xf>
    <xf numFmtId="0" fontId="23" fillId="15" borderId="55" xfId="14" applyFont="1" applyFill="1" applyBorder="1" applyAlignment="1">
      <alignment horizontal="center" vertical="center"/>
    </xf>
    <xf numFmtId="0" fontId="23" fillId="15" borderId="56" xfId="14" applyFont="1" applyFill="1" applyBorder="1" applyAlignment="1">
      <alignment horizontal="center" vertical="center"/>
    </xf>
    <xf numFmtId="0" fontId="23" fillId="15" borderId="71" xfId="14" applyFont="1" applyFill="1" applyBorder="1" applyAlignment="1">
      <alignment horizontal="center" vertical="center"/>
    </xf>
    <xf numFmtId="0" fontId="23" fillId="15" borderId="46" xfId="14" applyFont="1" applyFill="1" applyBorder="1" applyAlignment="1">
      <alignment horizontal="center" vertical="center"/>
    </xf>
    <xf numFmtId="0" fontId="23" fillId="15" borderId="73" xfId="14" applyFont="1" applyFill="1" applyBorder="1" applyAlignment="1">
      <alignment horizontal="center" vertical="center"/>
    </xf>
    <xf numFmtId="0" fontId="23" fillId="15" borderId="201" xfId="14" applyFont="1" applyFill="1" applyBorder="1" applyAlignment="1">
      <alignment horizontal="center" vertical="center"/>
    </xf>
    <xf numFmtId="0" fontId="23" fillId="15" borderId="85" xfId="14" applyFont="1" applyFill="1" applyBorder="1" applyAlignment="1">
      <alignment horizontal="center" vertical="center"/>
    </xf>
    <xf numFmtId="0" fontId="23" fillId="15" borderId="107" xfId="14" applyFont="1" applyFill="1" applyBorder="1" applyAlignment="1">
      <alignment horizontal="center" vertical="center"/>
    </xf>
    <xf numFmtId="0" fontId="23" fillId="15" borderId="47" xfId="14" applyFont="1" applyFill="1" applyBorder="1" applyAlignment="1">
      <alignment horizontal="distributed" vertical="center" wrapText="1" indent="1"/>
    </xf>
    <xf numFmtId="0" fontId="23" fillId="15" borderId="50" xfId="14" applyFont="1" applyFill="1" applyBorder="1" applyAlignment="1">
      <alignment horizontal="distributed" vertical="center" wrapText="1" indent="1"/>
    </xf>
    <xf numFmtId="0" fontId="23" fillId="15" borderId="49" xfId="14" applyFont="1" applyFill="1" applyBorder="1" applyAlignment="1">
      <alignment horizontal="distributed" vertical="center" wrapText="1" indent="1"/>
    </xf>
    <xf numFmtId="0" fontId="23" fillId="15" borderId="201" xfId="14" applyFont="1" applyFill="1" applyBorder="1" applyAlignment="1">
      <alignment horizontal="distributed" vertical="center" wrapText="1" indent="1"/>
    </xf>
    <xf numFmtId="0" fontId="23" fillId="15" borderId="85" xfId="14" applyFont="1" applyFill="1" applyBorder="1" applyAlignment="1">
      <alignment horizontal="distributed" vertical="center" wrapText="1" indent="1"/>
    </xf>
    <xf numFmtId="0" fontId="23" fillId="15" borderId="107" xfId="14" applyFont="1" applyFill="1" applyBorder="1" applyAlignment="1">
      <alignment horizontal="distributed" vertical="center" wrapText="1" indent="1"/>
    </xf>
    <xf numFmtId="0" fontId="23" fillId="15" borderId="51" xfId="14" applyFont="1" applyFill="1" applyBorder="1" applyAlignment="1">
      <alignment horizontal="center" vertical="center" textRotation="255"/>
    </xf>
    <xf numFmtId="0" fontId="23" fillId="15" borderId="62" xfId="14" applyFont="1" applyFill="1" applyBorder="1" applyAlignment="1">
      <alignment horizontal="center" vertical="center" textRotation="255"/>
    </xf>
    <xf numFmtId="0" fontId="23" fillId="15" borderId="69" xfId="14" applyFont="1" applyFill="1" applyBorder="1" applyAlignment="1">
      <alignment horizontal="center" vertical="center"/>
    </xf>
    <xf numFmtId="0" fontId="23" fillId="15" borderId="92" xfId="14" applyFont="1" applyFill="1" applyBorder="1" applyAlignment="1">
      <alignment horizontal="center" vertical="center"/>
    </xf>
    <xf numFmtId="0" fontId="23" fillId="15" borderId="70" xfId="14" applyFont="1" applyFill="1" applyBorder="1" applyAlignment="1">
      <alignment horizontal="center" vertical="center"/>
    </xf>
    <xf numFmtId="0" fontId="4" fillId="15" borderId="0" xfId="0" applyFont="1" applyFill="1" applyAlignment="1">
      <alignment horizontal="center" vertical="center"/>
    </xf>
    <xf numFmtId="0" fontId="4" fillId="15" borderId="0" xfId="0" applyFont="1" applyFill="1" applyAlignment="1">
      <alignment horizontal="left" vertical="center"/>
    </xf>
    <xf numFmtId="0" fontId="3" fillId="15" borderId="0" xfId="0" applyFont="1" applyFill="1" applyAlignment="1">
      <alignment vertical="center"/>
    </xf>
    <xf numFmtId="0" fontId="3" fillId="15" borderId="0" xfId="0" applyFont="1" applyFill="1" applyAlignment="1">
      <alignment horizontal="center" vertical="center"/>
    </xf>
    <xf numFmtId="0" fontId="3" fillId="15" borderId="0" xfId="0" applyFont="1" applyFill="1" applyAlignment="1">
      <alignment horizontal="center" vertical="center"/>
    </xf>
    <xf numFmtId="0" fontId="4" fillId="15" borderId="6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0" xfId="0" applyFont="1" applyFill="1" applyBorder="1" applyAlignment="1">
      <alignment horizontal="center" vertical="center"/>
    </xf>
    <xf numFmtId="0" fontId="4" fillId="15" borderId="224" xfId="0" applyFont="1" applyFill="1" applyBorder="1" applyAlignment="1">
      <alignment horizontal="center" vertical="center"/>
    </xf>
    <xf numFmtId="0" fontId="4" fillId="15" borderId="225" xfId="0" applyFont="1" applyFill="1" applyBorder="1" applyAlignment="1">
      <alignment horizontal="center" vertical="center"/>
    </xf>
    <xf numFmtId="0" fontId="4" fillId="15" borderId="70" xfId="0" applyFont="1" applyFill="1" applyBorder="1" applyAlignment="1">
      <alignment horizontal="center" vertical="center"/>
    </xf>
    <xf numFmtId="0" fontId="4" fillId="15" borderId="54" xfId="0" applyFont="1" applyFill="1" applyBorder="1" applyAlignment="1">
      <alignment horizontal="center" vertical="center"/>
    </xf>
    <xf numFmtId="0" fontId="4" fillId="15" borderId="55" xfId="0" applyFont="1" applyFill="1" applyBorder="1" applyAlignment="1">
      <alignment horizontal="center" vertical="center"/>
    </xf>
    <xf numFmtId="0" fontId="4" fillId="15" borderId="56" xfId="0" applyFont="1" applyFill="1" applyBorder="1" applyAlignment="1">
      <alignment horizontal="center" vertical="center"/>
    </xf>
    <xf numFmtId="0" fontId="4" fillId="15" borderId="53" xfId="0" applyFont="1" applyFill="1" applyBorder="1" applyAlignment="1">
      <alignment horizontal="left" vertical="center"/>
    </xf>
    <xf numFmtId="0" fontId="0" fillId="15" borderId="0" xfId="0" applyFill="1" applyAlignment="1">
      <alignment horizontal="center" vertical="center"/>
    </xf>
    <xf numFmtId="0" fontId="4" fillId="15" borderId="55" xfId="0" applyFont="1" applyFill="1" applyBorder="1" applyAlignment="1">
      <alignment vertical="center"/>
    </xf>
    <xf numFmtId="0" fontId="4" fillId="15" borderId="55" xfId="0" applyFont="1" applyFill="1" applyBorder="1" applyAlignment="1">
      <alignment vertical="center" wrapText="1"/>
    </xf>
    <xf numFmtId="0" fontId="4" fillId="15" borderId="56" xfId="0" applyFont="1" applyFill="1" applyBorder="1" applyAlignment="1">
      <alignment vertical="center" wrapText="1"/>
    </xf>
    <xf numFmtId="0" fontId="4" fillId="15" borderId="226" xfId="0" applyFont="1" applyFill="1" applyBorder="1" applyAlignment="1">
      <alignment horizontal="center" vertical="center"/>
    </xf>
    <xf numFmtId="0" fontId="4" fillId="15" borderId="227" xfId="0" applyFont="1" applyFill="1" applyBorder="1" applyAlignment="1">
      <alignment horizontal="center" vertical="center"/>
    </xf>
    <xf numFmtId="0" fontId="4" fillId="15" borderId="228" xfId="0" applyFont="1" applyFill="1" applyBorder="1" applyAlignment="1">
      <alignment horizontal="center" vertical="center"/>
    </xf>
    <xf numFmtId="0" fontId="4" fillId="15" borderId="58" xfId="0" applyFont="1" applyFill="1" applyBorder="1" applyAlignment="1">
      <alignment horizontal="center" vertical="center"/>
    </xf>
    <xf numFmtId="0" fontId="4" fillId="15" borderId="0" xfId="0" applyFont="1" applyFill="1" applyAlignment="1">
      <alignment horizontal="center" vertical="center"/>
    </xf>
    <xf numFmtId="0" fontId="4" fillId="15" borderId="59" xfId="0" applyFont="1" applyFill="1" applyBorder="1" applyAlignment="1">
      <alignment horizontal="center" vertical="center"/>
    </xf>
    <xf numFmtId="0" fontId="4" fillId="15" borderId="67" xfId="0" applyFont="1" applyFill="1" applyBorder="1" applyAlignment="1">
      <alignment horizontal="left" vertical="center"/>
    </xf>
    <xf numFmtId="0" fontId="0" fillId="15" borderId="58" xfId="0" applyFill="1" applyBorder="1" applyAlignment="1">
      <alignment horizontal="center" vertical="center"/>
    </xf>
    <xf numFmtId="0" fontId="4" fillId="15" borderId="0" xfId="0" applyFont="1" applyFill="1" applyAlignment="1">
      <alignment vertical="center"/>
    </xf>
    <xf numFmtId="0" fontId="4" fillId="15" borderId="0" xfId="0" applyFont="1" applyFill="1" applyAlignment="1">
      <alignment vertical="center" wrapText="1"/>
    </xf>
    <xf numFmtId="0" fontId="4" fillId="15" borderId="59" xfId="0" applyFont="1" applyFill="1" applyBorder="1" applyAlignment="1">
      <alignment vertical="center" wrapText="1"/>
    </xf>
    <xf numFmtId="0" fontId="4" fillId="15" borderId="229" xfId="0" applyFont="1" applyFill="1" applyBorder="1" applyAlignment="1">
      <alignment horizontal="center" vertical="center"/>
    </xf>
    <xf numFmtId="0" fontId="4" fillId="15" borderId="230" xfId="0" applyFont="1" applyFill="1" applyBorder="1" applyAlignment="1">
      <alignment horizontal="center" vertical="center"/>
    </xf>
    <xf numFmtId="0" fontId="4" fillId="15" borderId="231" xfId="0" applyFont="1" applyFill="1" applyBorder="1" applyAlignment="1">
      <alignment horizontal="center" vertical="center"/>
    </xf>
    <xf numFmtId="0" fontId="4" fillId="15" borderId="54" xfId="0" applyFont="1" applyFill="1" applyBorder="1" applyAlignment="1">
      <alignment vertical="center"/>
    </xf>
    <xf numFmtId="0" fontId="4" fillId="15" borderId="56" xfId="0" applyFont="1" applyFill="1" applyBorder="1" applyAlignment="1">
      <alignment horizontal="center" vertical="center"/>
    </xf>
    <xf numFmtId="0" fontId="4" fillId="15" borderId="54" xfId="0" applyFont="1" applyFill="1" applyBorder="1" applyAlignment="1">
      <alignment horizontal="left" vertical="center" wrapText="1"/>
    </xf>
    <xf numFmtId="0" fontId="0" fillId="15" borderId="54" xfId="0" applyFill="1" applyBorder="1" applyAlignment="1">
      <alignment horizontal="center" vertical="center"/>
    </xf>
    <xf numFmtId="0" fontId="4" fillId="15" borderId="56" xfId="0" applyFont="1" applyFill="1" applyBorder="1" applyAlignment="1">
      <alignment vertical="top"/>
    </xf>
    <xf numFmtId="0" fontId="4" fillId="15" borderId="58" xfId="0" applyFont="1" applyFill="1" applyBorder="1" applyAlignment="1">
      <alignment vertical="center"/>
    </xf>
    <xf numFmtId="0" fontId="4" fillId="15" borderId="59" xfId="0" applyFont="1" applyFill="1" applyBorder="1" applyAlignment="1">
      <alignment horizontal="center" vertical="center"/>
    </xf>
    <xf numFmtId="0" fontId="4" fillId="15" borderId="67" xfId="0" applyFont="1" applyFill="1" applyBorder="1" applyAlignment="1">
      <alignment vertical="center"/>
    </xf>
    <xf numFmtId="0" fontId="4" fillId="15" borderId="58" xfId="0" applyFont="1" applyFill="1" applyBorder="1" applyAlignment="1">
      <alignment horizontal="left" vertical="center"/>
    </xf>
    <xf numFmtId="0" fontId="4" fillId="15" borderId="58" xfId="0" applyFont="1" applyFill="1" applyBorder="1" applyAlignment="1">
      <alignment horizontal="left" vertical="center" wrapText="1"/>
    </xf>
    <xf numFmtId="0" fontId="0" fillId="15" borderId="108" xfId="0" applyFill="1" applyBorder="1" applyAlignment="1">
      <alignment horizontal="center" vertical="center"/>
    </xf>
    <xf numFmtId="0" fontId="4" fillId="15" borderId="109" xfId="0" applyFont="1" applyFill="1" applyBorder="1" applyAlignment="1">
      <alignment vertical="center"/>
    </xf>
    <xf numFmtId="0" fontId="4" fillId="15" borderId="109" xfId="0" applyFont="1" applyFill="1" applyBorder="1" applyAlignment="1">
      <alignment horizontal="left" vertical="center" wrapText="1"/>
    </xf>
    <xf numFmtId="0" fontId="0" fillId="15" borderId="109" xfId="0" applyFill="1" applyBorder="1" applyAlignment="1">
      <alignment horizontal="center" vertical="center"/>
    </xf>
    <xf numFmtId="0" fontId="4" fillId="15" borderId="109" xfId="0" applyFont="1" applyFill="1" applyBorder="1" applyAlignment="1">
      <alignment horizontal="left" vertical="center"/>
    </xf>
    <xf numFmtId="0" fontId="4" fillId="15" borderId="232" xfId="0" applyFont="1" applyFill="1" applyBorder="1" applyAlignment="1">
      <alignment horizontal="left" vertical="center"/>
    </xf>
    <xf numFmtId="0" fontId="4" fillId="15" borderId="0" xfId="0" applyFont="1" applyFill="1" applyAlignment="1">
      <alignment vertical="top"/>
    </xf>
    <xf numFmtId="0" fontId="4" fillId="15" borderId="59" xfId="0" applyFont="1" applyFill="1" applyBorder="1" applyAlignment="1">
      <alignment vertical="top"/>
    </xf>
    <xf numFmtId="0" fontId="0" fillId="15" borderId="103" xfId="0" applyFill="1" applyBorder="1" applyAlignment="1">
      <alignment horizontal="center" vertical="center"/>
    </xf>
    <xf numFmtId="0" fontId="4" fillId="15" borderId="104" xfId="0" applyFont="1" applyFill="1" applyBorder="1" applyAlignment="1">
      <alignment vertical="center"/>
    </xf>
    <xf numFmtId="0" fontId="0" fillId="15" borderId="104" xfId="0" applyFill="1" applyBorder="1" applyAlignment="1">
      <alignment horizontal="center" vertical="center"/>
    </xf>
    <xf numFmtId="0" fontId="4" fillId="15" borderId="104" xfId="0" applyFont="1" applyFill="1" applyBorder="1" applyAlignment="1">
      <alignment horizontal="left" vertical="center"/>
    </xf>
    <xf numFmtId="0" fontId="4" fillId="15" borderId="233" xfId="0" applyFont="1" applyFill="1" applyBorder="1" applyAlignment="1">
      <alignment horizontal="left" vertical="center"/>
    </xf>
    <xf numFmtId="0" fontId="0" fillId="15" borderId="234" xfId="0" applyFill="1" applyBorder="1" applyAlignment="1">
      <alignment horizontal="center" vertical="center"/>
    </xf>
    <xf numFmtId="0" fontId="4" fillId="15" borderId="235" xfId="0" applyFont="1" applyFill="1" applyBorder="1" applyAlignment="1">
      <alignment vertical="center"/>
    </xf>
    <xf numFmtId="0" fontId="0" fillId="15" borderId="235" xfId="0" applyFill="1" applyBorder="1" applyAlignment="1">
      <alignment vertical="center"/>
    </xf>
    <xf numFmtId="0" fontId="4" fillId="15" borderId="235" xfId="0" applyFont="1" applyFill="1" applyBorder="1" applyAlignment="1">
      <alignment horizontal="left" vertical="center" wrapText="1"/>
    </xf>
    <xf numFmtId="0" fontId="0" fillId="15" borderId="235" xfId="0" applyFill="1" applyBorder="1" applyAlignment="1">
      <alignment horizontal="center" vertical="center"/>
    </xf>
    <xf numFmtId="0" fontId="0" fillId="15" borderId="235" xfId="0" applyFill="1" applyBorder="1" applyAlignment="1">
      <alignment horizontal="left" vertical="center"/>
    </xf>
    <xf numFmtId="0" fontId="0" fillId="15" borderId="236" xfId="0" applyFill="1" applyBorder="1" applyAlignment="1">
      <alignment horizontal="left" vertical="center"/>
    </xf>
    <xf numFmtId="0" fontId="4" fillId="15" borderId="59" xfId="0" applyFont="1" applyFill="1" applyBorder="1" applyAlignment="1">
      <alignment vertical="center"/>
    </xf>
    <xf numFmtId="0" fontId="4" fillId="15" borderId="234" xfId="0" applyFont="1" applyFill="1" applyBorder="1" applyAlignment="1">
      <alignment vertical="center"/>
    </xf>
    <xf numFmtId="0" fontId="4" fillId="15" borderId="237" xfId="0" applyFont="1" applyFill="1" applyBorder="1" applyAlignment="1">
      <alignment vertical="center"/>
    </xf>
    <xf numFmtId="0" fontId="0" fillId="15" borderId="109" xfId="0" applyFill="1" applyBorder="1" applyAlignment="1">
      <alignment horizontal="left" vertical="center"/>
    </xf>
    <xf numFmtId="0" fontId="0" fillId="15" borderId="232" xfId="0" applyFill="1" applyBorder="1" applyAlignment="1">
      <alignment horizontal="left" vertical="center"/>
    </xf>
    <xf numFmtId="0" fontId="4" fillId="15" borderId="235" xfId="0" applyFont="1" applyFill="1" applyBorder="1" applyAlignment="1">
      <alignment horizontal="left" vertical="center"/>
    </xf>
    <xf numFmtId="0" fontId="4" fillId="15" borderId="236" xfId="0" applyFont="1" applyFill="1" applyBorder="1" applyAlignment="1">
      <alignment horizontal="left" vertical="center"/>
    </xf>
    <xf numFmtId="0" fontId="4" fillId="15" borderId="237" xfId="0" applyFont="1" applyFill="1" applyBorder="1" applyAlignment="1">
      <alignment horizontal="left" vertical="center" wrapText="1"/>
    </xf>
    <xf numFmtId="0" fontId="4" fillId="15" borderId="238" xfId="0" applyFont="1" applyFill="1" applyBorder="1" applyAlignment="1">
      <alignment horizontal="left" vertical="center" wrapText="1"/>
    </xf>
    <xf numFmtId="0" fontId="35" fillId="15" borderId="109" xfId="0" applyFont="1" applyFill="1" applyBorder="1" applyAlignment="1">
      <alignment horizontal="center" vertical="center"/>
    </xf>
    <xf numFmtId="0" fontId="8" fillId="15" borderId="109" xfId="0" applyFont="1" applyFill="1" applyBorder="1" applyAlignment="1">
      <alignment vertical="center"/>
    </xf>
    <xf numFmtId="0" fontId="10" fillId="15" borderId="109" xfId="0" applyFont="1" applyFill="1" applyBorder="1" applyAlignment="1">
      <alignment vertical="center"/>
    </xf>
    <xf numFmtId="0" fontId="4" fillId="15" borderId="67" xfId="0" applyFont="1" applyFill="1" applyBorder="1" applyAlignment="1">
      <alignment horizontal="left" vertical="center" wrapText="1"/>
    </xf>
    <xf numFmtId="0" fontId="0" fillId="15" borderId="0" xfId="0" applyFill="1" applyAlignment="1">
      <alignment horizontal="left" vertical="center"/>
    </xf>
    <xf numFmtId="0" fontId="0" fillId="15" borderId="59" xfId="0" applyFill="1" applyBorder="1" applyAlignment="1">
      <alignment horizontal="left" vertical="center"/>
    </xf>
    <xf numFmtId="0" fontId="4" fillId="15" borderId="106" xfId="0" applyFont="1" applyFill="1" applyBorder="1" applyAlignment="1">
      <alignment vertical="center"/>
    </xf>
    <xf numFmtId="0" fontId="4" fillId="15" borderId="107" xfId="0" applyFont="1" applyFill="1" applyBorder="1" applyAlignment="1">
      <alignment horizontal="center" vertical="center"/>
    </xf>
    <xf numFmtId="0" fontId="4" fillId="15" borderId="62" xfId="0" applyFont="1" applyFill="1" applyBorder="1" applyAlignment="1">
      <alignment vertical="center"/>
    </xf>
    <xf numFmtId="0" fontId="4" fillId="15" borderId="106" xfId="0" applyFont="1" applyFill="1" applyBorder="1" applyAlignment="1">
      <alignment horizontal="left" vertical="center"/>
    </xf>
    <xf numFmtId="0" fontId="4" fillId="15" borderId="107" xfId="0" applyFont="1" applyFill="1" applyBorder="1" applyAlignment="1">
      <alignment vertical="center" wrapText="1"/>
    </xf>
    <xf numFmtId="0" fontId="4" fillId="15" borderId="106" xfId="0" applyFont="1" applyFill="1" applyBorder="1" applyAlignment="1">
      <alignment horizontal="left" vertical="center" wrapText="1"/>
    </xf>
    <xf numFmtId="0" fontId="4" fillId="15" borderId="107" xfId="0" applyFont="1" applyFill="1" applyBorder="1" applyAlignment="1">
      <alignment vertical="center"/>
    </xf>
    <xf numFmtId="0" fontId="4" fillId="15" borderId="62" xfId="0" applyFont="1" applyFill="1" applyBorder="1" applyAlignment="1">
      <alignment horizontal="left" vertical="center" wrapText="1"/>
    </xf>
    <xf numFmtId="0" fontId="0" fillId="15" borderId="106" xfId="0" applyFill="1" applyBorder="1" applyAlignment="1">
      <alignment horizontal="center" vertical="center"/>
    </xf>
    <xf numFmtId="0" fontId="4" fillId="15" borderId="85" xfId="0" applyFont="1" applyFill="1" applyBorder="1" applyAlignment="1">
      <alignment vertical="center"/>
    </xf>
    <xf numFmtId="0" fontId="0" fillId="15" borderId="85" xfId="0" applyFill="1" applyBorder="1" applyAlignment="1">
      <alignment horizontal="center" vertical="center"/>
    </xf>
    <xf numFmtId="0" fontId="4" fillId="15" borderId="85" xfId="0" applyFont="1" applyFill="1" applyBorder="1" applyAlignment="1">
      <alignment horizontal="left" vertical="center"/>
    </xf>
    <xf numFmtId="0" fontId="0" fillId="15" borderId="85" xfId="0" applyFill="1" applyBorder="1" applyAlignment="1">
      <alignment horizontal="left" vertical="center"/>
    </xf>
    <xf numFmtId="0" fontId="0" fillId="15" borderId="107" xfId="0" applyFill="1" applyBorder="1" applyAlignment="1">
      <alignment horizontal="left" vertical="center"/>
    </xf>
    <xf numFmtId="0" fontId="4" fillId="15" borderId="85" xfId="0" applyFont="1" applyFill="1" applyBorder="1" applyAlignment="1">
      <alignment vertical="top"/>
    </xf>
    <xf numFmtId="0" fontId="4" fillId="15" borderId="107" xfId="0" applyFont="1" applyFill="1" applyBorder="1" applyAlignment="1">
      <alignment vertical="top"/>
    </xf>
    <xf numFmtId="0" fontId="0" fillId="15" borderId="55" xfId="0" applyFill="1" applyBorder="1" applyAlignment="1">
      <alignment horizontal="center" vertical="center"/>
    </xf>
    <xf numFmtId="0" fontId="4" fillId="15" borderId="237" xfId="0" applyFont="1" applyFill="1" applyBorder="1" applyAlignment="1">
      <alignment horizontal="left" vertical="center"/>
    </xf>
    <xf numFmtId="0" fontId="4" fillId="15" borderId="238" xfId="0" applyFont="1" applyFill="1" applyBorder="1" applyAlignment="1">
      <alignment horizontal="left" vertical="center"/>
    </xf>
    <xf numFmtId="0" fontId="4" fillId="15" borderId="58" xfId="0" applyFont="1" applyFill="1" applyBorder="1" applyAlignment="1">
      <alignment vertical="top"/>
    </xf>
    <xf numFmtId="0" fontId="4" fillId="15" borderId="239" xfId="0" applyFont="1" applyFill="1" applyBorder="1" applyAlignment="1">
      <alignment horizontal="left" vertical="center"/>
    </xf>
    <xf numFmtId="0" fontId="4" fillId="15" borderId="239" xfId="0" applyFont="1" applyFill="1" applyBorder="1" applyAlignment="1">
      <alignment vertical="center" wrapText="1"/>
    </xf>
    <xf numFmtId="0" fontId="0" fillId="15" borderId="55" xfId="0" applyFill="1" applyBorder="1" applyAlignment="1">
      <alignment vertical="center"/>
    </xf>
    <xf numFmtId="0" fontId="4" fillId="15" borderId="55" xfId="0" applyFont="1" applyFill="1" applyBorder="1" applyAlignment="1">
      <alignment horizontal="left" vertical="center"/>
    </xf>
    <xf numFmtId="0" fontId="4" fillId="15" borderId="56" xfId="0" applyFont="1" applyFill="1" applyBorder="1" applyAlignment="1">
      <alignment horizontal="left" vertical="center"/>
    </xf>
    <xf numFmtId="0" fontId="0" fillId="15" borderId="104" xfId="0" applyFill="1" applyBorder="1" applyAlignment="1">
      <alignment vertical="center"/>
    </xf>
    <xf numFmtId="0" fontId="0" fillId="15" borderId="104" xfId="0" applyFill="1" applyBorder="1" applyAlignment="1">
      <alignment horizontal="left" vertical="center"/>
    </xf>
    <xf numFmtId="0" fontId="0" fillId="15" borderId="233" xfId="0" applyFill="1" applyBorder="1" applyAlignment="1">
      <alignment horizontal="left" vertical="center"/>
    </xf>
    <xf numFmtId="0" fontId="0" fillId="15" borderId="109" xfId="0" applyFill="1" applyBorder="1" applyAlignment="1">
      <alignment vertical="center"/>
    </xf>
    <xf numFmtId="0" fontId="0" fillId="15" borderId="236" xfId="0" applyFill="1" applyBorder="1" applyAlignment="1">
      <alignment vertical="center"/>
    </xf>
    <xf numFmtId="0" fontId="4" fillId="15" borderId="240" xfId="0" applyFont="1" applyFill="1" applyBorder="1" applyAlignment="1">
      <alignment horizontal="center" vertical="center"/>
    </xf>
    <xf numFmtId="0" fontId="4" fillId="15" borderId="241" xfId="0" applyFont="1" applyFill="1" applyBorder="1" applyAlignment="1">
      <alignment horizontal="center" vertical="center"/>
    </xf>
    <xf numFmtId="0" fontId="4" fillId="15" borderId="242" xfId="0" applyFont="1" applyFill="1" applyBorder="1" applyAlignment="1">
      <alignment horizontal="center" vertical="center"/>
    </xf>
    <xf numFmtId="0" fontId="4" fillId="15" borderId="239" xfId="0" applyFont="1" applyFill="1" applyBorder="1" applyAlignment="1">
      <alignment horizontal="left" vertical="center" wrapText="1"/>
    </xf>
    <xf numFmtId="0" fontId="4" fillId="15" borderId="236" xfId="0" applyFont="1" applyFill="1" applyBorder="1" applyAlignment="1">
      <alignment vertical="center"/>
    </xf>
    <xf numFmtId="0" fontId="4" fillId="15" borderId="67" xfId="0" applyFont="1" applyFill="1" applyBorder="1" applyAlignment="1">
      <alignment vertical="center" shrinkToFit="1"/>
    </xf>
    <xf numFmtId="0" fontId="4" fillId="15" borderId="109" xfId="0" applyFont="1" applyFill="1" applyBorder="1" applyAlignment="1">
      <alignment horizontal="left" vertical="center"/>
    </xf>
    <xf numFmtId="0" fontId="4" fillId="15" borderId="104" xfId="0" applyFont="1" applyFill="1" applyBorder="1" applyAlignment="1">
      <alignment horizontal="left" vertical="center"/>
    </xf>
    <xf numFmtId="0" fontId="4" fillId="15" borderId="53" xfId="0" applyFont="1" applyFill="1" applyBorder="1" applyAlignment="1">
      <alignment vertical="center" shrinkToFit="1"/>
    </xf>
    <xf numFmtId="0" fontId="4" fillId="15" borderId="54" xfId="0" applyFont="1" applyFill="1" applyBorder="1" applyAlignment="1">
      <alignment horizontal="left" vertical="center" shrinkToFit="1"/>
    </xf>
    <xf numFmtId="0" fontId="4" fillId="15" borderId="58" xfId="0" applyFont="1" applyFill="1" applyBorder="1" applyAlignment="1">
      <alignment horizontal="left" vertical="center" shrinkToFit="1"/>
    </xf>
    <xf numFmtId="0" fontId="0" fillId="15" borderId="108" xfId="0" applyFill="1" applyBorder="1" applyAlignment="1">
      <alignment horizontal="center" vertical="center"/>
    </xf>
    <xf numFmtId="0" fontId="0" fillId="15" borderId="109" xfId="0" applyFill="1" applyBorder="1" applyAlignment="1">
      <alignment horizontal="center" vertical="center"/>
    </xf>
    <xf numFmtId="0" fontId="0" fillId="15" borderId="103" xfId="0" applyFill="1" applyBorder="1" applyAlignment="1">
      <alignment horizontal="center" vertical="center"/>
    </xf>
    <xf numFmtId="0" fontId="0" fillId="15" borderId="104" xfId="0" applyFill="1" applyBorder="1" applyAlignment="1">
      <alignment horizontal="center" vertical="center"/>
    </xf>
    <xf numFmtId="0" fontId="4" fillId="15" borderId="232" xfId="0" applyFont="1" applyFill="1" applyBorder="1" applyAlignment="1">
      <alignment horizontal="left" vertical="center"/>
    </xf>
    <xf numFmtId="0" fontId="4" fillId="15" borderId="233" xfId="0" applyFont="1" applyFill="1" applyBorder="1" applyAlignment="1">
      <alignment horizontal="left" vertical="center"/>
    </xf>
    <xf numFmtId="0" fontId="4" fillId="15" borderId="0" xfId="0" applyFont="1" applyFill="1" applyBorder="1" applyAlignment="1">
      <alignment vertical="center"/>
    </xf>
    <xf numFmtId="0" fontId="4" fillId="15" borderId="0" xfId="0" applyFont="1" applyFill="1" applyBorder="1" applyAlignment="1">
      <alignment vertical="top"/>
    </xf>
    <xf numFmtId="0" fontId="0" fillId="15" borderId="0" xfId="0" applyFill="1" applyBorder="1" applyAlignment="1">
      <alignment horizontal="center" vertical="center"/>
    </xf>
    <xf numFmtId="0" fontId="4" fillId="15" borderId="0" xfId="0" applyFont="1" applyFill="1" applyBorder="1" applyAlignment="1">
      <alignment horizontal="left" vertical="center"/>
    </xf>
    <xf numFmtId="0" fontId="0" fillId="15" borderId="0" xfId="0" applyFill="1" applyBorder="1" applyAlignment="1">
      <alignment horizontal="left" vertical="center"/>
    </xf>
  </cellXfs>
  <cellStyles count="16">
    <cellStyle name="Excel Built-in Comma [0]" xfId="1"/>
    <cellStyle name="桁区切り 2" xfId="9"/>
    <cellStyle name="標準" xfId="0" builtinId="0"/>
    <cellStyle name="標準 2" xfId="6"/>
    <cellStyle name="標準 2 2" xfId="3"/>
    <cellStyle name="標準 2 2 2" xfId="11"/>
    <cellStyle name="標準 2 2 3" xfId="4"/>
    <cellStyle name="標準 2 3" xfId="7"/>
    <cellStyle name="標準 3" xfId="12"/>
    <cellStyle name="標準 4" xfId="13"/>
    <cellStyle name="標準 6" xfId="10"/>
    <cellStyle name="標準_~4330966" xfId="15"/>
    <cellStyle name="標準_~9263894" xfId="8"/>
    <cellStyle name="標準_介護療養型・短期入所療養介護" xfId="14"/>
    <cellStyle name="標準_通所介護＿添付加算" xfId="2"/>
    <cellStyle name="標準_訪問入浴＿加算添付"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339432</xdr:colOff>
      <xdr:row>33</xdr:row>
      <xdr:rowOff>123994</xdr:rowOff>
    </xdr:from>
    <xdr:to>
      <xdr:col>7</xdr:col>
      <xdr:colOff>3113937</xdr:colOff>
      <xdr:row>45</xdr:row>
      <xdr:rowOff>55082</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3032" y="5244634"/>
          <a:ext cx="5685345" cy="182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
          <a:extLst>
            <a:ext uri="{FF2B5EF4-FFF2-40B4-BE49-F238E27FC236}">
              <a16:creationId xmlns:a16="http://schemas.microsoft.com/office/drawing/2014/main" id="{9D0E90A9-980E-4FFB-84AA-529D3C53B38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2">
          <a:extLst>
            <a:ext uri="{FF2B5EF4-FFF2-40B4-BE49-F238E27FC236}">
              <a16:creationId xmlns:a16="http://schemas.microsoft.com/office/drawing/2014/main" id="{7C2F6E0A-A7E3-4112-ADBB-546264CB45E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3">
          <a:extLst>
            <a:ext uri="{FF2B5EF4-FFF2-40B4-BE49-F238E27FC236}">
              <a16:creationId xmlns:a16="http://schemas.microsoft.com/office/drawing/2014/main" id="{0C4D90BA-5C22-428E-AE68-A59D7D7D379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 name="Text Box 4">
          <a:extLst>
            <a:ext uri="{FF2B5EF4-FFF2-40B4-BE49-F238E27FC236}">
              <a16:creationId xmlns:a16="http://schemas.microsoft.com/office/drawing/2014/main" id="{F0195A66-3397-4748-94BA-29CAD95297B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5CC5B7FB-7E49-418C-91F4-D40C415ED2BE}"/>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7" name="Text Box 6">
          <a:extLst>
            <a:ext uri="{FF2B5EF4-FFF2-40B4-BE49-F238E27FC236}">
              <a16:creationId xmlns:a16="http://schemas.microsoft.com/office/drawing/2014/main" id="{C6DD046C-3F02-4526-9DBE-66C5805D5FF8}"/>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1B7299FC-6F5C-4EEC-8947-890812B2CAB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273C330E-6094-4E81-AB06-791C3DABAB8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A322EA8A-9076-4E31-99B1-108DF92A832A}"/>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6C780A1-D86F-4AC6-8EF1-1F59E40412D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2" name="Text Box 11">
          <a:extLst>
            <a:ext uri="{FF2B5EF4-FFF2-40B4-BE49-F238E27FC236}">
              <a16:creationId xmlns:a16="http://schemas.microsoft.com/office/drawing/2014/main" id="{C71B9EC3-E442-4322-92D4-F7E0E3AF3B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3" name="Text Box 12">
          <a:extLst>
            <a:ext uri="{FF2B5EF4-FFF2-40B4-BE49-F238E27FC236}">
              <a16:creationId xmlns:a16="http://schemas.microsoft.com/office/drawing/2014/main" id="{ACBD8A5A-13D1-45F3-A162-D6C0147B6B1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4" name="Text Box 13">
          <a:extLst>
            <a:ext uri="{FF2B5EF4-FFF2-40B4-BE49-F238E27FC236}">
              <a16:creationId xmlns:a16="http://schemas.microsoft.com/office/drawing/2014/main" id="{EC2B5D09-ED21-4051-93F8-CD86386F07A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15" name="Text Box 14">
          <a:extLst>
            <a:ext uri="{FF2B5EF4-FFF2-40B4-BE49-F238E27FC236}">
              <a16:creationId xmlns:a16="http://schemas.microsoft.com/office/drawing/2014/main" id="{3E6D3B6F-4B15-4DA3-B3C2-9FADC48B39B6}"/>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 name="Text Box 15">
          <a:extLst>
            <a:ext uri="{FF2B5EF4-FFF2-40B4-BE49-F238E27FC236}">
              <a16:creationId xmlns:a16="http://schemas.microsoft.com/office/drawing/2014/main" id="{46412DB4-4EFE-45DD-9023-EB2AABBD0881}"/>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7" name="Text Box 16">
          <a:extLst>
            <a:ext uri="{FF2B5EF4-FFF2-40B4-BE49-F238E27FC236}">
              <a16:creationId xmlns:a16="http://schemas.microsoft.com/office/drawing/2014/main" id="{103FA6C5-75F5-4F5A-8634-23E15720FC5B}"/>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8" name="Text Box 17">
          <a:extLst>
            <a:ext uri="{FF2B5EF4-FFF2-40B4-BE49-F238E27FC236}">
              <a16:creationId xmlns:a16="http://schemas.microsoft.com/office/drawing/2014/main" id="{839C6EFE-F3FF-4C73-9949-3D516E19C1B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9" name="Text Box 18">
          <a:extLst>
            <a:ext uri="{FF2B5EF4-FFF2-40B4-BE49-F238E27FC236}">
              <a16:creationId xmlns:a16="http://schemas.microsoft.com/office/drawing/2014/main" id="{8CF34A03-9A99-42D4-9B11-B0595733254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0" name="Text Box 19">
          <a:extLst>
            <a:ext uri="{FF2B5EF4-FFF2-40B4-BE49-F238E27FC236}">
              <a16:creationId xmlns:a16="http://schemas.microsoft.com/office/drawing/2014/main" id="{F5EBB638-6469-4DA7-A9C4-B4E9860CC8C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1" name="Text Box 20">
          <a:extLst>
            <a:ext uri="{FF2B5EF4-FFF2-40B4-BE49-F238E27FC236}">
              <a16:creationId xmlns:a16="http://schemas.microsoft.com/office/drawing/2014/main" id="{4D5963FC-F586-4DE2-B6AD-8DA0764FA16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22" name="Text Box 21">
          <a:extLst>
            <a:ext uri="{FF2B5EF4-FFF2-40B4-BE49-F238E27FC236}">
              <a16:creationId xmlns:a16="http://schemas.microsoft.com/office/drawing/2014/main" id="{37633582-FE66-47D6-B580-FF8BD667341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23" name="Text Box 22">
          <a:extLst>
            <a:ext uri="{FF2B5EF4-FFF2-40B4-BE49-F238E27FC236}">
              <a16:creationId xmlns:a16="http://schemas.microsoft.com/office/drawing/2014/main" id="{1A2F017A-4F45-4E86-9E0E-04AB73916A84}"/>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24" name="Text Box 23">
          <a:extLst>
            <a:ext uri="{FF2B5EF4-FFF2-40B4-BE49-F238E27FC236}">
              <a16:creationId xmlns:a16="http://schemas.microsoft.com/office/drawing/2014/main" id="{333EA63F-21A2-4600-B127-169990FD5DCE}"/>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5" name="Text Box 24">
          <a:extLst>
            <a:ext uri="{FF2B5EF4-FFF2-40B4-BE49-F238E27FC236}">
              <a16:creationId xmlns:a16="http://schemas.microsoft.com/office/drawing/2014/main" id="{F33BD375-117C-4BB8-8619-E47B4CEB4B6A}"/>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26" name="Text Box 25">
          <a:extLst>
            <a:ext uri="{FF2B5EF4-FFF2-40B4-BE49-F238E27FC236}">
              <a16:creationId xmlns:a16="http://schemas.microsoft.com/office/drawing/2014/main" id="{F8F6F94C-9E5F-48C3-BDB8-0681B6594B6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27" name="Text Box 26">
          <a:extLst>
            <a:ext uri="{FF2B5EF4-FFF2-40B4-BE49-F238E27FC236}">
              <a16:creationId xmlns:a16="http://schemas.microsoft.com/office/drawing/2014/main" id="{70B85D8A-2E09-4ED7-B970-2CE0E200DB1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B42153D-323C-4803-B915-B85D05453E9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29" name="Text Box 28">
          <a:extLst>
            <a:ext uri="{FF2B5EF4-FFF2-40B4-BE49-F238E27FC236}">
              <a16:creationId xmlns:a16="http://schemas.microsoft.com/office/drawing/2014/main" id="{72D1B8B2-6988-4158-91E5-7F0331A56541}"/>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0" name="Text Box 29">
          <a:extLst>
            <a:ext uri="{FF2B5EF4-FFF2-40B4-BE49-F238E27FC236}">
              <a16:creationId xmlns:a16="http://schemas.microsoft.com/office/drawing/2014/main" id="{5937E765-1B5A-42FE-AFA9-9F395AE1223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31" name="Text Box 30">
          <a:extLst>
            <a:ext uri="{FF2B5EF4-FFF2-40B4-BE49-F238E27FC236}">
              <a16:creationId xmlns:a16="http://schemas.microsoft.com/office/drawing/2014/main" id="{3F30C588-0B33-42BB-80EC-6A5FBF59EE55}"/>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32" name="Text Box 31">
          <a:extLst>
            <a:ext uri="{FF2B5EF4-FFF2-40B4-BE49-F238E27FC236}">
              <a16:creationId xmlns:a16="http://schemas.microsoft.com/office/drawing/2014/main" id="{9255A789-3023-456D-BC59-72164F2389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33" name="Text Box 32">
          <a:extLst>
            <a:ext uri="{FF2B5EF4-FFF2-40B4-BE49-F238E27FC236}">
              <a16:creationId xmlns:a16="http://schemas.microsoft.com/office/drawing/2014/main" id="{284BF315-0834-43B7-9614-4898A1764560}"/>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34" name="Text Box 33">
          <a:extLst>
            <a:ext uri="{FF2B5EF4-FFF2-40B4-BE49-F238E27FC236}">
              <a16:creationId xmlns:a16="http://schemas.microsoft.com/office/drawing/2014/main" id="{4FBB5ADD-8B67-4C54-8B19-8444EC3576FD}"/>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5" name="Text Box 34">
          <a:extLst>
            <a:ext uri="{FF2B5EF4-FFF2-40B4-BE49-F238E27FC236}">
              <a16:creationId xmlns:a16="http://schemas.microsoft.com/office/drawing/2014/main" id="{376F78E6-7BFC-4135-8445-095D18E46E5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6" name="Text Box 35">
          <a:extLst>
            <a:ext uri="{FF2B5EF4-FFF2-40B4-BE49-F238E27FC236}">
              <a16:creationId xmlns:a16="http://schemas.microsoft.com/office/drawing/2014/main" id="{6C883988-7F42-4F69-A9BE-147B4821EF1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37" name="Text Box 36">
          <a:extLst>
            <a:ext uri="{FF2B5EF4-FFF2-40B4-BE49-F238E27FC236}">
              <a16:creationId xmlns:a16="http://schemas.microsoft.com/office/drawing/2014/main" id="{8A768A9C-233E-405A-9DBB-34D68AAF763E}"/>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845E9ED2-6B16-469B-8E4E-4BCB43EBAB2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9" name="Text Box 38">
          <a:extLst>
            <a:ext uri="{FF2B5EF4-FFF2-40B4-BE49-F238E27FC236}">
              <a16:creationId xmlns:a16="http://schemas.microsoft.com/office/drawing/2014/main" id="{F61916E6-3156-4EBA-B0DC-B13D5DF1CCCE}"/>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CDE4429E-146C-4592-9B8A-488E45589A8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41" name="Text Box 40">
          <a:extLst>
            <a:ext uri="{FF2B5EF4-FFF2-40B4-BE49-F238E27FC236}">
              <a16:creationId xmlns:a16="http://schemas.microsoft.com/office/drawing/2014/main" id="{507675AE-B1AC-451C-90F8-176ACE1D5F31}"/>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42" name="Text Box 41">
          <a:extLst>
            <a:ext uri="{FF2B5EF4-FFF2-40B4-BE49-F238E27FC236}">
              <a16:creationId xmlns:a16="http://schemas.microsoft.com/office/drawing/2014/main" id="{D667867C-F9BB-4770-B336-0D655F20DC70}"/>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43" name="Text Box 42">
          <a:extLst>
            <a:ext uri="{FF2B5EF4-FFF2-40B4-BE49-F238E27FC236}">
              <a16:creationId xmlns:a16="http://schemas.microsoft.com/office/drawing/2014/main" id="{FE33D48A-5F1A-4DA6-BBC1-22F65211889D}"/>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44" name="Text Box 43">
          <a:extLst>
            <a:ext uri="{FF2B5EF4-FFF2-40B4-BE49-F238E27FC236}">
              <a16:creationId xmlns:a16="http://schemas.microsoft.com/office/drawing/2014/main" id="{9064248B-6A46-4059-8689-E08D18CB3EBE}"/>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45" name="Text Box 44">
          <a:extLst>
            <a:ext uri="{FF2B5EF4-FFF2-40B4-BE49-F238E27FC236}">
              <a16:creationId xmlns:a16="http://schemas.microsoft.com/office/drawing/2014/main" id="{4DE36AAC-89E2-4907-858B-EB4826104C61}"/>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46" name="Text Box 45">
          <a:extLst>
            <a:ext uri="{FF2B5EF4-FFF2-40B4-BE49-F238E27FC236}">
              <a16:creationId xmlns:a16="http://schemas.microsoft.com/office/drawing/2014/main" id="{98E33B47-B74F-4D69-84F0-8C37E516EABA}"/>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47" name="Text Box 46">
          <a:extLst>
            <a:ext uri="{FF2B5EF4-FFF2-40B4-BE49-F238E27FC236}">
              <a16:creationId xmlns:a16="http://schemas.microsoft.com/office/drawing/2014/main" id="{2B345E72-46D3-441F-92B0-73EC988E7471}"/>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8" name="Text Box 47">
          <a:extLst>
            <a:ext uri="{FF2B5EF4-FFF2-40B4-BE49-F238E27FC236}">
              <a16:creationId xmlns:a16="http://schemas.microsoft.com/office/drawing/2014/main" id="{27F1B9CC-B930-4FBC-B28E-E2D1B07F4003}"/>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49" name="Text Box 48">
          <a:extLst>
            <a:ext uri="{FF2B5EF4-FFF2-40B4-BE49-F238E27FC236}">
              <a16:creationId xmlns:a16="http://schemas.microsoft.com/office/drawing/2014/main" id="{4D10A119-EEB2-4FF6-8A2D-6D1943F9111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50" name="Text Box 49">
          <a:extLst>
            <a:ext uri="{FF2B5EF4-FFF2-40B4-BE49-F238E27FC236}">
              <a16:creationId xmlns:a16="http://schemas.microsoft.com/office/drawing/2014/main" id="{6F8B398D-B3E0-43E1-8C25-179E0B56379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51" name="Text Box 50">
          <a:extLst>
            <a:ext uri="{FF2B5EF4-FFF2-40B4-BE49-F238E27FC236}">
              <a16:creationId xmlns:a16="http://schemas.microsoft.com/office/drawing/2014/main" id="{8AE0029D-FD3F-4F47-B227-184C34663414}"/>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
          <a:extLst>
            <a:ext uri="{FF2B5EF4-FFF2-40B4-BE49-F238E27FC236}">
              <a16:creationId xmlns:a16="http://schemas.microsoft.com/office/drawing/2014/main" id="{498B69F7-4CFC-4548-830A-9E08C01390FB}"/>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2">
          <a:extLst>
            <a:ext uri="{FF2B5EF4-FFF2-40B4-BE49-F238E27FC236}">
              <a16:creationId xmlns:a16="http://schemas.microsoft.com/office/drawing/2014/main" id="{1141E39E-4D5D-440F-A041-7B0870213F3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3">
          <a:extLst>
            <a:ext uri="{FF2B5EF4-FFF2-40B4-BE49-F238E27FC236}">
              <a16:creationId xmlns:a16="http://schemas.microsoft.com/office/drawing/2014/main" id="{177466F0-D254-46F4-BAFB-771128623E2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55" name="Text Box 4">
          <a:extLst>
            <a:ext uri="{FF2B5EF4-FFF2-40B4-BE49-F238E27FC236}">
              <a16:creationId xmlns:a16="http://schemas.microsoft.com/office/drawing/2014/main" id="{1DB19E51-D1C8-4B11-AD4B-975C38D7F6DF}"/>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4F6A91BF-B419-407E-BBD9-2AEBD0AFB697}"/>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57" name="Text Box 6">
          <a:extLst>
            <a:ext uri="{FF2B5EF4-FFF2-40B4-BE49-F238E27FC236}">
              <a16:creationId xmlns:a16="http://schemas.microsoft.com/office/drawing/2014/main" id="{9D39A89F-564E-4110-A536-27B286D2CD40}"/>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5775EFB8-7114-42B0-869E-C9650CF58AB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5AF73A7F-1023-4688-8F82-B56CA1CB1C2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495C43A6-C8D1-4036-924B-A185685D89C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AC8B9005-C63D-4173-9548-AE8B8D810C5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62" name="Text Box 11">
          <a:extLst>
            <a:ext uri="{FF2B5EF4-FFF2-40B4-BE49-F238E27FC236}">
              <a16:creationId xmlns:a16="http://schemas.microsoft.com/office/drawing/2014/main" id="{2DBAFA20-A8DE-4E36-A657-1921092FD4A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63" name="Text Box 12">
          <a:extLst>
            <a:ext uri="{FF2B5EF4-FFF2-40B4-BE49-F238E27FC236}">
              <a16:creationId xmlns:a16="http://schemas.microsoft.com/office/drawing/2014/main" id="{7F80A051-64F5-4847-89F6-1352AC83E49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64" name="Text Box 13">
          <a:extLst>
            <a:ext uri="{FF2B5EF4-FFF2-40B4-BE49-F238E27FC236}">
              <a16:creationId xmlns:a16="http://schemas.microsoft.com/office/drawing/2014/main" id="{FE8370C3-7F54-4D21-BFCE-7AB7FBE28A01}"/>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65" name="Text Box 14">
          <a:extLst>
            <a:ext uri="{FF2B5EF4-FFF2-40B4-BE49-F238E27FC236}">
              <a16:creationId xmlns:a16="http://schemas.microsoft.com/office/drawing/2014/main" id="{C98E77BE-1E5B-4F4A-A26E-BD07378ECA63}"/>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66" name="Text Box 15">
          <a:extLst>
            <a:ext uri="{FF2B5EF4-FFF2-40B4-BE49-F238E27FC236}">
              <a16:creationId xmlns:a16="http://schemas.microsoft.com/office/drawing/2014/main" id="{6AA380D7-D875-488B-A7A0-C6B124D1CFBA}"/>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67" name="Text Box 16">
          <a:extLst>
            <a:ext uri="{FF2B5EF4-FFF2-40B4-BE49-F238E27FC236}">
              <a16:creationId xmlns:a16="http://schemas.microsoft.com/office/drawing/2014/main" id="{F6867F54-DA83-4EB0-A00B-881DE392BA03}"/>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8" name="Text Box 17">
          <a:extLst>
            <a:ext uri="{FF2B5EF4-FFF2-40B4-BE49-F238E27FC236}">
              <a16:creationId xmlns:a16="http://schemas.microsoft.com/office/drawing/2014/main" id="{4AF41443-5905-47E8-AD9F-980FBCDD598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69" name="Text Box 18">
          <a:extLst>
            <a:ext uri="{FF2B5EF4-FFF2-40B4-BE49-F238E27FC236}">
              <a16:creationId xmlns:a16="http://schemas.microsoft.com/office/drawing/2014/main" id="{7C87124D-7F82-4396-A427-4E19BF0FF75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0" name="Text Box 19">
          <a:extLst>
            <a:ext uri="{FF2B5EF4-FFF2-40B4-BE49-F238E27FC236}">
              <a16:creationId xmlns:a16="http://schemas.microsoft.com/office/drawing/2014/main" id="{CD62215E-1EE8-41FA-AE89-4CF4935B760D}"/>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71" name="Text Box 20">
          <a:extLst>
            <a:ext uri="{FF2B5EF4-FFF2-40B4-BE49-F238E27FC236}">
              <a16:creationId xmlns:a16="http://schemas.microsoft.com/office/drawing/2014/main" id="{A1B6DDCB-B169-4512-A8BF-37691CD2513C}"/>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72" name="Text Box 21">
          <a:extLst>
            <a:ext uri="{FF2B5EF4-FFF2-40B4-BE49-F238E27FC236}">
              <a16:creationId xmlns:a16="http://schemas.microsoft.com/office/drawing/2014/main" id="{77E522A5-DA43-48E9-8242-E1D325482F5D}"/>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73" name="Text Box 22">
          <a:extLst>
            <a:ext uri="{FF2B5EF4-FFF2-40B4-BE49-F238E27FC236}">
              <a16:creationId xmlns:a16="http://schemas.microsoft.com/office/drawing/2014/main" id="{4DBC4834-EF68-4C67-BD5F-20F8B6EEC773}"/>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74" name="Text Box 23">
          <a:extLst>
            <a:ext uri="{FF2B5EF4-FFF2-40B4-BE49-F238E27FC236}">
              <a16:creationId xmlns:a16="http://schemas.microsoft.com/office/drawing/2014/main" id="{13434208-4648-4226-BFCE-D374B0096A7D}"/>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5" name="Text Box 24">
          <a:extLst>
            <a:ext uri="{FF2B5EF4-FFF2-40B4-BE49-F238E27FC236}">
              <a16:creationId xmlns:a16="http://schemas.microsoft.com/office/drawing/2014/main" id="{8CEF0278-8934-44C4-ABB3-CE9A1609842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76" name="Text Box 25">
          <a:extLst>
            <a:ext uri="{FF2B5EF4-FFF2-40B4-BE49-F238E27FC236}">
              <a16:creationId xmlns:a16="http://schemas.microsoft.com/office/drawing/2014/main" id="{D92F1024-0385-4A45-B651-AFDAFB0297D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77" name="Text Box 26">
          <a:extLst>
            <a:ext uri="{FF2B5EF4-FFF2-40B4-BE49-F238E27FC236}">
              <a16:creationId xmlns:a16="http://schemas.microsoft.com/office/drawing/2014/main" id="{E611F983-36C6-46C3-BA21-2219F8A3364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8462D9A-B5B4-4155-AE26-5E239FFB40E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79" name="Text Box 28">
          <a:extLst>
            <a:ext uri="{FF2B5EF4-FFF2-40B4-BE49-F238E27FC236}">
              <a16:creationId xmlns:a16="http://schemas.microsoft.com/office/drawing/2014/main" id="{3C0E7545-80B1-4FEA-9512-B58B8242B377}"/>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0" name="Text Box 29">
          <a:extLst>
            <a:ext uri="{FF2B5EF4-FFF2-40B4-BE49-F238E27FC236}">
              <a16:creationId xmlns:a16="http://schemas.microsoft.com/office/drawing/2014/main" id="{67E11139-DEC6-4BAC-AF83-D76EBB483B03}"/>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422080</xdr:colOff>
      <xdr:row>55</xdr:row>
      <xdr:rowOff>0</xdr:rowOff>
    </xdr:to>
    <xdr:sp macro="" textlink="">
      <xdr:nvSpPr>
        <xdr:cNvPr id="81" name="Text Box 30">
          <a:extLst>
            <a:ext uri="{FF2B5EF4-FFF2-40B4-BE49-F238E27FC236}">
              <a16:creationId xmlns:a16="http://schemas.microsoft.com/office/drawing/2014/main" id="{F00EBE08-6E94-4950-8977-9846311EE66F}"/>
            </a:ext>
          </a:extLst>
        </xdr:cNvPr>
        <xdr:cNvSpPr txBox="1"/>
      </xdr:nvSpPr>
      <xdr:spPr bwMode="auto">
        <a:xfrm>
          <a:off x="11598057" y="147066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55</xdr:row>
      <xdr:rowOff>0</xdr:rowOff>
    </xdr:from>
    <xdr:to>
      <xdr:col>10</xdr:col>
      <xdr:colOff>286122</xdr:colOff>
      <xdr:row>55</xdr:row>
      <xdr:rowOff>0</xdr:rowOff>
    </xdr:to>
    <xdr:sp macro="" textlink="">
      <xdr:nvSpPr>
        <xdr:cNvPr id="82" name="Text Box 31">
          <a:extLst>
            <a:ext uri="{FF2B5EF4-FFF2-40B4-BE49-F238E27FC236}">
              <a16:creationId xmlns:a16="http://schemas.microsoft.com/office/drawing/2014/main" id="{D1F35491-D462-4E34-ABA5-C320AB50DB01}"/>
            </a:ext>
          </a:extLst>
        </xdr:cNvPr>
        <xdr:cNvSpPr txBox="1"/>
      </xdr:nvSpPr>
      <xdr:spPr bwMode="auto">
        <a:xfrm>
          <a:off x="14133009" y="147066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83" name="Text Box 32">
          <a:extLst>
            <a:ext uri="{FF2B5EF4-FFF2-40B4-BE49-F238E27FC236}">
              <a16:creationId xmlns:a16="http://schemas.microsoft.com/office/drawing/2014/main" id="{EF0A8F19-4883-4745-86AF-1AB1F4DD09AA}"/>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84" name="Text Box 33">
          <a:extLst>
            <a:ext uri="{FF2B5EF4-FFF2-40B4-BE49-F238E27FC236}">
              <a16:creationId xmlns:a16="http://schemas.microsoft.com/office/drawing/2014/main" id="{D822D741-8B63-469C-B147-31F22378E24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5" name="Text Box 34">
          <a:extLst>
            <a:ext uri="{FF2B5EF4-FFF2-40B4-BE49-F238E27FC236}">
              <a16:creationId xmlns:a16="http://schemas.microsoft.com/office/drawing/2014/main" id="{20E84D00-A904-448B-9ACF-7ED0B806815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6" name="Text Box 35">
          <a:extLst>
            <a:ext uri="{FF2B5EF4-FFF2-40B4-BE49-F238E27FC236}">
              <a16:creationId xmlns:a16="http://schemas.microsoft.com/office/drawing/2014/main" id="{0B7A407C-BBFD-40CA-9F7F-65312955D3D9}"/>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87" name="Text Box 36">
          <a:extLst>
            <a:ext uri="{FF2B5EF4-FFF2-40B4-BE49-F238E27FC236}">
              <a16:creationId xmlns:a16="http://schemas.microsoft.com/office/drawing/2014/main" id="{2C743BC6-7FC2-4112-A760-C721C82FC0B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6847947-FB5D-44DD-8DF2-389B00FEA631}"/>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89" name="Text Box 38">
          <a:extLst>
            <a:ext uri="{FF2B5EF4-FFF2-40B4-BE49-F238E27FC236}">
              <a16:creationId xmlns:a16="http://schemas.microsoft.com/office/drawing/2014/main" id="{216BA2B1-33C0-4468-ADC6-1CD8D98CB896}"/>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5B096F05-FF3C-41F2-B80F-28D7D542D84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91" name="Text Box 40">
          <a:extLst>
            <a:ext uri="{FF2B5EF4-FFF2-40B4-BE49-F238E27FC236}">
              <a16:creationId xmlns:a16="http://schemas.microsoft.com/office/drawing/2014/main" id="{DD7FECAA-4D26-410F-81D8-3C988208CC0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92" name="Text Box 41">
          <a:extLst>
            <a:ext uri="{FF2B5EF4-FFF2-40B4-BE49-F238E27FC236}">
              <a16:creationId xmlns:a16="http://schemas.microsoft.com/office/drawing/2014/main" id="{8118DF7F-48A8-4EAE-B54C-07D0966FF887}"/>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93" name="Text Box 42">
          <a:extLst>
            <a:ext uri="{FF2B5EF4-FFF2-40B4-BE49-F238E27FC236}">
              <a16:creationId xmlns:a16="http://schemas.microsoft.com/office/drawing/2014/main" id="{2E5B022A-8211-4759-87D1-86653B54CF1A}"/>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94" name="Text Box 43">
          <a:extLst>
            <a:ext uri="{FF2B5EF4-FFF2-40B4-BE49-F238E27FC236}">
              <a16:creationId xmlns:a16="http://schemas.microsoft.com/office/drawing/2014/main" id="{D13887F4-0DB7-4F1D-9BB2-9AB632C97CF8}"/>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95" name="Text Box 44">
          <a:extLst>
            <a:ext uri="{FF2B5EF4-FFF2-40B4-BE49-F238E27FC236}">
              <a16:creationId xmlns:a16="http://schemas.microsoft.com/office/drawing/2014/main" id="{00412DA9-F731-4AC0-9181-6CA3C62F270E}"/>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96" name="Text Box 45">
          <a:extLst>
            <a:ext uri="{FF2B5EF4-FFF2-40B4-BE49-F238E27FC236}">
              <a16:creationId xmlns:a16="http://schemas.microsoft.com/office/drawing/2014/main" id="{23272F7E-75A5-44A5-B934-2201CFAD1BB4}"/>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97" name="Text Box 46">
          <a:extLst>
            <a:ext uri="{FF2B5EF4-FFF2-40B4-BE49-F238E27FC236}">
              <a16:creationId xmlns:a16="http://schemas.microsoft.com/office/drawing/2014/main" id="{D08E3E56-8F3A-41AB-AC0B-E1FD6FFB86FA}"/>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8" name="Text Box 47">
          <a:extLst>
            <a:ext uri="{FF2B5EF4-FFF2-40B4-BE49-F238E27FC236}">
              <a16:creationId xmlns:a16="http://schemas.microsoft.com/office/drawing/2014/main" id="{7785DF7A-5E38-4D2F-8042-33FFB20F7BB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99" name="Text Box 48">
          <a:extLst>
            <a:ext uri="{FF2B5EF4-FFF2-40B4-BE49-F238E27FC236}">
              <a16:creationId xmlns:a16="http://schemas.microsoft.com/office/drawing/2014/main" id="{F9DF8DC5-D8D5-4CAC-8A49-6068761A013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00" name="Text Box 49">
          <a:extLst>
            <a:ext uri="{FF2B5EF4-FFF2-40B4-BE49-F238E27FC236}">
              <a16:creationId xmlns:a16="http://schemas.microsoft.com/office/drawing/2014/main" id="{33B2BB62-1AF7-48F3-BEF6-5767F7C5895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01" name="Text Box 50">
          <a:extLst>
            <a:ext uri="{FF2B5EF4-FFF2-40B4-BE49-F238E27FC236}">
              <a16:creationId xmlns:a16="http://schemas.microsoft.com/office/drawing/2014/main" id="{60456F77-BF8F-46EA-A2B4-29D6DD5B6DA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2" name="Text Box 1">
          <a:extLst>
            <a:ext uri="{FF2B5EF4-FFF2-40B4-BE49-F238E27FC236}">
              <a16:creationId xmlns:a16="http://schemas.microsoft.com/office/drawing/2014/main" id="{4F65597D-6748-4485-BC3E-5A6F1703C9D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3" name="Text Box 2">
          <a:extLst>
            <a:ext uri="{FF2B5EF4-FFF2-40B4-BE49-F238E27FC236}">
              <a16:creationId xmlns:a16="http://schemas.microsoft.com/office/drawing/2014/main" id="{367D9DB1-D451-4A77-847B-CAEEFF49733D}"/>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04" name="Text Box 3">
          <a:extLst>
            <a:ext uri="{FF2B5EF4-FFF2-40B4-BE49-F238E27FC236}">
              <a16:creationId xmlns:a16="http://schemas.microsoft.com/office/drawing/2014/main" id="{520F2018-0A9A-48DE-97B0-0EC455A2FEF2}"/>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05" name="Text Box 4">
          <a:extLst>
            <a:ext uri="{FF2B5EF4-FFF2-40B4-BE49-F238E27FC236}">
              <a16:creationId xmlns:a16="http://schemas.microsoft.com/office/drawing/2014/main" id="{F5E76089-1579-4A55-9299-6E96C31A2829}"/>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5B79CABC-C881-46A1-A35E-BCA4071E2E1C}"/>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1393215</xdr:colOff>
      <xdr:row>1</xdr:row>
      <xdr:rowOff>0</xdr:rowOff>
    </xdr:to>
    <xdr:sp macro="" textlink="">
      <xdr:nvSpPr>
        <xdr:cNvPr id="107" name="Text Box 6">
          <a:extLst>
            <a:ext uri="{FF2B5EF4-FFF2-40B4-BE49-F238E27FC236}">
              <a16:creationId xmlns:a16="http://schemas.microsoft.com/office/drawing/2014/main" id="{7817D614-FDB0-4837-99B0-921A90628D79}"/>
            </a:ext>
          </a:extLst>
        </xdr:cNvPr>
        <xdr:cNvSpPr txBox="1"/>
      </xdr:nvSpPr>
      <xdr:spPr bwMode="auto">
        <a:xfrm>
          <a:off x="1041365" y="2514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DAB0DB1C-BFEB-49A5-B3F4-ECA7FA6B89CE}"/>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C1218D75-5543-4CBE-BC1F-B107485AC79F}"/>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B743DFD4-2CF6-4ACA-B47C-A368D9746456}"/>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AED6F7F-0336-4473-AD49-4B5D2458889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12" name="Text Box 11">
          <a:extLst>
            <a:ext uri="{FF2B5EF4-FFF2-40B4-BE49-F238E27FC236}">
              <a16:creationId xmlns:a16="http://schemas.microsoft.com/office/drawing/2014/main" id="{3EA6474E-449C-4A52-A482-A4A6AF568C3C}"/>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13" name="Text Box 12">
          <a:extLst>
            <a:ext uri="{FF2B5EF4-FFF2-40B4-BE49-F238E27FC236}">
              <a16:creationId xmlns:a16="http://schemas.microsoft.com/office/drawing/2014/main" id="{93D03A08-BAC6-42AE-A30C-F25D2ECC3444}"/>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14" name="Text Box 13">
          <a:extLst>
            <a:ext uri="{FF2B5EF4-FFF2-40B4-BE49-F238E27FC236}">
              <a16:creationId xmlns:a16="http://schemas.microsoft.com/office/drawing/2014/main" id="{E32AD9D2-8B61-4642-A366-6CE963350CC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115" name="Text Box 14">
          <a:extLst>
            <a:ext uri="{FF2B5EF4-FFF2-40B4-BE49-F238E27FC236}">
              <a16:creationId xmlns:a16="http://schemas.microsoft.com/office/drawing/2014/main" id="{5278CAA3-4419-4652-8104-1386B54DF412}"/>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16" name="Text Box 15">
          <a:extLst>
            <a:ext uri="{FF2B5EF4-FFF2-40B4-BE49-F238E27FC236}">
              <a16:creationId xmlns:a16="http://schemas.microsoft.com/office/drawing/2014/main" id="{E18DF5C3-55AE-4A1B-932F-5F8C57AF1425}"/>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17" name="Text Box 16">
          <a:extLst>
            <a:ext uri="{FF2B5EF4-FFF2-40B4-BE49-F238E27FC236}">
              <a16:creationId xmlns:a16="http://schemas.microsoft.com/office/drawing/2014/main" id="{05CEC8DE-8BEF-4C3F-8DAA-3F45434B9EA4}"/>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8" name="Text Box 17">
          <a:extLst>
            <a:ext uri="{FF2B5EF4-FFF2-40B4-BE49-F238E27FC236}">
              <a16:creationId xmlns:a16="http://schemas.microsoft.com/office/drawing/2014/main" id="{68970BAF-F2B8-42DB-969B-996C7663896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19" name="Text Box 18">
          <a:extLst>
            <a:ext uri="{FF2B5EF4-FFF2-40B4-BE49-F238E27FC236}">
              <a16:creationId xmlns:a16="http://schemas.microsoft.com/office/drawing/2014/main" id="{14EAF9EF-8EE4-4C00-AFCA-619FBD21C88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0" name="Text Box 19">
          <a:extLst>
            <a:ext uri="{FF2B5EF4-FFF2-40B4-BE49-F238E27FC236}">
              <a16:creationId xmlns:a16="http://schemas.microsoft.com/office/drawing/2014/main" id="{86DE1693-325D-4C61-AB46-E3B6C648789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21" name="Text Box 20">
          <a:extLst>
            <a:ext uri="{FF2B5EF4-FFF2-40B4-BE49-F238E27FC236}">
              <a16:creationId xmlns:a16="http://schemas.microsoft.com/office/drawing/2014/main" id="{7542EAB8-CC29-405E-85C9-5A38EC36F7C9}"/>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22" name="Text Box 21">
          <a:extLst>
            <a:ext uri="{FF2B5EF4-FFF2-40B4-BE49-F238E27FC236}">
              <a16:creationId xmlns:a16="http://schemas.microsoft.com/office/drawing/2014/main" id="{7F045C11-386B-4D33-A871-F740336CEFE1}"/>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23" name="Text Box 22">
          <a:extLst>
            <a:ext uri="{FF2B5EF4-FFF2-40B4-BE49-F238E27FC236}">
              <a16:creationId xmlns:a16="http://schemas.microsoft.com/office/drawing/2014/main" id="{4068AF76-538A-48A1-A3A5-E11691080A0E}"/>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24" name="Text Box 23">
          <a:extLst>
            <a:ext uri="{FF2B5EF4-FFF2-40B4-BE49-F238E27FC236}">
              <a16:creationId xmlns:a16="http://schemas.microsoft.com/office/drawing/2014/main" id="{8F621824-BC00-4C30-8F73-253DA1968427}"/>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5" name="Text Box 24">
          <a:extLst>
            <a:ext uri="{FF2B5EF4-FFF2-40B4-BE49-F238E27FC236}">
              <a16:creationId xmlns:a16="http://schemas.microsoft.com/office/drawing/2014/main" id="{FB3A02E6-5378-4189-9FFF-5EDC7357ADB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26" name="Text Box 25">
          <a:extLst>
            <a:ext uri="{FF2B5EF4-FFF2-40B4-BE49-F238E27FC236}">
              <a16:creationId xmlns:a16="http://schemas.microsoft.com/office/drawing/2014/main" id="{1FDD772B-2B1C-4A03-92AD-A1E15F281593}"/>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27" name="Text Box 26">
          <a:extLst>
            <a:ext uri="{FF2B5EF4-FFF2-40B4-BE49-F238E27FC236}">
              <a16:creationId xmlns:a16="http://schemas.microsoft.com/office/drawing/2014/main" id="{F26B04D9-8220-46DC-AB69-D458D0703CF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B5B4858-A38D-4A1B-A834-33FDDF27940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29" name="Text Box 28">
          <a:extLst>
            <a:ext uri="{FF2B5EF4-FFF2-40B4-BE49-F238E27FC236}">
              <a16:creationId xmlns:a16="http://schemas.microsoft.com/office/drawing/2014/main" id="{B6526ADE-10A6-4E6D-B762-11678C336700}"/>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0" name="Text Box 29">
          <a:extLst>
            <a:ext uri="{FF2B5EF4-FFF2-40B4-BE49-F238E27FC236}">
              <a16:creationId xmlns:a16="http://schemas.microsoft.com/office/drawing/2014/main" id="{13066A93-2625-4A49-AA79-C78E167FB45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31" name="Text Box 30">
          <a:extLst>
            <a:ext uri="{FF2B5EF4-FFF2-40B4-BE49-F238E27FC236}">
              <a16:creationId xmlns:a16="http://schemas.microsoft.com/office/drawing/2014/main" id="{FC98656C-4973-4E25-947F-41DE20F092AE}"/>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32" name="Text Box 31">
          <a:extLst>
            <a:ext uri="{FF2B5EF4-FFF2-40B4-BE49-F238E27FC236}">
              <a16:creationId xmlns:a16="http://schemas.microsoft.com/office/drawing/2014/main" id="{B294BDA2-5D23-4B81-89AC-C3FF39662487}"/>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33" name="Text Box 32">
          <a:extLst>
            <a:ext uri="{FF2B5EF4-FFF2-40B4-BE49-F238E27FC236}">
              <a16:creationId xmlns:a16="http://schemas.microsoft.com/office/drawing/2014/main" id="{97AEC9CD-069F-44B6-9579-7E1CE247101F}"/>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34" name="Text Box 33">
          <a:extLst>
            <a:ext uri="{FF2B5EF4-FFF2-40B4-BE49-F238E27FC236}">
              <a16:creationId xmlns:a16="http://schemas.microsoft.com/office/drawing/2014/main" id="{6D0D13D9-11BF-4ADC-A404-F484AE583D2C}"/>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5" name="Text Box 34">
          <a:extLst>
            <a:ext uri="{FF2B5EF4-FFF2-40B4-BE49-F238E27FC236}">
              <a16:creationId xmlns:a16="http://schemas.microsoft.com/office/drawing/2014/main" id="{CDE7B7BF-C778-4270-B51A-B6AC21085932}"/>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6" name="Text Box 35">
          <a:extLst>
            <a:ext uri="{FF2B5EF4-FFF2-40B4-BE49-F238E27FC236}">
              <a16:creationId xmlns:a16="http://schemas.microsoft.com/office/drawing/2014/main" id="{DF475383-5474-493A-B08E-2B8274E0D1E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37" name="Text Box 36">
          <a:extLst>
            <a:ext uri="{FF2B5EF4-FFF2-40B4-BE49-F238E27FC236}">
              <a16:creationId xmlns:a16="http://schemas.microsoft.com/office/drawing/2014/main" id="{2CD9AD01-AE25-40A9-86B9-A59241B2ACF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C121560F-E9C7-4D4B-9CCA-E3FE5E377FD2}"/>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39" name="Text Box 38">
          <a:extLst>
            <a:ext uri="{FF2B5EF4-FFF2-40B4-BE49-F238E27FC236}">
              <a16:creationId xmlns:a16="http://schemas.microsoft.com/office/drawing/2014/main" id="{2C9CC1E3-4229-4ED4-951C-7EC4AD232991}"/>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93009399-EA30-439A-BA26-23E6495A184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41" name="Text Box 40">
          <a:extLst>
            <a:ext uri="{FF2B5EF4-FFF2-40B4-BE49-F238E27FC236}">
              <a16:creationId xmlns:a16="http://schemas.microsoft.com/office/drawing/2014/main" id="{F7E2F21A-DA49-4352-A97C-2AD66C140F7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42" name="Text Box 41">
          <a:extLst>
            <a:ext uri="{FF2B5EF4-FFF2-40B4-BE49-F238E27FC236}">
              <a16:creationId xmlns:a16="http://schemas.microsoft.com/office/drawing/2014/main" id="{00089F71-CB17-4932-B9AC-FFFA5CEBB9AC}"/>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43" name="Text Box 42">
          <a:extLst>
            <a:ext uri="{FF2B5EF4-FFF2-40B4-BE49-F238E27FC236}">
              <a16:creationId xmlns:a16="http://schemas.microsoft.com/office/drawing/2014/main" id="{74FC9C16-E34F-4C6F-A9F2-5D4BF9C2C8E4}"/>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44" name="Text Box 43">
          <a:extLst>
            <a:ext uri="{FF2B5EF4-FFF2-40B4-BE49-F238E27FC236}">
              <a16:creationId xmlns:a16="http://schemas.microsoft.com/office/drawing/2014/main" id="{F2DF6B27-1171-4AFE-8D97-57A301E037C1}"/>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145" name="Text Box 44">
          <a:extLst>
            <a:ext uri="{FF2B5EF4-FFF2-40B4-BE49-F238E27FC236}">
              <a16:creationId xmlns:a16="http://schemas.microsoft.com/office/drawing/2014/main" id="{592AB753-CB1B-4EAD-8D49-DDF453F60D83}"/>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46" name="Text Box 45">
          <a:extLst>
            <a:ext uri="{FF2B5EF4-FFF2-40B4-BE49-F238E27FC236}">
              <a16:creationId xmlns:a16="http://schemas.microsoft.com/office/drawing/2014/main" id="{609F8207-D81F-45A3-A3D9-04BE095A32EF}"/>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47" name="Text Box 46">
          <a:extLst>
            <a:ext uri="{FF2B5EF4-FFF2-40B4-BE49-F238E27FC236}">
              <a16:creationId xmlns:a16="http://schemas.microsoft.com/office/drawing/2014/main" id="{D31A220F-C22D-4B81-9D7A-D70C49970D15}"/>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8" name="Text Box 47">
          <a:extLst>
            <a:ext uri="{FF2B5EF4-FFF2-40B4-BE49-F238E27FC236}">
              <a16:creationId xmlns:a16="http://schemas.microsoft.com/office/drawing/2014/main" id="{51A951AC-5065-4D71-BF25-24AAB9C628EB}"/>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49" name="Text Box 48">
          <a:extLst>
            <a:ext uri="{FF2B5EF4-FFF2-40B4-BE49-F238E27FC236}">
              <a16:creationId xmlns:a16="http://schemas.microsoft.com/office/drawing/2014/main" id="{9E8C2A79-7986-422A-A3CF-D071D2D9E80A}"/>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50" name="Text Box 49">
          <a:extLst>
            <a:ext uri="{FF2B5EF4-FFF2-40B4-BE49-F238E27FC236}">
              <a16:creationId xmlns:a16="http://schemas.microsoft.com/office/drawing/2014/main" id="{2BFE80DF-CCD8-4B15-A6B5-22EC0DC2556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51" name="Text Box 50">
          <a:extLst>
            <a:ext uri="{FF2B5EF4-FFF2-40B4-BE49-F238E27FC236}">
              <a16:creationId xmlns:a16="http://schemas.microsoft.com/office/drawing/2014/main" id="{DB7976CA-0E06-47EA-BA0B-48ACB5FAB27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2" name="Text Box 1">
          <a:extLst>
            <a:ext uri="{FF2B5EF4-FFF2-40B4-BE49-F238E27FC236}">
              <a16:creationId xmlns:a16="http://schemas.microsoft.com/office/drawing/2014/main" id="{A03D8045-F46F-437E-9EF9-239D62030B33}"/>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3" name="Text Box 2">
          <a:extLst>
            <a:ext uri="{FF2B5EF4-FFF2-40B4-BE49-F238E27FC236}">
              <a16:creationId xmlns:a16="http://schemas.microsoft.com/office/drawing/2014/main" id="{F50AE7AD-74E0-4331-8030-A680251130A5}"/>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154" name="Text Box 3">
          <a:extLst>
            <a:ext uri="{FF2B5EF4-FFF2-40B4-BE49-F238E27FC236}">
              <a16:creationId xmlns:a16="http://schemas.microsoft.com/office/drawing/2014/main" id="{86DD2368-C5C9-4AEB-A287-1D5B5E34BD70}"/>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1</xdr:row>
      <xdr:rowOff>0</xdr:rowOff>
    </xdr:from>
    <xdr:to>
      <xdr:col>10</xdr:col>
      <xdr:colOff>286122</xdr:colOff>
      <xdr:row>1</xdr:row>
      <xdr:rowOff>0</xdr:rowOff>
    </xdr:to>
    <xdr:sp macro="" textlink="">
      <xdr:nvSpPr>
        <xdr:cNvPr id="155" name="Text Box 4">
          <a:extLst>
            <a:ext uri="{FF2B5EF4-FFF2-40B4-BE49-F238E27FC236}">
              <a16:creationId xmlns:a16="http://schemas.microsoft.com/office/drawing/2014/main" id="{B5D6D203-329A-4B97-A1FD-93000DBEAF91}"/>
            </a:ext>
          </a:extLst>
        </xdr:cNvPr>
        <xdr:cNvSpPr txBox="1"/>
      </xdr:nvSpPr>
      <xdr:spPr bwMode="auto">
        <a:xfrm>
          <a:off x="14133009" y="25146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2121980F-AB65-4AF4-A710-ACE033DCC8ED}"/>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948BD558-B725-41D0-BFA0-FE32C158421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89CF1D78-009F-48F2-A34D-BCDA413F7B80}"/>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97DB8273-D7C6-453C-B356-F56D5B4E56E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40727FC-C1B7-454B-8AA6-B3FD8705D0B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61" name="Text Box 11">
          <a:extLst>
            <a:ext uri="{FF2B5EF4-FFF2-40B4-BE49-F238E27FC236}">
              <a16:creationId xmlns:a16="http://schemas.microsoft.com/office/drawing/2014/main" id="{14802FB4-C342-4EFF-8335-4ADE8030FA6B}"/>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62" name="Text Box 12">
          <a:extLst>
            <a:ext uri="{FF2B5EF4-FFF2-40B4-BE49-F238E27FC236}">
              <a16:creationId xmlns:a16="http://schemas.microsoft.com/office/drawing/2014/main" id="{72F1C4D7-D4B4-4771-A784-39F177A2346F}"/>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63" name="Text Box 13">
          <a:extLst>
            <a:ext uri="{FF2B5EF4-FFF2-40B4-BE49-F238E27FC236}">
              <a16:creationId xmlns:a16="http://schemas.microsoft.com/office/drawing/2014/main" id="{0C3761E4-89D7-4882-9CC8-B3DD0A1C5CB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71</xdr:row>
      <xdr:rowOff>0</xdr:rowOff>
    </xdr:from>
    <xdr:to>
      <xdr:col>10</xdr:col>
      <xdr:colOff>286122</xdr:colOff>
      <xdr:row>71</xdr:row>
      <xdr:rowOff>0</xdr:rowOff>
    </xdr:to>
    <xdr:sp macro="" textlink="">
      <xdr:nvSpPr>
        <xdr:cNvPr id="164" name="Text Box 14">
          <a:extLst>
            <a:ext uri="{FF2B5EF4-FFF2-40B4-BE49-F238E27FC236}">
              <a16:creationId xmlns:a16="http://schemas.microsoft.com/office/drawing/2014/main" id="{DBCCFE1F-55AA-4FEB-B39B-66F6097E8565}"/>
            </a:ext>
          </a:extLst>
        </xdr:cNvPr>
        <xdr:cNvSpPr txBox="1"/>
      </xdr:nvSpPr>
      <xdr:spPr bwMode="auto">
        <a:xfrm>
          <a:off x="14133009" y="1866900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74</xdr:row>
      <xdr:rowOff>0</xdr:rowOff>
    </xdr:from>
    <xdr:to>
      <xdr:col>4</xdr:col>
      <xdr:colOff>2058224</xdr:colOff>
      <xdr:row>74</xdr:row>
      <xdr:rowOff>0</xdr:rowOff>
    </xdr:to>
    <xdr:sp macro="" textlink="">
      <xdr:nvSpPr>
        <xdr:cNvPr id="165" name="Text Box 15">
          <a:extLst>
            <a:ext uri="{FF2B5EF4-FFF2-40B4-BE49-F238E27FC236}">
              <a16:creationId xmlns:a16="http://schemas.microsoft.com/office/drawing/2014/main" id="{12795E9F-0520-4D12-9B87-5D5B2442BC5B}"/>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74</xdr:row>
      <xdr:rowOff>0</xdr:rowOff>
    </xdr:from>
    <xdr:to>
      <xdr:col>1</xdr:col>
      <xdr:colOff>1393215</xdr:colOff>
      <xdr:row>74</xdr:row>
      <xdr:rowOff>0</xdr:rowOff>
    </xdr:to>
    <xdr:sp macro="" textlink="">
      <xdr:nvSpPr>
        <xdr:cNvPr id="166" name="Text Box 16">
          <a:extLst>
            <a:ext uri="{FF2B5EF4-FFF2-40B4-BE49-F238E27FC236}">
              <a16:creationId xmlns:a16="http://schemas.microsoft.com/office/drawing/2014/main" id="{8A91A9F9-0AB0-4793-B6E6-4A644255190E}"/>
            </a:ext>
          </a:extLst>
        </xdr:cNvPr>
        <xdr:cNvSpPr txBox="1"/>
      </xdr:nvSpPr>
      <xdr:spPr bwMode="auto">
        <a:xfrm>
          <a:off x="1041365" y="1942338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7" name="Text Box 17">
          <a:extLst>
            <a:ext uri="{FF2B5EF4-FFF2-40B4-BE49-F238E27FC236}">
              <a16:creationId xmlns:a16="http://schemas.microsoft.com/office/drawing/2014/main" id="{85CC4754-C7DF-496E-9BA3-7E84DA224E1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8" name="Text Box 18">
          <a:extLst>
            <a:ext uri="{FF2B5EF4-FFF2-40B4-BE49-F238E27FC236}">
              <a16:creationId xmlns:a16="http://schemas.microsoft.com/office/drawing/2014/main" id="{58AF10A5-385E-4996-A540-8EF9C8E9BB8C}"/>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69" name="Text Box 19">
          <a:extLst>
            <a:ext uri="{FF2B5EF4-FFF2-40B4-BE49-F238E27FC236}">
              <a16:creationId xmlns:a16="http://schemas.microsoft.com/office/drawing/2014/main" id="{EBEE5C69-2820-42EB-9F1A-C6809C3ABA54}"/>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70" name="Text Box 20">
          <a:extLst>
            <a:ext uri="{FF2B5EF4-FFF2-40B4-BE49-F238E27FC236}">
              <a16:creationId xmlns:a16="http://schemas.microsoft.com/office/drawing/2014/main" id="{C9CC318F-8FD9-411B-817D-83657A016C45}"/>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71</xdr:row>
      <xdr:rowOff>0</xdr:rowOff>
    </xdr:from>
    <xdr:to>
      <xdr:col>6</xdr:col>
      <xdr:colOff>843640</xdr:colOff>
      <xdr:row>71</xdr:row>
      <xdr:rowOff>0</xdr:rowOff>
    </xdr:to>
    <xdr:sp macro="" textlink="">
      <xdr:nvSpPr>
        <xdr:cNvPr id="171" name="Text Box 21">
          <a:extLst>
            <a:ext uri="{FF2B5EF4-FFF2-40B4-BE49-F238E27FC236}">
              <a16:creationId xmlns:a16="http://schemas.microsoft.com/office/drawing/2014/main" id="{ED27D73C-5AD1-4BEB-A036-BBC6991EB298}"/>
            </a:ext>
          </a:extLst>
        </xdr:cNvPr>
        <xdr:cNvSpPr txBox="1"/>
      </xdr:nvSpPr>
      <xdr:spPr bwMode="auto">
        <a:xfrm>
          <a:off x="12030298" y="18669000"/>
          <a:ext cx="5100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74</xdr:row>
      <xdr:rowOff>0</xdr:rowOff>
    </xdr:from>
    <xdr:to>
      <xdr:col>4</xdr:col>
      <xdr:colOff>2027475</xdr:colOff>
      <xdr:row>74</xdr:row>
      <xdr:rowOff>0</xdr:rowOff>
    </xdr:to>
    <xdr:sp macro="" textlink="">
      <xdr:nvSpPr>
        <xdr:cNvPr id="172" name="Text Box 22">
          <a:extLst>
            <a:ext uri="{FF2B5EF4-FFF2-40B4-BE49-F238E27FC236}">
              <a16:creationId xmlns:a16="http://schemas.microsoft.com/office/drawing/2014/main" id="{858824C5-63D8-49CE-B1A7-CC9C079EAFBC}"/>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73" name="Text Box 23">
          <a:extLst>
            <a:ext uri="{FF2B5EF4-FFF2-40B4-BE49-F238E27FC236}">
              <a16:creationId xmlns:a16="http://schemas.microsoft.com/office/drawing/2014/main" id="{52E69833-4FCE-4F85-AF9A-0A719389B012}"/>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4" name="Text Box 24">
          <a:extLst>
            <a:ext uri="{FF2B5EF4-FFF2-40B4-BE49-F238E27FC236}">
              <a16:creationId xmlns:a16="http://schemas.microsoft.com/office/drawing/2014/main" id="{9BA83C56-014D-46D0-A0E3-716724766302}"/>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71</xdr:row>
      <xdr:rowOff>0</xdr:rowOff>
    </xdr:from>
    <xdr:to>
      <xdr:col>6</xdr:col>
      <xdr:colOff>422080</xdr:colOff>
      <xdr:row>71</xdr:row>
      <xdr:rowOff>0</xdr:rowOff>
    </xdr:to>
    <xdr:sp macro="" textlink="">
      <xdr:nvSpPr>
        <xdr:cNvPr id="175" name="Text Box 25">
          <a:extLst>
            <a:ext uri="{FF2B5EF4-FFF2-40B4-BE49-F238E27FC236}">
              <a16:creationId xmlns:a16="http://schemas.microsoft.com/office/drawing/2014/main" id="{2AF5DDA5-250A-4272-884C-271EDC6A747A}"/>
            </a:ext>
          </a:extLst>
        </xdr:cNvPr>
        <xdr:cNvSpPr txBox="1"/>
      </xdr:nvSpPr>
      <xdr:spPr bwMode="auto">
        <a:xfrm>
          <a:off x="11598057" y="1866900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74</xdr:row>
      <xdr:rowOff>0</xdr:rowOff>
    </xdr:from>
    <xdr:to>
      <xdr:col>4</xdr:col>
      <xdr:colOff>2134274</xdr:colOff>
      <xdr:row>74</xdr:row>
      <xdr:rowOff>0</xdr:rowOff>
    </xdr:to>
    <xdr:sp macro="" textlink="">
      <xdr:nvSpPr>
        <xdr:cNvPr id="176" name="Text Box 26">
          <a:extLst>
            <a:ext uri="{FF2B5EF4-FFF2-40B4-BE49-F238E27FC236}">
              <a16:creationId xmlns:a16="http://schemas.microsoft.com/office/drawing/2014/main" id="{CB78EE3D-9272-49D5-A525-B46832603C23}"/>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849E722-32ED-4C9D-A18D-15F8356ED039}"/>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8" name="Text Box 28">
          <a:extLst>
            <a:ext uri="{FF2B5EF4-FFF2-40B4-BE49-F238E27FC236}">
              <a16:creationId xmlns:a16="http://schemas.microsoft.com/office/drawing/2014/main" id="{B35582E4-7954-4FA8-828B-AE41F389C20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79" name="Text Box 29">
          <a:extLst>
            <a:ext uri="{FF2B5EF4-FFF2-40B4-BE49-F238E27FC236}">
              <a16:creationId xmlns:a16="http://schemas.microsoft.com/office/drawing/2014/main" id="{0F372C03-D30A-4ECA-A35B-D8D630C0F8A9}"/>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422080</xdr:colOff>
      <xdr:row>54</xdr:row>
      <xdr:rowOff>0</xdr:rowOff>
    </xdr:to>
    <xdr:sp macro="" textlink="">
      <xdr:nvSpPr>
        <xdr:cNvPr id="180" name="Text Box 30">
          <a:extLst>
            <a:ext uri="{FF2B5EF4-FFF2-40B4-BE49-F238E27FC236}">
              <a16:creationId xmlns:a16="http://schemas.microsoft.com/office/drawing/2014/main" id="{DC60B7FE-321B-4966-B66B-499EC73C639B}"/>
            </a:ext>
          </a:extLst>
        </xdr:cNvPr>
        <xdr:cNvSpPr txBox="1"/>
      </xdr:nvSpPr>
      <xdr:spPr bwMode="auto">
        <a:xfrm>
          <a:off x="11598057" y="144551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54</xdr:row>
      <xdr:rowOff>0</xdr:rowOff>
    </xdr:from>
    <xdr:to>
      <xdr:col>10</xdr:col>
      <xdr:colOff>286122</xdr:colOff>
      <xdr:row>54</xdr:row>
      <xdr:rowOff>0</xdr:rowOff>
    </xdr:to>
    <xdr:sp macro="" textlink="">
      <xdr:nvSpPr>
        <xdr:cNvPr id="181" name="Text Box 31">
          <a:extLst>
            <a:ext uri="{FF2B5EF4-FFF2-40B4-BE49-F238E27FC236}">
              <a16:creationId xmlns:a16="http://schemas.microsoft.com/office/drawing/2014/main" id="{46927783-31FB-4AAD-92D2-1C8AF95010DA}"/>
            </a:ext>
          </a:extLst>
        </xdr:cNvPr>
        <xdr:cNvSpPr txBox="1"/>
      </xdr:nvSpPr>
      <xdr:spPr bwMode="auto">
        <a:xfrm>
          <a:off x="14133009" y="1445514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70</xdr:row>
      <xdr:rowOff>0</xdr:rowOff>
    </xdr:from>
    <xdr:to>
      <xdr:col>4</xdr:col>
      <xdr:colOff>2058224</xdr:colOff>
      <xdr:row>70</xdr:row>
      <xdr:rowOff>0</xdr:rowOff>
    </xdr:to>
    <xdr:sp macro="" textlink="">
      <xdr:nvSpPr>
        <xdr:cNvPr id="182" name="Text Box 32">
          <a:extLst>
            <a:ext uri="{FF2B5EF4-FFF2-40B4-BE49-F238E27FC236}">
              <a16:creationId xmlns:a16="http://schemas.microsoft.com/office/drawing/2014/main" id="{26E3B026-0A42-4639-BF37-FEDB73C0E50D}"/>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70</xdr:row>
      <xdr:rowOff>0</xdr:rowOff>
    </xdr:from>
    <xdr:to>
      <xdr:col>1</xdr:col>
      <xdr:colOff>1393215</xdr:colOff>
      <xdr:row>70</xdr:row>
      <xdr:rowOff>0</xdr:rowOff>
    </xdr:to>
    <xdr:sp macro="" textlink="">
      <xdr:nvSpPr>
        <xdr:cNvPr id="183" name="Text Box 33">
          <a:extLst>
            <a:ext uri="{FF2B5EF4-FFF2-40B4-BE49-F238E27FC236}">
              <a16:creationId xmlns:a16="http://schemas.microsoft.com/office/drawing/2014/main" id="{CD198C9E-2B22-4E93-BE21-6A24C7F29A35}"/>
            </a:ext>
          </a:extLst>
        </xdr:cNvPr>
        <xdr:cNvSpPr txBox="1"/>
      </xdr:nvSpPr>
      <xdr:spPr bwMode="auto">
        <a:xfrm>
          <a:off x="1041365" y="1841754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4" name="Text Box 34">
          <a:extLst>
            <a:ext uri="{FF2B5EF4-FFF2-40B4-BE49-F238E27FC236}">
              <a16:creationId xmlns:a16="http://schemas.microsoft.com/office/drawing/2014/main" id="{D558E6AF-A9D1-451D-B342-AD6409B118F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5" name="Text Box 35">
          <a:extLst>
            <a:ext uri="{FF2B5EF4-FFF2-40B4-BE49-F238E27FC236}">
              <a16:creationId xmlns:a16="http://schemas.microsoft.com/office/drawing/2014/main" id="{B3D5BAD4-6784-4D98-94B5-25A0652B2528}"/>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70</xdr:row>
      <xdr:rowOff>0</xdr:rowOff>
    </xdr:from>
    <xdr:to>
      <xdr:col>4</xdr:col>
      <xdr:colOff>2134274</xdr:colOff>
      <xdr:row>70</xdr:row>
      <xdr:rowOff>0</xdr:rowOff>
    </xdr:to>
    <xdr:sp macro="" textlink="">
      <xdr:nvSpPr>
        <xdr:cNvPr id="186" name="Text Box 36">
          <a:extLst>
            <a:ext uri="{FF2B5EF4-FFF2-40B4-BE49-F238E27FC236}">
              <a16:creationId xmlns:a16="http://schemas.microsoft.com/office/drawing/2014/main" id="{BAD0051B-76D0-4C9F-83E0-F2E42CA390E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ACD33AC-8804-4644-B5A4-E8E47406BB0A}"/>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88" name="Text Box 38">
          <a:extLst>
            <a:ext uri="{FF2B5EF4-FFF2-40B4-BE49-F238E27FC236}">
              <a16:creationId xmlns:a16="http://schemas.microsoft.com/office/drawing/2014/main" id="{FB1F9E81-CD6A-4447-BDBA-DBA62C549B5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39ECEF91-1552-4F37-8637-00A992EF308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74</xdr:row>
      <xdr:rowOff>0</xdr:rowOff>
    </xdr:from>
    <xdr:to>
      <xdr:col>0</xdr:col>
      <xdr:colOff>180975</xdr:colOff>
      <xdr:row>74</xdr:row>
      <xdr:rowOff>0</xdr:rowOff>
    </xdr:to>
    <xdr:sp macro="" textlink="">
      <xdr:nvSpPr>
        <xdr:cNvPr id="190" name="Text Box 40">
          <a:extLst>
            <a:ext uri="{FF2B5EF4-FFF2-40B4-BE49-F238E27FC236}">
              <a16:creationId xmlns:a16="http://schemas.microsoft.com/office/drawing/2014/main" id="{01AE55AE-D395-4E09-8F2A-7DFEABD47AB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91" name="Text Box 41">
          <a:extLst>
            <a:ext uri="{FF2B5EF4-FFF2-40B4-BE49-F238E27FC236}">
              <a16:creationId xmlns:a16="http://schemas.microsoft.com/office/drawing/2014/main" id="{7E5C09BA-1E66-4828-B1DC-52D6E3A16C82}"/>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92" name="Text Box 42">
          <a:extLst>
            <a:ext uri="{FF2B5EF4-FFF2-40B4-BE49-F238E27FC236}">
              <a16:creationId xmlns:a16="http://schemas.microsoft.com/office/drawing/2014/main" id="{A580447E-38AC-4AEE-91BB-DF96A78C1875}"/>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74</xdr:row>
      <xdr:rowOff>0</xdr:rowOff>
    </xdr:from>
    <xdr:to>
      <xdr:col>6</xdr:col>
      <xdr:colOff>422080</xdr:colOff>
      <xdr:row>74</xdr:row>
      <xdr:rowOff>0</xdr:rowOff>
    </xdr:to>
    <xdr:sp macro="" textlink="">
      <xdr:nvSpPr>
        <xdr:cNvPr id="193" name="Text Box 43">
          <a:extLst>
            <a:ext uri="{FF2B5EF4-FFF2-40B4-BE49-F238E27FC236}">
              <a16:creationId xmlns:a16="http://schemas.microsoft.com/office/drawing/2014/main" id="{3F497DAF-E25B-4F11-B558-ABBE21A2072B}"/>
            </a:ext>
          </a:extLst>
        </xdr:cNvPr>
        <xdr:cNvSpPr txBox="1"/>
      </xdr:nvSpPr>
      <xdr:spPr bwMode="auto">
        <a:xfrm>
          <a:off x="11598057" y="1942338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165549</xdr:colOff>
      <xdr:row>74</xdr:row>
      <xdr:rowOff>0</xdr:rowOff>
    </xdr:from>
    <xdr:to>
      <xdr:col>10</xdr:col>
      <xdr:colOff>286122</xdr:colOff>
      <xdr:row>74</xdr:row>
      <xdr:rowOff>0</xdr:rowOff>
    </xdr:to>
    <xdr:sp macro="" textlink="">
      <xdr:nvSpPr>
        <xdr:cNvPr id="194" name="Text Box 44">
          <a:extLst>
            <a:ext uri="{FF2B5EF4-FFF2-40B4-BE49-F238E27FC236}">
              <a16:creationId xmlns:a16="http://schemas.microsoft.com/office/drawing/2014/main" id="{F56AF4E9-92E8-4D99-B41E-291E7EDBFB96}"/>
            </a:ext>
          </a:extLst>
        </xdr:cNvPr>
        <xdr:cNvSpPr txBox="1"/>
      </xdr:nvSpPr>
      <xdr:spPr bwMode="auto">
        <a:xfrm>
          <a:off x="14133009" y="19423380"/>
          <a:ext cx="4863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76</xdr:row>
      <xdr:rowOff>0</xdr:rowOff>
    </xdr:from>
    <xdr:to>
      <xdr:col>4</xdr:col>
      <xdr:colOff>2058224</xdr:colOff>
      <xdr:row>76</xdr:row>
      <xdr:rowOff>0</xdr:rowOff>
    </xdr:to>
    <xdr:sp macro="" textlink="">
      <xdr:nvSpPr>
        <xdr:cNvPr id="195" name="Text Box 45">
          <a:extLst>
            <a:ext uri="{FF2B5EF4-FFF2-40B4-BE49-F238E27FC236}">
              <a16:creationId xmlns:a16="http://schemas.microsoft.com/office/drawing/2014/main" id="{ACDAC4EC-1F9F-4145-A96F-F50F54523530}"/>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77</xdr:row>
      <xdr:rowOff>0</xdr:rowOff>
    </xdr:from>
    <xdr:to>
      <xdr:col>1</xdr:col>
      <xdr:colOff>1393215</xdr:colOff>
      <xdr:row>77</xdr:row>
      <xdr:rowOff>0</xdr:rowOff>
    </xdr:to>
    <xdr:sp macro="" textlink="">
      <xdr:nvSpPr>
        <xdr:cNvPr id="196" name="Text Box 46">
          <a:extLst>
            <a:ext uri="{FF2B5EF4-FFF2-40B4-BE49-F238E27FC236}">
              <a16:creationId xmlns:a16="http://schemas.microsoft.com/office/drawing/2014/main" id="{FE6C6320-47E5-4746-8A0A-719D98EC69AB}"/>
            </a:ext>
          </a:extLst>
        </xdr:cNvPr>
        <xdr:cNvSpPr txBox="1"/>
      </xdr:nvSpPr>
      <xdr:spPr bwMode="auto">
        <a:xfrm>
          <a:off x="1041365" y="20177760"/>
          <a:ext cx="5118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7" name="Text Box 47">
          <a:extLst>
            <a:ext uri="{FF2B5EF4-FFF2-40B4-BE49-F238E27FC236}">
              <a16:creationId xmlns:a16="http://schemas.microsoft.com/office/drawing/2014/main" id="{C33AA05B-C4D5-4B1E-B242-9F0F3BDE14A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8" name="Text Box 48">
          <a:extLst>
            <a:ext uri="{FF2B5EF4-FFF2-40B4-BE49-F238E27FC236}">
              <a16:creationId xmlns:a16="http://schemas.microsoft.com/office/drawing/2014/main" id="{B5A7B3C2-0A16-428D-BC44-27335E1C9AB2}"/>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76</xdr:row>
      <xdr:rowOff>0</xdr:rowOff>
    </xdr:from>
    <xdr:to>
      <xdr:col>4</xdr:col>
      <xdr:colOff>2134274</xdr:colOff>
      <xdr:row>76</xdr:row>
      <xdr:rowOff>0</xdr:rowOff>
    </xdr:to>
    <xdr:sp macro="" textlink="">
      <xdr:nvSpPr>
        <xdr:cNvPr id="199" name="Text Box 49">
          <a:extLst>
            <a:ext uri="{FF2B5EF4-FFF2-40B4-BE49-F238E27FC236}">
              <a16:creationId xmlns:a16="http://schemas.microsoft.com/office/drawing/2014/main" id="{CB6DA84A-EBC6-4C21-AA85-5FC371D5620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200" name="Text Box 50">
          <a:extLst>
            <a:ext uri="{FF2B5EF4-FFF2-40B4-BE49-F238E27FC236}">
              <a16:creationId xmlns:a16="http://schemas.microsoft.com/office/drawing/2014/main" id="{FE7AB539-7BEF-4BB7-8AE4-D36E61506FD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422080</xdr:colOff>
      <xdr:row>1</xdr:row>
      <xdr:rowOff>0</xdr:rowOff>
    </xdr:to>
    <xdr:sp macro="" textlink="">
      <xdr:nvSpPr>
        <xdr:cNvPr id="2" name="Text Box 13">
          <a:extLst>
            <a:ext uri="{FF2B5EF4-FFF2-40B4-BE49-F238E27FC236}">
              <a16:creationId xmlns:a16="http://schemas.microsoft.com/office/drawing/2014/main" id="{FABF9483-3DB8-4597-9CEB-47DA004344F1}"/>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3" name="Text Box 14">
          <a:extLst>
            <a:ext uri="{FF2B5EF4-FFF2-40B4-BE49-F238E27FC236}">
              <a16:creationId xmlns:a16="http://schemas.microsoft.com/office/drawing/2014/main" id="{6CA52204-715B-4673-9953-366127702A5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4" name="Text Box 15">
          <a:extLst>
            <a:ext uri="{FF2B5EF4-FFF2-40B4-BE49-F238E27FC236}">
              <a16:creationId xmlns:a16="http://schemas.microsoft.com/office/drawing/2014/main" id="{420053E2-1B54-4D65-910F-61E990AF50D6}"/>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 name="Text Box 16">
          <a:extLst>
            <a:ext uri="{FF2B5EF4-FFF2-40B4-BE49-F238E27FC236}">
              <a16:creationId xmlns:a16="http://schemas.microsoft.com/office/drawing/2014/main" id="{2407971A-10A0-4C28-8F9E-3E9E414F7C6A}"/>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5C7A5A9D-66F0-4008-BC06-DC1B3A1E494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1DA04C60-6B92-4237-82F0-EA83554725C1}"/>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633FAB7F-3CF9-4C35-A7B1-EA545CD580A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42BDE574-547D-40DB-98E6-8AE82A69D537}"/>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0820816B-8728-4E96-BB28-E0F1CB8C4E99}"/>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2109BFE-D847-408E-9993-281C37AEA471}"/>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2" name="Text Box 23">
          <a:extLst>
            <a:ext uri="{FF2B5EF4-FFF2-40B4-BE49-F238E27FC236}">
              <a16:creationId xmlns:a16="http://schemas.microsoft.com/office/drawing/2014/main" id="{8C0600DA-DD15-472B-98D1-4F40309E5B6C}"/>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3" name="Text Box 24">
          <a:extLst>
            <a:ext uri="{FF2B5EF4-FFF2-40B4-BE49-F238E27FC236}">
              <a16:creationId xmlns:a16="http://schemas.microsoft.com/office/drawing/2014/main" id="{DEA84A82-39A8-485C-AB01-51074E037DD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14" name="Text Box 25">
          <a:extLst>
            <a:ext uri="{FF2B5EF4-FFF2-40B4-BE49-F238E27FC236}">
              <a16:creationId xmlns:a16="http://schemas.microsoft.com/office/drawing/2014/main" id="{576A8774-FBF4-44C1-8006-5CF3B6F2082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15" name="Text Box 26">
          <a:extLst>
            <a:ext uri="{FF2B5EF4-FFF2-40B4-BE49-F238E27FC236}">
              <a16:creationId xmlns:a16="http://schemas.microsoft.com/office/drawing/2014/main" id="{9684AB90-7168-42EF-BC66-C401D491278B}"/>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A9A84302-DC70-44E8-A1C1-739058668DA1}"/>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21B5060E-AB94-43C2-BBB0-9D32713B653E}"/>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B5F58E17-B396-4345-8C74-CCFBFF49A4D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36AB6ABD-83C2-4B05-A005-6960C8DC0D6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BD90617C-962E-443B-A769-3887F6D377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6757816-552F-4B02-8E08-0C4B9CC6704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C67F658A-5D36-40BE-B607-509216FEDAB7}"/>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EF8C4A21-CE93-4E2B-815E-16C1537D35FE}"/>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4" name="Text Box 35">
          <a:extLst>
            <a:ext uri="{FF2B5EF4-FFF2-40B4-BE49-F238E27FC236}">
              <a16:creationId xmlns:a16="http://schemas.microsoft.com/office/drawing/2014/main" id="{8740E83D-A60F-4D04-A077-0922FD1D9420}"/>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AE43D273-D8C3-44C9-867D-6E99C8F50C2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6" name="Text Box 37">
          <a:extLst>
            <a:ext uri="{FF2B5EF4-FFF2-40B4-BE49-F238E27FC236}">
              <a16:creationId xmlns:a16="http://schemas.microsoft.com/office/drawing/2014/main" id="{0CEA7A41-14D5-4C8D-AD60-72A66EA08BD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D7AC96B7-E662-4567-BB10-A07862C20A1E}"/>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85C4FE9-AF02-447D-8E35-3CCDD247B4FE}"/>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29" name="Text Box 40">
          <a:extLst>
            <a:ext uri="{FF2B5EF4-FFF2-40B4-BE49-F238E27FC236}">
              <a16:creationId xmlns:a16="http://schemas.microsoft.com/office/drawing/2014/main" id="{28EFDA2F-967F-4CAD-B195-6DF286A4C057}"/>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0" name="Text Box 41">
          <a:extLst>
            <a:ext uri="{FF2B5EF4-FFF2-40B4-BE49-F238E27FC236}">
              <a16:creationId xmlns:a16="http://schemas.microsoft.com/office/drawing/2014/main" id="{1896C56C-E695-4993-BBD7-9B2E552BAB0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31" name="Text Box 42">
          <a:extLst>
            <a:ext uri="{FF2B5EF4-FFF2-40B4-BE49-F238E27FC236}">
              <a16:creationId xmlns:a16="http://schemas.microsoft.com/office/drawing/2014/main" id="{308A614D-B52A-485F-9234-C68BFC86F126}"/>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32" name="Text Box 43">
          <a:extLst>
            <a:ext uri="{FF2B5EF4-FFF2-40B4-BE49-F238E27FC236}">
              <a16:creationId xmlns:a16="http://schemas.microsoft.com/office/drawing/2014/main" id="{2F01B468-BCA5-46EB-84E8-95CF7AC5F7BA}"/>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2C0F160A-B41D-4E2B-A654-4ADDFFD31F25}"/>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5F454325-0BD9-4884-941F-B34B30611D30}"/>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29AE96CD-3966-4C84-BBC8-8BD00F7D451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E4F4438E-5670-4D9B-B3C9-70075F2BD173}"/>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5F630CF5-F7FF-4D77-BD45-B3C4D802EFE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044FDA4-410E-4CC7-B454-2DAAF3DD7DB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59654F9-2F5C-4166-9F4B-29FCF5D8080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95EB16D-9EB9-4436-B5B8-29FA96CD9E46}"/>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1" name="Text Box 53">
          <a:extLst>
            <a:ext uri="{FF2B5EF4-FFF2-40B4-BE49-F238E27FC236}">
              <a16:creationId xmlns:a16="http://schemas.microsoft.com/office/drawing/2014/main" id="{CA63F9B2-2310-4B18-A9B3-0A113A0F429B}"/>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2" name="Text Box 54">
          <a:extLst>
            <a:ext uri="{FF2B5EF4-FFF2-40B4-BE49-F238E27FC236}">
              <a16:creationId xmlns:a16="http://schemas.microsoft.com/office/drawing/2014/main" id="{C2F05E9C-646E-43E1-86D5-A1482DF3CD3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43" name="Text Box 55">
          <a:extLst>
            <a:ext uri="{FF2B5EF4-FFF2-40B4-BE49-F238E27FC236}">
              <a16:creationId xmlns:a16="http://schemas.microsoft.com/office/drawing/2014/main" id="{65479FFC-1B75-4755-AA12-5E8BB0F9ED73}"/>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44" name="Text Box 56">
          <a:extLst>
            <a:ext uri="{FF2B5EF4-FFF2-40B4-BE49-F238E27FC236}">
              <a16:creationId xmlns:a16="http://schemas.microsoft.com/office/drawing/2014/main" id="{644150A5-258E-4BE7-B774-DCED3223EA09}"/>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B649F420-BCE7-4D7A-B7FD-C9A212239337}"/>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15CC71FC-171A-492D-A7C3-55E3DD3C392D}"/>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901ECB98-83EF-44EA-B9DA-F0C76C89E9B6}"/>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34F5DB0A-BDD1-4CA9-83CD-F1A2BEAA6B17}"/>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5E164AEB-8BD8-4B6F-A4B5-19F69D6DA5E1}"/>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DCC0088-F84B-41B1-AE88-EC59F9A2C82D}"/>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94535B95-8413-4B9B-AA1F-126C98BA3E3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422080</xdr:colOff>
      <xdr:row>1</xdr:row>
      <xdr:rowOff>0</xdr:rowOff>
    </xdr:to>
    <xdr:sp macro="" textlink="">
      <xdr:nvSpPr>
        <xdr:cNvPr id="52" name="Text Box 13">
          <a:extLst>
            <a:ext uri="{FF2B5EF4-FFF2-40B4-BE49-F238E27FC236}">
              <a16:creationId xmlns:a16="http://schemas.microsoft.com/office/drawing/2014/main" id="{C9A165C4-53AF-4DD7-B47D-C02A288C1027}"/>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3" name="Text Box 14">
          <a:extLst>
            <a:ext uri="{FF2B5EF4-FFF2-40B4-BE49-F238E27FC236}">
              <a16:creationId xmlns:a16="http://schemas.microsoft.com/office/drawing/2014/main" id="{C829849C-F995-4EDE-87BD-C869280EDE7A}"/>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422080</xdr:colOff>
      <xdr:row>1</xdr:row>
      <xdr:rowOff>0</xdr:rowOff>
    </xdr:to>
    <xdr:sp macro="" textlink="">
      <xdr:nvSpPr>
        <xdr:cNvPr id="54" name="Text Box 15">
          <a:extLst>
            <a:ext uri="{FF2B5EF4-FFF2-40B4-BE49-F238E27FC236}">
              <a16:creationId xmlns:a16="http://schemas.microsoft.com/office/drawing/2014/main" id="{6992B3BC-949C-4FD0-BAF4-AF0F9DA5B31E}"/>
            </a:ext>
          </a:extLst>
        </xdr:cNvPr>
        <xdr:cNvSpPr txBox="1"/>
      </xdr:nvSpPr>
      <xdr:spPr bwMode="auto">
        <a:xfrm>
          <a:off x="11598057" y="25146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283846</xdr:colOff>
      <xdr:row>1</xdr:row>
      <xdr:rowOff>0</xdr:rowOff>
    </xdr:to>
    <xdr:sp macro="" textlink="">
      <xdr:nvSpPr>
        <xdr:cNvPr id="55" name="Text Box 16">
          <a:extLst>
            <a:ext uri="{FF2B5EF4-FFF2-40B4-BE49-F238E27FC236}">
              <a16:creationId xmlns:a16="http://schemas.microsoft.com/office/drawing/2014/main" id="{914CE038-09E6-46BF-B48A-4D1F40EB43D8}"/>
            </a:ext>
          </a:extLst>
        </xdr:cNvPr>
        <xdr:cNvSpPr txBox="1"/>
      </xdr:nvSpPr>
      <xdr:spPr bwMode="auto">
        <a:xfrm>
          <a:off x="14123810" y="25146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A734220B-4808-455C-A6C0-B4DC964E41D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B85A02AC-E871-4714-9328-9860D4E20AA4}"/>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7FE99431-90EE-4E2B-9825-8867515FB84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8F257CC8-A7AE-4B46-AF47-95E5F849E9A6}"/>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6C2947A5-DDA4-4E57-8E63-69EA8C9518ED}"/>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ED68082-73E7-4A99-94ED-86EC36B36B4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2" name="Text Box 23">
          <a:extLst>
            <a:ext uri="{FF2B5EF4-FFF2-40B4-BE49-F238E27FC236}">
              <a16:creationId xmlns:a16="http://schemas.microsoft.com/office/drawing/2014/main" id="{FAA21BD9-09D9-4E76-A61B-0C99817D8029}"/>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3" name="Text Box 24">
          <a:extLst>
            <a:ext uri="{FF2B5EF4-FFF2-40B4-BE49-F238E27FC236}">
              <a16:creationId xmlns:a16="http://schemas.microsoft.com/office/drawing/2014/main" id="{E2506042-C014-42FD-81B4-AB9B967B2501}"/>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64" name="Text Box 25">
          <a:extLst>
            <a:ext uri="{FF2B5EF4-FFF2-40B4-BE49-F238E27FC236}">
              <a16:creationId xmlns:a16="http://schemas.microsoft.com/office/drawing/2014/main" id="{77F2C32C-61DC-4526-A95B-30DE5F6B0183}"/>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65" name="Text Box 26">
          <a:extLst>
            <a:ext uri="{FF2B5EF4-FFF2-40B4-BE49-F238E27FC236}">
              <a16:creationId xmlns:a16="http://schemas.microsoft.com/office/drawing/2014/main" id="{7471D417-F46D-42C6-9190-FE068390284C}"/>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AB4874BE-B03C-4DE6-B63D-1445EF87CA2F}"/>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BBE11492-C7A3-4DEA-A7BE-878D3CDF5D6C}"/>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229D81A3-6B20-4D99-83B1-169B012D987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4A98A36C-79F4-43CB-8A16-5AFC0A73C5A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702F3ED3-D82C-48C2-9D1A-4A2C392BAAC0}"/>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D830A9E-954B-48AF-825D-BEFD723DA802}"/>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C4ABEBA-F520-45BE-8170-18E4132DE768}"/>
            </a:ext>
          </a:extLst>
        </xdr:cNvPr>
        <xdr:cNvSpPr txBox="1"/>
      </xdr:nvSpPr>
      <xdr:spPr bwMode="auto">
        <a:xfrm>
          <a:off x="12030298" y="502920"/>
          <a:ext cx="5017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1AA5F885-7922-4D9E-92F8-756FA1B4B705}"/>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4" name="Text Box 35">
          <a:extLst>
            <a:ext uri="{FF2B5EF4-FFF2-40B4-BE49-F238E27FC236}">
              <a16:creationId xmlns:a16="http://schemas.microsoft.com/office/drawing/2014/main" id="{58668DC1-9A41-40DA-BC06-E88512748C68}"/>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245216DB-C439-4BDA-9243-14FF90D9AF4B}"/>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6" name="Text Box 37">
          <a:extLst>
            <a:ext uri="{FF2B5EF4-FFF2-40B4-BE49-F238E27FC236}">
              <a16:creationId xmlns:a16="http://schemas.microsoft.com/office/drawing/2014/main" id="{819CC1BD-D8D7-410F-9543-A406782F28B2}"/>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79B8E4CC-8012-466C-9BFE-AED3133E3C8A}"/>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EDBF3F2-02DC-4279-ACE1-4B933CCF452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79" name="Text Box 40">
          <a:extLst>
            <a:ext uri="{FF2B5EF4-FFF2-40B4-BE49-F238E27FC236}">
              <a16:creationId xmlns:a16="http://schemas.microsoft.com/office/drawing/2014/main" id="{7685DA29-4C95-430D-BA1E-C42D7DFFBD2E}"/>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0" name="Text Box 41">
          <a:extLst>
            <a:ext uri="{FF2B5EF4-FFF2-40B4-BE49-F238E27FC236}">
              <a16:creationId xmlns:a16="http://schemas.microsoft.com/office/drawing/2014/main" id="{CE360FA4-A580-4735-9089-0CA752141D6D}"/>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422080</xdr:colOff>
      <xdr:row>2</xdr:row>
      <xdr:rowOff>0</xdr:rowOff>
    </xdr:to>
    <xdr:sp macro="" textlink="">
      <xdr:nvSpPr>
        <xdr:cNvPr id="81" name="Text Box 42">
          <a:extLst>
            <a:ext uri="{FF2B5EF4-FFF2-40B4-BE49-F238E27FC236}">
              <a16:creationId xmlns:a16="http://schemas.microsoft.com/office/drawing/2014/main" id="{E2E0F046-82D3-4D41-AE2A-7D39D270BF34}"/>
            </a:ext>
          </a:extLst>
        </xdr:cNvPr>
        <xdr:cNvSpPr txBox="1"/>
      </xdr:nvSpPr>
      <xdr:spPr bwMode="auto">
        <a:xfrm>
          <a:off x="11598057" y="50292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283846</xdr:colOff>
      <xdr:row>2</xdr:row>
      <xdr:rowOff>0</xdr:rowOff>
    </xdr:to>
    <xdr:sp macro="" textlink="">
      <xdr:nvSpPr>
        <xdr:cNvPr id="82" name="Text Box 43">
          <a:extLst>
            <a:ext uri="{FF2B5EF4-FFF2-40B4-BE49-F238E27FC236}">
              <a16:creationId xmlns:a16="http://schemas.microsoft.com/office/drawing/2014/main" id="{BE78173D-ECC3-420E-8B5E-171C07181D38}"/>
            </a:ext>
          </a:extLst>
        </xdr:cNvPr>
        <xdr:cNvSpPr txBox="1"/>
      </xdr:nvSpPr>
      <xdr:spPr bwMode="auto">
        <a:xfrm>
          <a:off x="14123810" y="50292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D55A7D25-5F43-4879-828D-4909010BD503}"/>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EE579344-C3DB-4700-843C-C3C0CE6218BB}"/>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93159869-C2B4-4713-A43E-565F72FDB195}"/>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5F0357AF-5FAA-4839-B461-B86A8D813EB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2C43C29F-9B04-4E6B-8D7A-AB799A266E21}"/>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68097E6-924E-48DA-A80B-5BA2EDA4E3B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B7D43D4-A775-4792-9BD1-134A7173BD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B066295-70D3-48F7-9CB0-594B63CF988D}"/>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1" name="Text Box 53">
          <a:extLst>
            <a:ext uri="{FF2B5EF4-FFF2-40B4-BE49-F238E27FC236}">
              <a16:creationId xmlns:a16="http://schemas.microsoft.com/office/drawing/2014/main" id="{72781D27-7869-42CE-82C5-A399EEB8B501}"/>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2" name="Text Box 54">
          <a:extLst>
            <a:ext uri="{FF2B5EF4-FFF2-40B4-BE49-F238E27FC236}">
              <a16:creationId xmlns:a16="http://schemas.microsoft.com/office/drawing/2014/main" id="{6B9765DD-2156-4AFF-9FB0-40A0105D4C8D}"/>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422080</xdr:colOff>
      <xdr:row>40</xdr:row>
      <xdr:rowOff>0</xdr:rowOff>
    </xdr:to>
    <xdr:sp macro="" textlink="">
      <xdr:nvSpPr>
        <xdr:cNvPr id="93" name="Text Box 55">
          <a:extLst>
            <a:ext uri="{FF2B5EF4-FFF2-40B4-BE49-F238E27FC236}">
              <a16:creationId xmlns:a16="http://schemas.microsoft.com/office/drawing/2014/main" id="{1FF606EB-DA9E-4F90-9437-9D1FD21127C4}"/>
            </a:ext>
          </a:extLst>
        </xdr:cNvPr>
        <xdr:cNvSpPr txBox="1"/>
      </xdr:nvSpPr>
      <xdr:spPr bwMode="auto">
        <a:xfrm>
          <a:off x="11598057" y="10568940"/>
          <a:ext cx="5207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283846</xdr:colOff>
      <xdr:row>40</xdr:row>
      <xdr:rowOff>0</xdr:rowOff>
    </xdr:to>
    <xdr:sp macro="" textlink="">
      <xdr:nvSpPr>
        <xdr:cNvPr id="94" name="Text Box 56">
          <a:extLst>
            <a:ext uri="{FF2B5EF4-FFF2-40B4-BE49-F238E27FC236}">
              <a16:creationId xmlns:a16="http://schemas.microsoft.com/office/drawing/2014/main" id="{5849C1B0-CC35-4E70-86CD-0CD3720E55D2}"/>
            </a:ext>
          </a:extLst>
        </xdr:cNvPr>
        <xdr:cNvSpPr txBox="1"/>
      </xdr:nvSpPr>
      <xdr:spPr bwMode="auto">
        <a:xfrm>
          <a:off x="14123810" y="10568940"/>
          <a:ext cx="49325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FA38799B-DB28-493F-86BE-0F209290FE33}"/>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A2EE5218-C935-4396-8206-AAC08F67FADE}"/>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D9D3AAAC-6873-4640-95A8-8D9D386C15E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F98E4276-88BB-4CA5-A8CC-A49E38B83C0E}"/>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576106DB-A879-40FB-A425-1333FA49614A}"/>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2CBEA82-0BAA-4DAF-8075-FC8A7522A866}"/>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E96563D3-5F0B-47A8-96D8-3B1790A4FEB4}"/>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108856</xdr:colOff>
      <xdr:row>0</xdr:row>
      <xdr:rowOff>95250</xdr:rowOff>
    </xdr:from>
    <xdr:to>
      <xdr:col>15</xdr:col>
      <xdr:colOff>1115785</xdr:colOff>
      <xdr:row>0</xdr:row>
      <xdr:rowOff>476250</xdr:rowOff>
    </xdr:to>
    <xdr:sp macro="" textlink="">
      <xdr:nvSpPr>
        <xdr:cNvPr id="2" name="正方形/長方形 1">
          <a:extLst>
            <a:ext uri="{FF2B5EF4-FFF2-40B4-BE49-F238E27FC236}">
              <a16:creationId xmlns:a16="http://schemas.microsoft.com/office/drawing/2014/main" id="{54BACD79-BEBA-4E3E-A2AF-69811DE56B50}"/>
            </a:ext>
          </a:extLst>
        </xdr:cNvPr>
        <xdr:cNvSpPr/>
      </xdr:nvSpPr>
      <xdr:spPr>
        <a:xfrm>
          <a:off x="13824856" y="95250"/>
          <a:ext cx="1006929"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別添２</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133350</xdr:colOff>
      <xdr:row>0</xdr:row>
      <xdr:rowOff>161925</xdr:rowOff>
    </xdr:from>
    <xdr:to>
      <xdr:col>29</xdr:col>
      <xdr:colOff>257175</xdr:colOff>
      <xdr:row>2</xdr:row>
      <xdr:rowOff>57150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5261610" y="161925"/>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413635" y="10058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3278505" y="10153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2413635" y="14401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a:extLst>
            <a:ext uri="{FF2B5EF4-FFF2-40B4-BE49-F238E27FC236}">
              <a16:creationId xmlns:a16="http://schemas.microsoft.com/office/drawing/2014/main" id="{00000000-0008-0000-0A00-000005000000}"/>
            </a:ext>
          </a:extLst>
        </xdr:cNvPr>
        <xdr:cNvSpPr>
          <a:spLocks/>
        </xdr:cNvSpPr>
      </xdr:nvSpPr>
      <xdr:spPr bwMode="auto">
        <a:xfrm>
          <a:off x="3278505" y="14497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a:extLst>
            <a:ext uri="{FF2B5EF4-FFF2-40B4-BE49-F238E27FC236}">
              <a16:creationId xmlns:a16="http://schemas.microsoft.com/office/drawing/2014/main" id="{00000000-0008-0000-0A00-000006000000}"/>
            </a:ext>
          </a:extLst>
        </xdr:cNvPr>
        <xdr:cNvSpPr>
          <a:spLocks/>
        </xdr:cNvSpPr>
      </xdr:nvSpPr>
      <xdr:spPr bwMode="auto">
        <a:xfrm>
          <a:off x="2413635" y="18745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a:extLst>
            <a:ext uri="{FF2B5EF4-FFF2-40B4-BE49-F238E27FC236}">
              <a16:creationId xmlns:a16="http://schemas.microsoft.com/office/drawing/2014/main" id="{00000000-0008-0000-0A00-000007000000}"/>
            </a:ext>
          </a:extLst>
        </xdr:cNvPr>
        <xdr:cNvSpPr>
          <a:spLocks/>
        </xdr:cNvSpPr>
      </xdr:nvSpPr>
      <xdr:spPr bwMode="auto">
        <a:xfrm>
          <a:off x="3278505" y="18840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a:extLst>
            <a:ext uri="{FF2B5EF4-FFF2-40B4-BE49-F238E27FC236}">
              <a16:creationId xmlns:a16="http://schemas.microsoft.com/office/drawing/2014/main" id="{00000000-0008-0000-0A00-000008000000}"/>
            </a:ext>
          </a:extLst>
        </xdr:cNvPr>
        <xdr:cNvSpPr>
          <a:spLocks/>
        </xdr:cNvSpPr>
      </xdr:nvSpPr>
      <xdr:spPr bwMode="auto">
        <a:xfrm>
          <a:off x="2413635" y="23088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a:extLst>
            <a:ext uri="{FF2B5EF4-FFF2-40B4-BE49-F238E27FC236}">
              <a16:creationId xmlns:a16="http://schemas.microsoft.com/office/drawing/2014/main" id="{00000000-0008-0000-0A00-000009000000}"/>
            </a:ext>
          </a:extLst>
        </xdr:cNvPr>
        <xdr:cNvSpPr>
          <a:spLocks/>
        </xdr:cNvSpPr>
      </xdr:nvSpPr>
      <xdr:spPr bwMode="auto">
        <a:xfrm>
          <a:off x="3278505" y="23183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a:extLst>
            <a:ext uri="{FF2B5EF4-FFF2-40B4-BE49-F238E27FC236}">
              <a16:creationId xmlns:a16="http://schemas.microsoft.com/office/drawing/2014/main" id="{00000000-0008-0000-0A00-00000A000000}"/>
            </a:ext>
          </a:extLst>
        </xdr:cNvPr>
        <xdr:cNvSpPr>
          <a:spLocks/>
        </xdr:cNvSpPr>
      </xdr:nvSpPr>
      <xdr:spPr bwMode="auto">
        <a:xfrm>
          <a:off x="2413635" y="27432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a:extLst>
            <a:ext uri="{FF2B5EF4-FFF2-40B4-BE49-F238E27FC236}">
              <a16:creationId xmlns:a16="http://schemas.microsoft.com/office/drawing/2014/main" id="{00000000-0008-0000-0A00-00000B000000}"/>
            </a:ext>
          </a:extLst>
        </xdr:cNvPr>
        <xdr:cNvSpPr>
          <a:spLocks/>
        </xdr:cNvSpPr>
      </xdr:nvSpPr>
      <xdr:spPr bwMode="auto">
        <a:xfrm>
          <a:off x="3278505" y="27527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a:extLst>
            <a:ext uri="{FF2B5EF4-FFF2-40B4-BE49-F238E27FC236}">
              <a16:creationId xmlns:a16="http://schemas.microsoft.com/office/drawing/2014/main" id="{00000000-0008-0000-0A00-00000C000000}"/>
            </a:ext>
          </a:extLst>
        </xdr:cNvPr>
        <xdr:cNvSpPr>
          <a:spLocks/>
        </xdr:cNvSpPr>
      </xdr:nvSpPr>
      <xdr:spPr bwMode="auto">
        <a:xfrm>
          <a:off x="2413635" y="31775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a:extLst>
            <a:ext uri="{FF2B5EF4-FFF2-40B4-BE49-F238E27FC236}">
              <a16:creationId xmlns:a16="http://schemas.microsoft.com/office/drawing/2014/main" id="{00000000-0008-0000-0A00-00000D000000}"/>
            </a:ext>
          </a:extLst>
        </xdr:cNvPr>
        <xdr:cNvSpPr>
          <a:spLocks/>
        </xdr:cNvSpPr>
      </xdr:nvSpPr>
      <xdr:spPr bwMode="auto">
        <a:xfrm>
          <a:off x="3278505" y="31870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a:extLst>
            <a:ext uri="{FF2B5EF4-FFF2-40B4-BE49-F238E27FC236}">
              <a16:creationId xmlns:a16="http://schemas.microsoft.com/office/drawing/2014/main" id="{00000000-0008-0000-0A00-00000E000000}"/>
            </a:ext>
          </a:extLst>
        </xdr:cNvPr>
        <xdr:cNvSpPr>
          <a:spLocks/>
        </xdr:cNvSpPr>
      </xdr:nvSpPr>
      <xdr:spPr bwMode="auto">
        <a:xfrm>
          <a:off x="2413635" y="36118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a:extLst>
            <a:ext uri="{FF2B5EF4-FFF2-40B4-BE49-F238E27FC236}">
              <a16:creationId xmlns:a16="http://schemas.microsoft.com/office/drawing/2014/main" id="{00000000-0008-0000-0A00-00000F000000}"/>
            </a:ext>
          </a:extLst>
        </xdr:cNvPr>
        <xdr:cNvSpPr>
          <a:spLocks/>
        </xdr:cNvSpPr>
      </xdr:nvSpPr>
      <xdr:spPr bwMode="auto">
        <a:xfrm>
          <a:off x="3278505" y="36214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a:extLst>
            <a:ext uri="{FF2B5EF4-FFF2-40B4-BE49-F238E27FC236}">
              <a16:creationId xmlns:a16="http://schemas.microsoft.com/office/drawing/2014/main" id="{00000000-0008-0000-0A00-000010000000}"/>
            </a:ext>
          </a:extLst>
        </xdr:cNvPr>
        <xdr:cNvSpPr>
          <a:spLocks/>
        </xdr:cNvSpPr>
      </xdr:nvSpPr>
      <xdr:spPr bwMode="auto">
        <a:xfrm>
          <a:off x="2413635" y="40462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a:extLst>
            <a:ext uri="{FF2B5EF4-FFF2-40B4-BE49-F238E27FC236}">
              <a16:creationId xmlns:a16="http://schemas.microsoft.com/office/drawing/2014/main" id="{00000000-0008-0000-0A00-000011000000}"/>
            </a:ext>
          </a:extLst>
        </xdr:cNvPr>
        <xdr:cNvSpPr>
          <a:spLocks/>
        </xdr:cNvSpPr>
      </xdr:nvSpPr>
      <xdr:spPr bwMode="auto">
        <a:xfrm>
          <a:off x="3278505" y="40557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a:extLst>
            <a:ext uri="{FF2B5EF4-FFF2-40B4-BE49-F238E27FC236}">
              <a16:creationId xmlns:a16="http://schemas.microsoft.com/office/drawing/2014/main" id="{00000000-0008-0000-0A00-000012000000}"/>
            </a:ext>
          </a:extLst>
        </xdr:cNvPr>
        <xdr:cNvSpPr>
          <a:spLocks/>
        </xdr:cNvSpPr>
      </xdr:nvSpPr>
      <xdr:spPr bwMode="auto">
        <a:xfrm>
          <a:off x="2413635" y="44805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a:extLst>
            <a:ext uri="{FF2B5EF4-FFF2-40B4-BE49-F238E27FC236}">
              <a16:creationId xmlns:a16="http://schemas.microsoft.com/office/drawing/2014/main" id="{00000000-0008-0000-0A00-000013000000}"/>
            </a:ext>
          </a:extLst>
        </xdr:cNvPr>
        <xdr:cNvSpPr>
          <a:spLocks/>
        </xdr:cNvSpPr>
      </xdr:nvSpPr>
      <xdr:spPr bwMode="auto">
        <a:xfrm>
          <a:off x="3278505" y="44900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a:extLst>
            <a:ext uri="{FF2B5EF4-FFF2-40B4-BE49-F238E27FC236}">
              <a16:creationId xmlns:a16="http://schemas.microsoft.com/office/drawing/2014/main" id="{00000000-0008-0000-0A00-000014000000}"/>
            </a:ext>
          </a:extLst>
        </xdr:cNvPr>
        <xdr:cNvSpPr>
          <a:spLocks/>
        </xdr:cNvSpPr>
      </xdr:nvSpPr>
      <xdr:spPr bwMode="auto">
        <a:xfrm>
          <a:off x="2413635" y="4914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a:extLst>
            <a:ext uri="{FF2B5EF4-FFF2-40B4-BE49-F238E27FC236}">
              <a16:creationId xmlns:a16="http://schemas.microsoft.com/office/drawing/2014/main" id="{00000000-0008-0000-0A00-000015000000}"/>
            </a:ext>
          </a:extLst>
        </xdr:cNvPr>
        <xdr:cNvSpPr>
          <a:spLocks/>
        </xdr:cNvSpPr>
      </xdr:nvSpPr>
      <xdr:spPr bwMode="auto">
        <a:xfrm>
          <a:off x="3278505" y="4924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a:extLst>
            <a:ext uri="{FF2B5EF4-FFF2-40B4-BE49-F238E27FC236}">
              <a16:creationId xmlns:a16="http://schemas.microsoft.com/office/drawing/2014/main" id="{00000000-0008-0000-0A00-000016000000}"/>
            </a:ext>
          </a:extLst>
        </xdr:cNvPr>
        <xdr:cNvSpPr>
          <a:spLocks/>
        </xdr:cNvSpPr>
      </xdr:nvSpPr>
      <xdr:spPr bwMode="auto">
        <a:xfrm>
          <a:off x="2413635" y="53492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a:extLst>
            <a:ext uri="{FF2B5EF4-FFF2-40B4-BE49-F238E27FC236}">
              <a16:creationId xmlns:a16="http://schemas.microsoft.com/office/drawing/2014/main" id="{00000000-0008-0000-0A00-000017000000}"/>
            </a:ext>
          </a:extLst>
        </xdr:cNvPr>
        <xdr:cNvSpPr>
          <a:spLocks/>
        </xdr:cNvSpPr>
      </xdr:nvSpPr>
      <xdr:spPr bwMode="auto">
        <a:xfrm>
          <a:off x="3278505" y="53587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a:extLst>
            <a:ext uri="{FF2B5EF4-FFF2-40B4-BE49-F238E27FC236}">
              <a16:creationId xmlns:a16="http://schemas.microsoft.com/office/drawing/2014/main" id="{00000000-0008-0000-0A00-000018000000}"/>
            </a:ext>
          </a:extLst>
        </xdr:cNvPr>
        <xdr:cNvSpPr>
          <a:spLocks/>
        </xdr:cNvSpPr>
      </xdr:nvSpPr>
      <xdr:spPr bwMode="auto">
        <a:xfrm>
          <a:off x="2413635" y="57835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a:extLst>
            <a:ext uri="{FF2B5EF4-FFF2-40B4-BE49-F238E27FC236}">
              <a16:creationId xmlns:a16="http://schemas.microsoft.com/office/drawing/2014/main" id="{00000000-0008-0000-0A00-000019000000}"/>
            </a:ext>
          </a:extLst>
        </xdr:cNvPr>
        <xdr:cNvSpPr>
          <a:spLocks/>
        </xdr:cNvSpPr>
      </xdr:nvSpPr>
      <xdr:spPr bwMode="auto">
        <a:xfrm>
          <a:off x="3278505" y="57931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a:extLst>
            <a:ext uri="{FF2B5EF4-FFF2-40B4-BE49-F238E27FC236}">
              <a16:creationId xmlns:a16="http://schemas.microsoft.com/office/drawing/2014/main" id="{00000000-0008-0000-0A00-00001A000000}"/>
            </a:ext>
          </a:extLst>
        </xdr:cNvPr>
        <xdr:cNvSpPr>
          <a:spLocks/>
        </xdr:cNvSpPr>
      </xdr:nvSpPr>
      <xdr:spPr bwMode="auto">
        <a:xfrm>
          <a:off x="2413635" y="62179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a:extLst>
            <a:ext uri="{FF2B5EF4-FFF2-40B4-BE49-F238E27FC236}">
              <a16:creationId xmlns:a16="http://schemas.microsoft.com/office/drawing/2014/main" id="{00000000-0008-0000-0A00-00001B000000}"/>
            </a:ext>
          </a:extLst>
        </xdr:cNvPr>
        <xdr:cNvSpPr>
          <a:spLocks/>
        </xdr:cNvSpPr>
      </xdr:nvSpPr>
      <xdr:spPr bwMode="auto">
        <a:xfrm>
          <a:off x="3278505" y="62274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a:extLst>
            <a:ext uri="{FF2B5EF4-FFF2-40B4-BE49-F238E27FC236}">
              <a16:creationId xmlns:a16="http://schemas.microsoft.com/office/drawing/2014/main" id="{00000000-0008-0000-0A00-00001C000000}"/>
            </a:ext>
          </a:extLst>
        </xdr:cNvPr>
        <xdr:cNvSpPr>
          <a:spLocks/>
        </xdr:cNvSpPr>
      </xdr:nvSpPr>
      <xdr:spPr bwMode="auto">
        <a:xfrm>
          <a:off x="2413635" y="66522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a:extLst>
            <a:ext uri="{FF2B5EF4-FFF2-40B4-BE49-F238E27FC236}">
              <a16:creationId xmlns:a16="http://schemas.microsoft.com/office/drawing/2014/main" id="{00000000-0008-0000-0A00-00001D000000}"/>
            </a:ext>
          </a:extLst>
        </xdr:cNvPr>
        <xdr:cNvSpPr>
          <a:spLocks/>
        </xdr:cNvSpPr>
      </xdr:nvSpPr>
      <xdr:spPr bwMode="auto">
        <a:xfrm>
          <a:off x="3278505" y="66617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a:extLst>
            <a:ext uri="{FF2B5EF4-FFF2-40B4-BE49-F238E27FC236}">
              <a16:creationId xmlns:a16="http://schemas.microsoft.com/office/drawing/2014/main" id="{00000000-0008-0000-0A00-00001E000000}"/>
            </a:ext>
          </a:extLst>
        </xdr:cNvPr>
        <xdr:cNvSpPr>
          <a:spLocks/>
        </xdr:cNvSpPr>
      </xdr:nvSpPr>
      <xdr:spPr bwMode="auto">
        <a:xfrm>
          <a:off x="2413635" y="7086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a:extLst>
            <a:ext uri="{FF2B5EF4-FFF2-40B4-BE49-F238E27FC236}">
              <a16:creationId xmlns:a16="http://schemas.microsoft.com/office/drawing/2014/main" id="{00000000-0008-0000-0A00-00001F000000}"/>
            </a:ext>
          </a:extLst>
        </xdr:cNvPr>
        <xdr:cNvSpPr>
          <a:spLocks/>
        </xdr:cNvSpPr>
      </xdr:nvSpPr>
      <xdr:spPr bwMode="auto">
        <a:xfrm>
          <a:off x="3278505" y="7096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a:extLst>
            <a:ext uri="{FF2B5EF4-FFF2-40B4-BE49-F238E27FC236}">
              <a16:creationId xmlns:a16="http://schemas.microsoft.com/office/drawing/2014/main" id="{00000000-0008-0000-0A00-000020000000}"/>
            </a:ext>
          </a:extLst>
        </xdr:cNvPr>
        <xdr:cNvSpPr>
          <a:spLocks/>
        </xdr:cNvSpPr>
      </xdr:nvSpPr>
      <xdr:spPr bwMode="auto">
        <a:xfrm>
          <a:off x="2413635" y="75209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a:extLst>
            <a:ext uri="{FF2B5EF4-FFF2-40B4-BE49-F238E27FC236}">
              <a16:creationId xmlns:a16="http://schemas.microsoft.com/office/drawing/2014/main" id="{00000000-0008-0000-0A00-000021000000}"/>
            </a:ext>
          </a:extLst>
        </xdr:cNvPr>
        <xdr:cNvSpPr>
          <a:spLocks/>
        </xdr:cNvSpPr>
      </xdr:nvSpPr>
      <xdr:spPr bwMode="auto">
        <a:xfrm>
          <a:off x="3278505" y="75304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abSelected="1" view="pageBreakPreview" zoomScale="76" zoomScaleNormal="85" zoomScaleSheetLayoutView="55" workbookViewId="0">
      <selection activeCell="B5" sqref="B5:H48"/>
    </sheetView>
  </sheetViews>
  <sheetFormatPr defaultColWidth="9.6640625" defaultRowHeight="24.6"/>
  <cols>
    <col min="1" max="1" width="1.109375" style="642" customWidth="1"/>
    <col min="2" max="2" width="22.21875" style="642" customWidth="1"/>
    <col min="3" max="3" width="52.77734375" style="642" customWidth="1"/>
    <col min="4" max="4" width="10.5546875" style="642" customWidth="1"/>
    <col min="5" max="5" width="17.77734375" style="642" customWidth="1"/>
    <col min="6" max="6" width="4.6640625" style="643" customWidth="1"/>
    <col min="7" max="7" width="20" style="642" customWidth="1"/>
    <col min="8" max="8" width="53.21875" style="642" customWidth="1"/>
    <col min="9" max="9" width="1.109375" style="642" customWidth="1"/>
    <col min="10" max="16384" width="9.6640625" style="642"/>
  </cols>
  <sheetData>
    <row r="1" spans="2:8" ht="6" customHeight="1"/>
    <row r="2" spans="2:8" ht="12" customHeight="1">
      <c r="B2" s="851"/>
      <c r="C2" s="851"/>
      <c r="D2" s="851"/>
      <c r="E2" s="851"/>
      <c r="H2" s="644" t="s">
        <v>1010</v>
      </c>
    </row>
    <row r="3" spans="2:8" ht="24.6" customHeight="1">
      <c r="B3" s="852" t="s">
        <v>958</v>
      </c>
      <c r="C3" s="852"/>
      <c r="D3" s="852"/>
      <c r="E3" s="852"/>
      <c r="F3" s="852"/>
      <c r="G3" s="852"/>
      <c r="H3" s="852"/>
    </row>
    <row r="4" spans="2:8" ht="12" customHeight="1" thickBot="1">
      <c r="B4" s="645"/>
      <c r="C4" s="645"/>
      <c r="D4" s="645"/>
      <c r="E4" s="645"/>
      <c r="F4" s="645"/>
      <c r="G4" s="645"/>
      <c r="H4" s="645"/>
    </row>
    <row r="5" spans="2:8" ht="12.75" customHeight="1">
      <c r="B5" s="853" t="s">
        <v>959</v>
      </c>
      <c r="C5" s="854"/>
      <c r="D5" s="854"/>
      <c r="E5" s="854"/>
      <c r="F5" s="854"/>
      <c r="G5" s="854"/>
      <c r="H5" s="855"/>
    </row>
    <row r="6" spans="2:8" ht="12" customHeight="1">
      <c r="B6" s="856"/>
      <c r="C6" s="857"/>
      <c r="D6" s="857"/>
      <c r="E6" s="857"/>
      <c r="F6" s="857"/>
      <c r="G6" s="857"/>
      <c r="H6" s="858"/>
    </row>
    <row r="7" spans="2:8" ht="12" customHeight="1">
      <c r="B7" s="856"/>
      <c r="C7" s="857"/>
      <c r="D7" s="857"/>
      <c r="E7" s="857"/>
      <c r="F7" s="857"/>
      <c r="G7" s="857"/>
      <c r="H7" s="858"/>
    </row>
    <row r="8" spans="2:8" ht="12" customHeight="1">
      <c r="B8" s="856"/>
      <c r="C8" s="857"/>
      <c r="D8" s="857"/>
      <c r="E8" s="857"/>
      <c r="F8" s="857"/>
      <c r="G8" s="857"/>
      <c r="H8" s="858"/>
    </row>
    <row r="9" spans="2:8" ht="12" customHeight="1">
      <c r="B9" s="856"/>
      <c r="C9" s="857"/>
      <c r="D9" s="857"/>
      <c r="E9" s="857"/>
      <c r="F9" s="857"/>
      <c r="G9" s="857"/>
      <c r="H9" s="858"/>
    </row>
    <row r="10" spans="2:8" ht="12" customHeight="1">
      <c r="B10" s="856"/>
      <c r="C10" s="857"/>
      <c r="D10" s="857"/>
      <c r="E10" s="857"/>
      <c r="F10" s="857"/>
      <c r="G10" s="857"/>
      <c r="H10" s="858"/>
    </row>
    <row r="11" spans="2:8" ht="12" customHeight="1">
      <c r="B11" s="856"/>
      <c r="C11" s="857"/>
      <c r="D11" s="857"/>
      <c r="E11" s="857"/>
      <c r="F11" s="857"/>
      <c r="G11" s="857"/>
      <c r="H11" s="858"/>
    </row>
    <row r="12" spans="2:8" ht="12" customHeight="1">
      <c r="B12" s="856"/>
      <c r="C12" s="857"/>
      <c r="D12" s="857"/>
      <c r="E12" s="857"/>
      <c r="F12" s="857"/>
      <c r="G12" s="857"/>
      <c r="H12" s="858"/>
    </row>
    <row r="13" spans="2:8" ht="12" customHeight="1">
      <c r="B13" s="856"/>
      <c r="C13" s="857"/>
      <c r="D13" s="857"/>
      <c r="E13" s="857"/>
      <c r="F13" s="857"/>
      <c r="G13" s="857"/>
      <c r="H13" s="858"/>
    </row>
    <row r="14" spans="2:8" ht="12" customHeight="1">
      <c r="B14" s="856"/>
      <c r="C14" s="857"/>
      <c r="D14" s="857"/>
      <c r="E14" s="857"/>
      <c r="F14" s="857"/>
      <c r="G14" s="857"/>
      <c r="H14" s="858"/>
    </row>
    <row r="15" spans="2:8" ht="12" customHeight="1">
      <c r="B15" s="856"/>
      <c r="C15" s="857"/>
      <c r="D15" s="857"/>
      <c r="E15" s="857"/>
      <c r="F15" s="857"/>
      <c r="G15" s="857"/>
      <c r="H15" s="858"/>
    </row>
    <row r="16" spans="2:8" ht="12" customHeight="1">
      <c r="B16" s="856"/>
      <c r="C16" s="857"/>
      <c r="D16" s="857"/>
      <c r="E16" s="857"/>
      <c r="F16" s="857"/>
      <c r="G16" s="857"/>
      <c r="H16" s="858"/>
    </row>
    <row r="17" spans="2:8" ht="12" customHeight="1">
      <c r="B17" s="856"/>
      <c r="C17" s="857"/>
      <c r="D17" s="857"/>
      <c r="E17" s="857"/>
      <c r="F17" s="857"/>
      <c r="G17" s="857"/>
      <c r="H17" s="858"/>
    </row>
    <row r="18" spans="2:8" ht="12" customHeight="1">
      <c r="B18" s="856"/>
      <c r="C18" s="857"/>
      <c r="D18" s="857"/>
      <c r="E18" s="857"/>
      <c r="F18" s="857"/>
      <c r="G18" s="857"/>
      <c r="H18" s="858"/>
    </row>
    <row r="19" spans="2:8" ht="12" customHeight="1">
      <c r="B19" s="856"/>
      <c r="C19" s="857"/>
      <c r="D19" s="857"/>
      <c r="E19" s="857"/>
      <c r="F19" s="857"/>
      <c r="G19" s="857"/>
      <c r="H19" s="858"/>
    </row>
    <row r="20" spans="2:8" ht="12" customHeight="1">
      <c r="B20" s="856"/>
      <c r="C20" s="857"/>
      <c r="D20" s="857"/>
      <c r="E20" s="857"/>
      <c r="F20" s="857"/>
      <c r="G20" s="857"/>
      <c r="H20" s="858"/>
    </row>
    <row r="21" spans="2:8" ht="12" customHeight="1">
      <c r="B21" s="856"/>
      <c r="C21" s="857"/>
      <c r="D21" s="857"/>
      <c r="E21" s="857"/>
      <c r="F21" s="857"/>
      <c r="G21" s="857"/>
      <c r="H21" s="858"/>
    </row>
    <row r="22" spans="2:8" ht="12" customHeight="1">
      <c r="B22" s="856"/>
      <c r="C22" s="857"/>
      <c r="D22" s="857"/>
      <c r="E22" s="857"/>
      <c r="F22" s="857"/>
      <c r="G22" s="857"/>
      <c r="H22" s="858"/>
    </row>
    <row r="23" spans="2:8" ht="12" customHeight="1">
      <c r="B23" s="856"/>
      <c r="C23" s="857"/>
      <c r="D23" s="857"/>
      <c r="E23" s="857"/>
      <c r="F23" s="857"/>
      <c r="G23" s="857"/>
      <c r="H23" s="858"/>
    </row>
    <row r="24" spans="2:8" ht="12" customHeight="1">
      <c r="B24" s="856"/>
      <c r="C24" s="857"/>
      <c r="D24" s="857"/>
      <c r="E24" s="857"/>
      <c r="F24" s="857"/>
      <c r="G24" s="857"/>
      <c r="H24" s="858"/>
    </row>
    <row r="25" spans="2:8" ht="12" customHeight="1">
      <c r="B25" s="856"/>
      <c r="C25" s="857"/>
      <c r="D25" s="857"/>
      <c r="E25" s="857"/>
      <c r="F25" s="857"/>
      <c r="G25" s="857"/>
      <c r="H25" s="858"/>
    </row>
    <row r="26" spans="2:8" ht="12" customHeight="1">
      <c r="B26" s="856"/>
      <c r="C26" s="857"/>
      <c r="D26" s="857"/>
      <c r="E26" s="857"/>
      <c r="F26" s="857"/>
      <c r="G26" s="857"/>
      <c r="H26" s="858"/>
    </row>
    <row r="27" spans="2:8" ht="12" customHeight="1">
      <c r="B27" s="856"/>
      <c r="C27" s="857"/>
      <c r="D27" s="857"/>
      <c r="E27" s="857"/>
      <c r="F27" s="857"/>
      <c r="G27" s="857"/>
      <c r="H27" s="858"/>
    </row>
    <row r="28" spans="2:8" ht="12" customHeight="1">
      <c r="B28" s="856"/>
      <c r="C28" s="857"/>
      <c r="D28" s="857"/>
      <c r="E28" s="857"/>
      <c r="F28" s="857"/>
      <c r="G28" s="857"/>
      <c r="H28" s="858"/>
    </row>
    <row r="29" spans="2:8" ht="12" customHeight="1">
      <c r="B29" s="856"/>
      <c r="C29" s="857"/>
      <c r="D29" s="857"/>
      <c r="E29" s="857"/>
      <c r="F29" s="857"/>
      <c r="G29" s="857"/>
      <c r="H29" s="858"/>
    </row>
    <row r="30" spans="2:8" ht="12" customHeight="1">
      <c r="B30" s="856"/>
      <c r="C30" s="857"/>
      <c r="D30" s="857"/>
      <c r="E30" s="857"/>
      <c r="F30" s="857"/>
      <c r="G30" s="857"/>
      <c r="H30" s="858"/>
    </row>
    <row r="31" spans="2:8" ht="12" customHeight="1">
      <c r="B31" s="856"/>
      <c r="C31" s="857"/>
      <c r="D31" s="857"/>
      <c r="E31" s="857"/>
      <c r="F31" s="857"/>
      <c r="G31" s="857"/>
      <c r="H31" s="858"/>
    </row>
    <row r="32" spans="2:8" ht="12" customHeight="1">
      <c r="B32" s="856"/>
      <c r="C32" s="857"/>
      <c r="D32" s="857"/>
      <c r="E32" s="857"/>
      <c r="F32" s="857"/>
      <c r="G32" s="857"/>
      <c r="H32" s="858"/>
    </row>
    <row r="33" spans="2:8" ht="12" customHeight="1">
      <c r="B33" s="856"/>
      <c r="C33" s="857"/>
      <c r="D33" s="857"/>
      <c r="E33" s="857"/>
      <c r="F33" s="857"/>
      <c r="G33" s="857"/>
      <c r="H33" s="858"/>
    </row>
    <row r="34" spans="2:8" ht="12" customHeight="1">
      <c r="B34" s="856"/>
      <c r="C34" s="857"/>
      <c r="D34" s="857"/>
      <c r="E34" s="857"/>
      <c r="F34" s="857"/>
      <c r="G34" s="857"/>
      <c r="H34" s="858"/>
    </row>
    <row r="35" spans="2:8" ht="12" customHeight="1">
      <c r="B35" s="856"/>
      <c r="C35" s="857"/>
      <c r="D35" s="857"/>
      <c r="E35" s="857"/>
      <c r="F35" s="857"/>
      <c r="G35" s="857"/>
      <c r="H35" s="858"/>
    </row>
    <row r="36" spans="2:8" ht="12" customHeight="1">
      <c r="B36" s="856"/>
      <c r="C36" s="857"/>
      <c r="D36" s="857"/>
      <c r="E36" s="857"/>
      <c r="F36" s="857"/>
      <c r="G36" s="857"/>
      <c r="H36" s="858"/>
    </row>
    <row r="37" spans="2:8" ht="12" customHeight="1">
      <c r="B37" s="856"/>
      <c r="C37" s="857"/>
      <c r="D37" s="857"/>
      <c r="E37" s="857"/>
      <c r="F37" s="857"/>
      <c r="G37" s="857"/>
      <c r="H37" s="858"/>
    </row>
    <row r="38" spans="2:8" ht="12" customHeight="1">
      <c r="B38" s="856"/>
      <c r="C38" s="857"/>
      <c r="D38" s="857"/>
      <c r="E38" s="857"/>
      <c r="F38" s="857"/>
      <c r="G38" s="857"/>
      <c r="H38" s="858"/>
    </row>
    <row r="39" spans="2:8" ht="12" customHeight="1">
      <c r="B39" s="856"/>
      <c r="C39" s="857"/>
      <c r="D39" s="857"/>
      <c r="E39" s="857"/>
      <c r="F39" s="857"/>
      <c r="G39" s="857"/>
      <c r="H39" s="858"/>
    </row>
    <row r="40" spans="2:8" ht="12" customHeight="1">
      <c r="B40" s="856"/>
      <c r="C40" s="857"/>
      <c r="D40" s="857"/>
      <c r="E40" s="857"/>
      <c r="F40" s="857"/>
      <c r="G40" s="857"/>
      <c r="H40" s="858"/>
    </row>
    <row r="41" spans="2:8" ht="12" customHeight="1">
      <c r="B41" s="856"/>
      <c r="C41" s="857"/>
      <c r="D41" s="857"/>
      <c r="E41" s="857"/>
      <c r="F41" s="857"/>
      <c r="G41" s="857"/>
      <c r="H41" s="858"/>
    </row>
    <row r="42" spans="2:8" ht="17.25" customHeight="1">
      <c r="B42" s="856"/>
      <c r="C42" s="857"/>
      <c r="D42" s="857"/>
      <c r="E42" s="857"/>
      <c r="F42" s="857"/>
      <c r="G42" s="857"/>
      <c r="H42" s="858"/>
    </row>
    <row r="43" spans="2:8" ht="12" customHeight="1">
      <c r="B43" s="856"/>
      <c r="C43" s="857"/>
      <c r="D43" s="857"/>
      <c r="E43" s="857"/>
      <c r="F43" s="857"/>
      <c r="G43" s="857"/>
      <c r="H43" s="858"/>
    </row>
    <row r="44" spans="2:8" ht="12" customHeight="1">
      <c r="B44" s="856"/>
      <c r="C44" s="857"/>
      <c r="D44" s="857"/>
      <c r="E44" s="857"/>
      <c r="F44" s="857"/>
      <c r="G44" s="857"/>
      <c r="H44" s="858"/>
    </row>
    <row r="45" spans="2:8" ht="12" customHeight="1">
      <c r="B45" s="856"/>
      <c r="C45" s="857"/>
      <c r="D45" s="857"/>
      <c r="E45" s="857"/>
      <c r="F45" s="857"/>
      <c r="G45" s="857"/>
      <c r="H45" s="858"/>
    </row>
    <row r="46" spans="2:8" ht="12" customHeight="1">
      <c r="B46" s="856"/>
      <c r="C46" s="857"/>
      <c r="D46" s="857"/>
      <c r="E46" s="857"/>
      <c r="F46" s="857"/>
      <c r="G46" s="857"/>
      <c r="H46" s="858"/>
    </row>
    <row r="47" spans="2:8" ht="12" customHeight="1">
      <c r="B47" s="856"/>
      <c r="C47" s="857"/>
      <c r="D47" s="857"/>
      <c r="E47" s="857"/>
      <c r="F47" s="857"/>
      <c r="G47" s="857"/>
      <c r="H47" s="858"/>
    </row>
    <row r="48" spans="2:8" ht="12" customHeight="1" thickBot="1">
      <c r="B48" s="859"/>
      <c r="C48" s="860"/>
      <c r="D48" s="860"/>
      <c r="E48" s="860"/>
      <c r="F48" s="860"/>
      <c r="G48" s="860"/>
      <c r="H48" s="861"/>
    </row>
    <row r="49" spans="2:8" ht="12" customHeight="1" thickBot="1">
      <c r="B49" s="646"/>
      <c r="C49" s="646"/>
      <c r="D49" s="646"/>
      <c r="E49" s="646"/>
      <c r="F49" s="646"/>
      <c r="G49" s="646"/>
      <c r="H49" s="646"/>
    </row>
    <row r="50" spans="2:8" ht="21" customHeight="1" thickTop="1">
      <c r="B50" s="647" t="s">
        <v>960</v>
      </c>
      <c r="C50" s="647" t="s">
        <v>961</v>
      </c>
      <c r="D50" s="862" t="s">
        <v>962</v>
      </c>
      <c r="E50" s="648" t="s">
        <v>963</v>
      </c>
      <c r="F50" s="649"/>
      <c r="G50" s="650"/>
      <c r="H50" s="725" t="s">
        <v>964</v>
      </c>
    </row>
    <row r="51" spans="2:8" ht="21" customHeight="1" thickBot="1">
      <c r="B51" s="651"/>
      <c r="C51" s="651"/>
      <c r="D51" s="863"/>
      <c r="E51" s="652" t="s">
        <v>965</v>
      </c>
      <c r="F51" s="653" t="s">
        <v>966</v>
      </c>
      <c r="G51" s="654" t="s">
        <v>967</v>
      </c>
      <c r="H51" s="655"/>
    </row>
    <row r="52" spans="2:8" ht="25.2" thickTop="1">
      <c r="B52" s="656" t="s">
        <v>968</v>
      </c>
      <c r="C52" s="723" t="s">
        <v>17</v>
      </c>
      <c r="D52" s="657" t="s">
        <v>969</v>
      </c>
      <c r="E52" s="658" t="s">
        <v>67</v>
      </c>
      <c r="F52" s="659" t="s">
        <v>970</v>
      </c>
      <c r="G52" s="660" t="s">
        <v>971</v>
      </c>
      <c r="H52" s="847" t="s">
        <v>972</v>
      </c>
    </row>
    <row r="53" spans="2:8" ht="25.2" thickBot="1">
      <c r="B53" s="661"/>
      <c r="C53" s="724"/>
      <c r="D53" s="662"/>
      <c r="E53" s="663"/>
      <c r="F53" s="664" t="s">
        <v>973</v>
      </c>
      <c r="G53" s="665" t="s">
        <v>974</v>
      </c>
      <c r="H53" s="849"/>
    </row>
    <row r="54" spans="2:8" ht="25.2" thickTop="1">
      <c r="B54" s="720"/>
      <c r="C54" s="723" t="s">
        <v>23</v>
      </c>
      <c r="D54" s="657" t="s">
        <v>969</v>
      </c>
      <c r="E54" s="666" t="s">
        <v>67</v>
      </c>
      <c r="F54" s="659" t="s">
        <v>970</v>
      </c>
      <c r="G54" s="667" t="s">
        <v>971</v>
      </c>
      <c r="H54" s="847" t="s">
        <v>972</v>
      </c>
    </row>
    <row r="55" spans="2:8" ht="25.2" thickBot="1">
      <c r="B55" s="720"/>
      <c r="C55" s="668"/>
      <c r="D55" s="662"/>
      <c r="E55" s="669"/>
      <c r="F55" s="664" t="s">
        <v>973</v>
      </c>
      <c r="G55" s="665" t="s">
        <v>974</v>
      </c>
      <c r="H55" s="849"/>
    </row>
    <row r="56" spans="2:8" ht="25.2" thickTop="1">
      <c r="B56" s="720"/>
      <c r="C56" s="670" t="s">
        <v>975</v>
      </c>
      <c r="D56" s="671" t="s">
        <v>969</v>
      </c>
      <c r="E56" s="672" t="s">
        <v>67</v>
      </c>
      <c r="F56" s="673" t="s">
        <v>970</v>
      </c>
      <c r="G56" s="674" t="s">
        <v>976</v>
      </c>
      <c r="H56" s="864" t="s">
        <v>977</v>
      </c>
    </row>
    <row r="57" spans="2:8">
      <c r="B57" s="720"/>
      <c r="C57" s="670"/>
      <c r="D57" s="675"/>
      <c r="E57" s="676"/>
      <c r="F57" s="677" t="s">
        <v>973</v>
      </c>
      <c r="G57" s="678" t="s">
        <v>978</v>
      </c>
      <c r="H57" s="865"/>
    </row>
    <row r="58" spans="2:8">
      <c r="B58" s="720"/>
      <c r="C58" s="670"/>
      <c r="D58" s="675"/>
      <c r="E58" s="676"/>
      <c r="F58" s="677" t="s">
        <v>973</v>
      </c>
      <c r="G58" s="678" t="s">
        <v>979</v>
      </c>
      <c r="H58" s="726"/>
    </row>
    <row r="59" spans="2:8">
      <c r="B59" s="720"/>
      <c r="C59" s="670"/>
      <c r="D59" s="675"/>
      <c r="E59" s="676"/>
      <c r="F59" s="677" t="s">
        <v>973</v>
      </c>
      <c r="G59" s="678" t="s">
        <v>980</v>
      </c>
      <c r="H59" s="726"/>
    </row>
    <row r="60" spans="2:8">
      <c r="B60" s="720"/>
      <c r="C60" s="670"/>
      <c r="D60" s="675"/>
      <c r="E60" s="676"/>
      <c r="F60" s="677" t="s">
        <v>973</v>
      </c>
      <c r="G60" s="678" t="s">
        <v>981</v>
      </c>
      <c r="H60" s="726"/>
    </row>
    <row r="61" spans="2:8" ht="25.2" thickBot="1">
      <c r="B61" s="720"/>
      <c r="C61" s="670"/>
      <c r="D61" s="675"/>
      <c r="E61" s="679"/>
      <c r="F61" s="680" t="s">
        <v>973</v>
      </c>
      <c r="G61" s="681" t="s">
        <v>982</v>
      </c>
      <c r="H61" s="726"/>
    </row>
    <row r="62" spans="2:8" ht="25.2" thickTop="1">
      <c r="B62" s="720"/>
      <c r="C62" s="723" t="s">
        <v>46</v>
      </c>
      <c r="D62" s="657" t="s">
        <v>969</v>
      </c>
      <c r="E62" s="666" t="s">
        <v>67</v>
      </c>
      <c r="F62" s="659" t="s">
        <v>970</v>
      </c>
      <c r="G62" s="667" t="s">
        <v>15</v>
      </c>
      <c r="H62" s="847" t="s">
        <v>977</v>
      </c>
    </row>
    <row r="63" spans="2:8">
      <c r="B63" s="720"/>
      <c r="C63" s="682"/>
      <c r="D63" s="722"/>
      <c r="E63" s="683"/>
      <c r="F63" s="684" t="s">
        <v>973</v>
      </c>
      <c r="G63" s="685" t="s">
        <v>983</v>
      </c>
      <c r="H63" s="848"/>
    </row>
    <row r="64" spans="2:8" ht="25.2" thickBot="1">
      <c r="B64" s="720"/>
      <c r="C64" s="686"/>
      <c r="D64" s="687"/>
      <c r="E64" s="688"/>
      <c r="F64" s="689" t="s">
        <v>973</v>
      </c>
      <c r="G64" s="690" t="s">
        <v>984</v>
      </c>
      <c r="H64" s="849"/>
    </row>
    <row r="65" spans="2:8" ht="25.2" thickTop="1">
      <c r="B65" s="720"/>
      <c r="C65" s="723" t="s">
        <v>43</v>
      </c>
      <c r="D65" s="657" t="s">
        <v>969</v>
      </c>
      <c r="E65" s="658" t="s">
        <v>67</v>
      </c>
      <c r="F65" s="659" t="s">
        <v>970</v>
      </c>
      <c r="G65" s="667" t="s">
        <v>15</v>
      </c>
      <c r="H65" s="847" t="s">
        <v>977</v>
      </c>
    </row>
    <row r="66" spans="2:8" ht="25.2" thickBot="1">
      <c r="B66" s="720"/>
      <c r="C66" s="724"/>
      <c r="D66" s="662"/>
      <c r="E66" s="663"/>
      <c r="F66" s="664" t="s">
        <v>973</v>
      </c>
      <c r="G66" s="665" t="s">
        <v>16</v>
      </c>
      <c r="H66" s="849"/>
    </row>
    <row r="67" spans="2:8" ht="25.2" thickTop="1">
      <c r="B67" s="720"/>
      <c r="C67" s="723" t="s">
        <v>44</v>
      </c>
      <c r="D67" s="657" t="s">
        <v>969</v>
      </c>
      <c r="E67" s="666" t="s">
        <v>67</v>
      </c>
      <c r="F67" s="659" t="s">
        <v>970</v>
      </c>
      <c r="G67" s="667" t="s">
        <v>15</v>
      </c>
      <c r="H67" s="847" t="s">
        <v>977</v>
      </c>
    </row>
    <row r="68" spans="2:8" ht="25.2" thickBot="1">
      <c r="B68" s="720"/>
      <c r="C68" s="724"/>
      <c r="D68" s="662"/>
      <c r="E68" s="669"/>
      <c r="F68" s="664" t="s">
        <v>973</v>
      </c>
      <c r="G68" s="665" t="s">
        <v>16</v>
      </c>
      <c r="H68" s="849"/>
    </row>
    <row r="69" spans="2:8" ht="25.2" thickTop="1">
      <c r="B69" s="720"/>
      <c r="C69" s="723" t="s">
        <v>27</v>
      </c>
      <c r="D69" s="657" t="s">
        <v>969</v>
      </c>
      <c r="E69" s="691" t="s">
        <v>67</v>
      </c>
      <c r="F69" s="692" t="s">
        <v>970</v>
      </c>
      <c r="G69" s="667" t="s">
        <v>15</v>
      </c>
      <c r="H69" s="843" t="s">
        <v>977</v>
      </c>
    </row>
    <row r="70" spans="2:8">
      <c r="B70" s="720"/>
      <c r="C70" s="682"/>
      <c r="D70" s="722"/>
      <c r="E70" s="693" t="s">
        <v>67</v>
      </c>
      <c r="F70" s="694" t="s">
        <v>973</v>
      </c>
      <c r="G70" s="695" t="s">
        <v>983</v>
      </c>
      <c r="H70" s="844"/>
    </row>
    <row r="71" spans="2:8" ht="25.2" thickBot="1">
      <c r="B71" s="720"/>
      <c r="C71" s="696"/>
      <c r="D71" s="662"/>
      <c r="E71" s="669" t="s">
        <v>67</v>
      </c>
      <c r="F71" s="697" t="s">
        <v>973</v>
      </c>
      <c r="G71" s="665" t="s">
        <v>984</v>
      </c>
      <c r="H71" s="845"/>
    </row>
    <row r="72" spans="2:8" ht="30.6" thickTop="1">
      <c r="B72" s="720"/>
      <c r="C72" s="682" t="s">
        <v>985</v>
      </c>
      <c r="D72" s="722" t="s">
        <v>986</v>
      </c>
      <c r="E72" s="698" t="s">
        <v>15</v>
      </c>
      <c r="F72" s="699" t="s">
        <v>166</v>
      </c>
      <c r="G72" s="700" t="s">
        <v>15</v>
      </c>
      <c r="H72" s="727" t="s">
        <v>987</v>
      </c>
    </row>
    <row r="73" spans="2:8" ht="45">
      <c r="B73" s="720"/>
      <c r="C73" s="682"/>
      <c r="D73" s="846"/>
      <c r="E73" s="701" t="s">
        <v>988</v>
      </c>
      <c r="F73" s="702" t="s">
        <v>989</v>
      </c>
      <c r="G73" s="703" t="s">
        <v>990</v>
      </c>
      <c r="H73" s="727"/>
    </row>
    <row r="74" spans="2:8">
      <c r="B74" s="720"/>
      <c r="C74" s="682"/>
      <c r="D74" s="846"/>
      <c r="E74" s="704"/>
      <c r="F74" s="705" t="s">
        <v>989</v>
      </c>
      <c r="G74" s="706" t="s">
        <v>991</v>
      </c>
      <c r="H74" s="727"/>
    </row>
    <row r="75" spans="2:8">
      <c r="B75" s="720"/>
      <c r="C75" s="707"/>
      <c r="D75" s="722"/>
      <c r="E75" s="708"/>
      <c r="F75" s="709" t="s">
        <v>989</v>
      </c>
      <c r="G75" s="710" t="s">
        <v>992</v>
      </c>
      <c r="H75" s="728"/>
    </row>
    <row r="76" spans="2:8">
      <c r="B76" s="720"/>
      <c r="C76" s="707"/>
      <c r="D76" s="846"/>
      <c r="E76" s="704"/>
      <c r="F76" s="705" t="s">
        <v>989</v>
      </c>
      <c r="G76" s="706" t="s">
        <v>993</v>
      </c>
      <c r="H76" s="727"/>
    </row>
    <row r="77" spans="2:8">
      <c r="B77" s="720"/>
      <c r="C77" s="707"/>
      <c r="D77" s="846"/>
      <c r="E77" s="704"/>
      <c r="F77" s="705" t="s">
        <v>989</v>
      </c>
      <c r="G77" s="706" t="s">
        <v>994</v>
      </c>
      <c r="H77" s="727"/>
    </row>
    <row r="78" spans="2:8">
      <c r="B78" s="720"/>
      <c r="C78" s="711"/>
      <c r="D78" s="846"/>
      <c r="E78" s="704"/>
      <c r="F78" s="705" t="s">
        <v>989</v>
      </c>
      <c r="G78" s="706" t="s">
        <v>995</v>
      </c>
      <c r="H78" s="727"/>
    </row>
    <row r="79" spans="2:8">
      <c r="B79" s="720"/>
      <c r="C79" s="711"/>
      <c r="D79" s="846"/>
      <c r="E79" s="704"/>
      <c r="F79" s="705" t="s">
        <v>989</v>
      </c>
      <c r="G79" s="706" t="s">
        <v>996</v>
      </c>
      <c r="H79" s="727"/>
    </row>
    <row r="80" spans="2:8">
      <c r="B80" s="720"/>
      <c r="C80" s="729"/>
      <c r="D80" s="722"/>
      <c r="E80" s="704"/>
      <c r="F80" s="705" t="s">
        <v>989</v>
      </c>
      <c r="G80" s="706" t="s">
        <v>997</v>
      </c>
      <c r="H80" s="730"/>
    </row>
    <row r="81" spans="1:10">
      <c r="B81" s="720"/>
      <c r="C81" s="729"/>
      <c r="D81" s="722"/>
      <c r="E81" s="704"/>
      <c r="F81" s="705" t="s">
        <v>989</v>
      </c>
      <c r="G81" s="706" t="s">
        <v>998</v>
      </c>
      <c r="H81" s="730"/>
    </row>
    <row r="82" spans="1:10">
      <c r="B82" s="720"/>
      <c r="C82" s="729"/>
      <c r="D82" s="722"/>
      <c r="E82" s="704"/>
      <c r="F82" s="705" t="s">
        <v>989</v>
      </c>
      <c r="G82" s="706" t="s">
        <v>999</v>
      </c>
      <c r="H82" s="730"/>
    </row>
    <row r="83" spans="1:10">
      <c r="B83" s="720"/>
      <c r="C83" s="729"/>
      <c r="D83" s="722"/>
      <c r="E83" s="704"/>
      <c r="F83" s="705" t="s">
        <v>989</v>
      </c>
      <c r="G83" s="706" t="s">
        <v>1000</v>
      </c>
      <c r="H83" s="730"/>
    </row>
    <row r="84" spans="1:10">
      <c r="B84" s="720"/>
      <c r="C84" s="729"/>
      <c r="D84" s="722"/>
      <c r="E84" s="704"/>
      <c r="F84" s="705" t="s">
        <v>989</v>
      </c>
      <c r="G84" s="706" t="s">
        <v>1001</v>
      </c>
      <c r="H84" s="730"/>
    </row>
    <row r="85" spans="1:10">
      <c r="B85" s="720"/>
      <c r="C85" s="729"/>
      <c r="D85" s="722"/>
      <c r="E85" s="704"/>
      <c r="F85" s="705" t="s">
        <v>989</v>
      </c>
      <c r="G85" s="706" t="s">
        <v>1002</v>
      </c>
      <c r="H85" s="730"/>
    </row>
    <row r="86" spans="1:10">
      <c r="B86" s="720"/>
      <c r="C86" s="729"/>
      <c r="D86" s="722"/>
      <c r="E86" s="704"/>
      <c r="F86" s="705" t="s">
        <v>989</v>
      </c>
      <c r="G86" s="706" t="s">
        <v>1003</v>
      </c>
      <c r="H86" s="730"/>
    </row>
    <row r="87" spans="1:10">
      <c r="B87" s="720"/>
      <c r="C87" s="729"/>
      <c r="D87" s="722"/>
      <c r="E87" s="704"/>
      <c r="F87" s="705" t="s">
        <v>989</v>
      </c>
      <c r="G87" s="706" t="s">
        <v>1004</v>
      </c>
      <c r="H87" s="730"/>
    </row>
    <row r="88" spans="1:10">
      <c r="B88" s="720"/>
      <c r="C88" s="729"/>
      <c r="D88" s="722"/>
      <c r="E88" s="704"/>
      <c r="F88" s="705" t="s">
        <v>989</v>
      </c>
      <c r="G88" s="706" t="s">
        <v>1005</v>
      </c>
      <c r="H88" s="730"/>
    </row>
    <row r="89" spans="1:10">
      <c r="B89" s="720"/>
      <c r="C89" s="712"/>
      <c r="D89" s="722"/>
      <c r="E89" s="704"/>
      <c r="F89" s="705" t="s">
        <v>989</v>
      </c>
      <c r="G89" s="706" t="s">
        <v>1006</v>
      </c>
      <c r="H89" s="730"/>
    </row>
    <row r="90" spans="1:10" ht="25.2" thickBot="1">
      <c r="B90" s="721"/>
      <c r="C90" s="713"/>
      <c r="D90" s="662"/>
      <c r="E90" s="714"/>
      <c r="F90" s="715" t="s">
        <v>989</v>
      </c>
      <c r="G90" s="716" t="s">
        <v>1007</v>
      </c>
      <c r="H90" s="731"/>
    </row>
    <row r="91" spans="1:10" ht="25.2" thickTop="1">
      <c r="B91" s="847" t="s">
        <v>1008</v>
      </c>
      <c r="C91" s="723" t="s">
        <v>17</v>
      </c>
      <c r="D91" s="657" t="s">
        <v>969</v>
      </c>
      <c r="E91" s="658" t="s">
        <v>67</v>
      </c>
      <c r="F91" s="659" t="s">
        <v>970</v>
      </c>
      <c r="G91" s="660" t="s">
        <v>971</v>
      </c>
      <c r="H91" s="847" t="s">
        <v>972</v>
      </c>
    </row>
    <row r="92" spans="1:10" ht="25.2" thickBot="1">
      <c r="B92" s="848"/>
      <c r="C92" s="724"/>
      <c r="D92" s="662"/>
      <c r="E92" s="663"/>
      <c r="F92" s="664" t="s">
        <v>989</v>
      </c>
      <c r="G92" s="665" t="s">
        <v>974</v>
      </c>
      <c r="H92" s="849"/>
    </row>
    <row r="93" spans="1:10" ht="25.2" thickTop="1">
      <c r="B93" s="848"/>
      <c r="C93" s="723" t="s">
        <v>23</v>
      </c>
      <c r="D93" s="657" t="s">
        <v>969</v>
      </c>
      <c r="E93" s="666" t="s">
        <v>67</v>
      </c>
      <c r="F93" s="659" t="s">
        <v>970</v>
      </c>
      <c r="G93" s="667" t="s">
        <v>971</v>
      </c>
      <c r="H93" s="847" t="s">
        <v>972</v>
      </c>
    </row>
    <row r="94" spans="1:10" ht="25.2" thickBot="1">
      <c r="B94" s="848"/>
      <c r="C94" s="696"/>
      <c r="D94" s="662"/>
      <c r="E94" s="663"/>
      <c r="F94" s="717" t="s">
        <v>973</v>
      </c>
      <c r="G94" s="718" t="s">
        <v>974</v>
      </c>
      <c r="H94" s="850"/>
    </row>
    <row r="95" spans="1:10" s="719" customFormat="1" ht="25.2" thickTop="1">
      <c r="A95" s="642"/>
      <c r="B95" s="848"/>
      <c r="C95" s="732" t="s">
        <v>1009</v>
      </c>
      <c r="D95" s="722" t="s">
        <v>969</v>
      </c>
      <c r="E95" s="666" t="s">
        <v>67</v>
      </c>
      <c r="F95" s="659" t="s">
        <v>970</v>
      </c>
      <c r="G95" s="667" t="s">
        <v>15</v>
      </c>
      <c r="H95" s="847" t="s">
        <v>977</v>
      </c>
      <c r="I95" s="642"/>
      <c r="J95" s="642"/>
    </row>
    <row r="96" spans="1:10" s="719" customFormat="1" ht="25.2" thickBot="1">
      <c r="A96" s="642"/>
      <c r="B96" s="848"/>
      <c r="C96" s="732"/>
      <c r="D96" s="722"/>
      <c r="E96" s="669"/>
      <c r="F96" s="664" t="s">
        <v>973</v>
      </c>
      <c r="G96" s="665" t="s">
        <v>16</v>
      </c>
      <c r="H96" s="849"/>
      <c r="I96" s="642"/>
      <c r="J96" s="642"/>
    </row>
    <row r="97" spans="2:8" ht="25.2" thickTop="1">
      <c r="B97" s="722"/>
      <c r="C97" s="723" t="s">
        <v>27</v>
      </c>
      <c r="D97" s="657" t="s">
        <v>969</v>
      </c>
      <c r="E97" s="691" t="s">
        <v>67</v>
      </c>
      <c r="F97" s="692" t="s">
        <v>970</v>
      </c>
      <c r="G97" s="667" t="s">
        <v>15</v>
      </c>
      <c r="H97" s="843" t="s">
        <v>977</v>
      </c>
    </row>
    <row r="98" spans="2:8">
      <c r="B98" s="722"/>
      <c r="C98" s="682"/>
      <c r="D98" s="722"/>
      <c r="E98" s="693" t="s">
        <v>67</v>
      </c>
      <c r="F98" s="694" t="s">
        <v>973</v>
      </c>
      <c r="G98" s="695" t="s">
        <v>983</v>
      </c>
      <c r="H98" s="844"/>
    </row>
    <row r="99" spans="2:8" ht="25.2" thickBot="1">
      <c r="B99" s="662"/>
      <c r="C99" s="696"/>
      <c r="D99" s="662"/>
      <c r="E99" s="669" t="s">
        <v>67</v>
      </c>
      <c r="F99" s="697" t="s">
        <v>973</v>
      </c>
      <c r="G99" s="665" t="s">
        <v>984</v>
      </c>
      <c r="H99" s="845"/>
    </row>
    <row r="100" spans="2:8" ht="25.2" thickTop="1"/>
  </sheetData>
  <mergeCells count="19">
    <mergeCell ref="D73:D74"/>
    <mergeCell ref="B2:E2"/>
    <mergeCell ref="B3:H3"/>
    <mergeCell ref="B5:H48"/>
    <mergeCell ref="D50:D51"/>
    <mergeCell ref="H52:H53"/>
    <mergeCell ref="H54:H55"/>
    <mergeCell ref="H56:H57"/>
    <mergeCell ref="H62:H64"/>
    <mergeCell ref="H65:H66"/>
    <mergeCell ref="H67:H68"/>
    <mergeCell ref="H69:H71"/>
    <mergeCell ref="H97:H99"/>
    <mergeCell ref="D76:D77"/>
    <mergeCell ref="D78:D79"/>
    <mergeCell ref="B91:B96"/>
    <mergeCell ref="H91:H92"/>
    <mergeCell ref="H93:H94"/>
    <mergeCell ref="H95:H96"/>
  </mergeCells>
  <phoneticPr fontId="2"/>
  <pageMargins left="0.23622047244094491" right="0.23622047244094491" top="0.35433070866141736" bottom="0.35433070866141736" header="0.31496062992125984" footer="0.31496062992125984"/>
  <pageSetup paperSize="9" orientation="landscape" r:id="rId1"/>
  <rowBreaks count="1" manualBreakCount="1">
    <brk id="48"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F224"/>
  <sheetViews>
    <sheetView view="pageBreakPreview" zoomScale="70" zoomScaleNormal="85" zoomScaleSheetLayoutView="70" workbookViewId="0">
      <selection activeCell="E26" sqref="E26"/>
    </sheetView>
  </sheetViews>
  <sheetFormatPr defaultColWidth="9" defaultRowHeight="13.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1445"/>
      <c r="B1" s="1445"/>
      <c r="C1" s="1446"/>
      <c r="D1" s="1446"/>
      <c r="E1" s="1446"/>
      <c r="F1" s="1446"/>
      <c r="G1" s="1446"/>
      <c r="H1" s="1446"/>
      <c r="I1" s="1446"/>
      <c r="J1" s="1446"/>
      <c r="K1" s="1446"/>
      <c r="L1" s="1446"/>
      <c r="M1" s="1446"/>
      <c r="N1" s="1446"/>
      <c r="O1" s="1446"/>
      <c r="P1" s="1446"/>
      <c r="Q1" s="1446"/>
      <c r="R1" s="1446"/>
      <c r="S1" s="1446"/>
      <c r="T1" s="1446"/>
      <c r="U1" s="1446"/>
      <c r="V1" s="1446"/>
      <c r="W1" s="1446"/>
      <c r="X1" s="1446"/>
      <c r="Y1" s="1446"/>
      <c r="Z1" s="1446"/>
      <c r="AA1" s="1446"/>
      <c r="AB1" s="1446"/>
      <c r="AC1" s="1446"/>
      <c r="AD1" s="1446"/>
      <c r="AE1" s="1446"/>
      <c r="AF1" s="1446"/>
    </row>
    <row r="2" spans="1:32" ht="20.25" customHeight="1">
      <c r="A2" s="1447" t="s">
        <v>1133</v>
      </c>
      <c r="B2" s="1448"/>
      <c r="C2" s="1446"/>
      <c r="D2" s="1446"/>
      <c r="E2" s="1446"/>
      <c r="F2" s="1446"/>
      <c r="G2" s="1446"/>
      <c r="H2" s="1446"/>
      <c r="I2" s="1446"/>
      <c r="J2" s="1446"/>
      <c r="K2" s="1446"/>
      <c r="L2" s="1446"/>
      <c r="M2" s="1446"/>
      <c r="N2" s="1446"/>
      <c r="O2" s="1446"/>
      <c r="P2" s="1446"/>
      <c r="Q2" s="1446"/>
      <c r="R2" s="1446"/>
      <c r="S2" s="1446"/>
      <c r="T2" s="1446"/>
      <c r="U2" s="1446"/>
      <c r="V2" s="1446"/>
      <c r="W2" s="1446"/>
      <c r="X2" s="1446"/>
      <c r="Y2" s="1446"/>
      <c r="Z2" s="1446"/>
      <c r="AA2" s="1446"/>
      <c r="AB2" s="1446"/>
      <c r="AC2" s="1446"/>
      <c r="AD2" s="1446"/>
      <c r="AE2" s="1446"/>
      <c r="AF2" s="1446"/>
    </row>
    <row r="3" spans="1:32" ht="20.25" customHeight="1">
      <c r="A3" s="1449" t="s">
        <v>1221</v>
      </c>
      <c r="B3" s="1449"/>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c r="AD3" s="1449"/>
      <c r="AE3" s="1449"/>
      <c r="AF3" s="1449"/>
    </row>
    <row r="4" spans="1:32" ht="20.25" customHeight="1">
      <c r="A4" s="1445"/>
      <c r="B4" s="1445"/>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row>
    <row r="5" spans="1:32" ht="30" customHeight="1">
      <c r="A5" s="1445"/>
      <c r="B5" s="1445"/>
      <c r="C5" s="1446"/>
      <c r="D5" s="1446"/>
      <c r="E5" s="1446"/>
      <c r="F5" s="1446"/>
      <c r="G5" s="1446"/>
      <c r="H5" s="1446"/>
      <c r="I5" s="1446"/>
      <c r="J5" s="1446"/>
      <c r="K5" s="1446"/>
      <c r="L5" s="1446"/>
      <c r="M5" s="1446"/>
      <c r="N5" s="1446"/>
      <c r="O5" s="1446"/>
      <c r="P5" s="1446"/>
      <c r="Q5" s="1446"/>
      <c r="R5" s="1446"/>
      <c r="S5" s="1450" t="s">
        <v>0</v>
      </c>
      <c r="T5" s="1451"/>
      <c r="U5" s="1451"/>
      <c r="V5" s="1452"/>
      <c r="W5" s="1453"/>
      <c r="X5" s="1454"/>
      <c r="Y5" s="1454"/>
      <c r="Z5" s="1454"/>
      <c r="AA5" s="1454"/>
      <c r="AB5" s="1454"/>
      <c r="AC5" s="1454"/>
      <c r="AD5" s="1454"/>
      <c r="AE5" s="1454"/>
      <c r="AF5" s="1455"/>
    </row>
    <row r="6" spans="1:32" ht="20.25" customHeight="1">
      <c r="A6" s="1445"/>
      <c r="B6" s="1445"/>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c r="AF6" s="1446"/>
    </row>
    <row r="7" spans="1:32" ht="17.25" customHeight="1">
      <c r="A7" s="1450" t="s">
        <v>1134</v>
      </c>
      <c r="B7" s="1451"/>
      <c r="C7" s="1452"/>
      <c r="D7" s="1450" t="s">
        <v>1</v>
      </c>
      <c r="E7" s="1452"/>
      <c r="F7" s="1450" t="s">
        <v>2</v>
      </c>
      <c r="G7" s="1452"/>
      <c r="H7" s="1450" t="s">
        <v>1135</v>
      </c>
      <c r="I7" s="1451"/>
      <c r="J7" s="1451"/>
      <c r="K7" s="1451"/>
      <c r="L7" s="1451"/>
      <c r="M7" s="1451"/>
      <c r="N7" s="1451"/>
      <c r="O7" s="1451"/>
      <c r="P7" s="1451"/>
      <c r="Q7" s="1451"/>
      <c r="R7" s="1451"/>
      <c r="S7" s="1451"/>
      <c r="T7" s="1451"/>
      <c r="U7" s="1451"/>
      <c r="V7" s="1451"/>
      <c r="W7" s="1451"/>
      <c r="X7" s="1452"/>
      <c r="Y7" s="1450" t="s">
        <v>1136</v>
      </c>
      <c r="Z7" s="1451"/>
      <c r="AA7" s="1451"/>
      <c r="AB7" s="1452"/>
      <c r="AC7" s="1450" t="s">
        <v>3</v>
      </c>
      <c r="AD7" s="1451"/>
      <c r="AE7" s="1451"/>
      <c r="AF7" s="1452"/>
    </row>
    <row r="8" spans="1:32" ht="18.75" customHeight="1">
      <c r="A8" s="1456" t="s">
        <v>4</v>
      </c>
      <c r="B8" s="1457"/>
      <c r="C8" s="1458"/>
      <c r="D8" s="1456"/>
      <c r="E8" s="1458"/>
      <c r="F8" s="1456"/>
      <c r="G8" s="1458"/>
      <c r="H8" s="1459" t="s">
        <v>5</v>
      </c>
      <c r="I8" s="1460" t="s">
        <v>6</v>
      </c>
      <c r="J8" s="1461" t="s">
        <v>7</v>
      </c>
      <c r="K8" s="1462"/>
      <c r="L8" s="1462"/>
      <c r="M8" s="1460" t="s">
        <v>6</v>
      </c>
      <c r="N8" s="1461" t="s">
        <v>8</v>
      </c>
      <c r="O8" s="1462"/>
      <c r="P8" s="1462"/>
      <c r="Q8" s="1460" t="s">
        <v>6</v>
      </c>
      <c r="R8" s="1461" t="s">
        <v>9</v>
      </c>
      <c r="S8" s="1462"/>
      <c r="T8" s="1462"/>
      <c r="U8" s="1460" t="s">
        <v>6</v>
      </c>
      <c r="V8" s="1461" t="s">
        <v>10</v>
      </c>
      <c r="W8" s="1462"/>
      <c r="X8" s="1463"/>
      <c r="Y8" s="1464"/>
      <c r="Z8" s="1465"/>
      <c r="AA8" s="1465"/>
      <c r="AB8" s="1466"/>
      <c r="AC8" s="1464"/>
      <c r="AD8" s="1465"/>
      <c r="AE8" s="1465"/>
      <c r="AF8" s="1466"/>
    </row>
    <row r="9" spans="1:32" ht="18.75" customHeight="1">
      <c r="A9" s="1467"/>
      <c r="B9" s="1468"/>
      <c r="C9" s="1469"/>
      <c r="D9" s="1467"/>
      <c r="E9" s="1469"/>
      <c r="F9" s="1467"/>
      <c r="G9" s="1469"/>
      <c r="H9" s="1470"/>
      <c r="I9" s="1471" t="s">
        <v>6</v>
      </c>
      <c r="J9" s="1472" t="s">
        <v>11</v>
      </c>
      <c r="K9" s="1473"/>
      <c r="L9" s="1473"/>
      <c r="M9" s="1460" t="s">
        <v>6</v>
      </c>
      <c r="N9" s="1472" t="s">
        <v>12</v>
      </c>
      <c r="O9" s="1473"/>
      <c r="P9" s="1473"/>
      <c r="Q9" s="1460" t="s">
        <v>6</v>
      </c>
      <c r="R9" s="1472" t="s">
        <v>13</v>
      </c>
      <c r="S9" s="1473"/>
      <c r="T9" s="1473"/>
      <c r="U9" s="1460" t="s">
        <v>6</v>
      </c>
      <c r="V9" s="1472" t="s">
        <v>14</v>
      </c>
      <c r="W9" s="1473"/>
      <c r="X9" s="1474"/>
      <c r="Y9" s="1475"/>
      <c r="Z9" s="1476"/>
      <c r="AA9" s="1476"/>
      <c r="AB9" s="1477"/>
      <c r="AC9" s="1475"/>
      <c r="AD9" s="1476"/>
      <c r="AE9" s="1476"/>
      <c r="AF9" s="1477"/>
    </row>
    <row r="10" spans="1:32" ht="18.75" customHeight="1">
      <c r="A10" s="1478"/>
      <c r="B10" s="1479"/>
      <c r="C10" s="1561"/>
      <c r="D10" s="1562"/>
      <c r="E10" s="1463"/>
      <c r="F10" s="1480"/>
      <c r="G10" s="1463"/>
      <c r="H10" s="1459" t="s">
        <v>25</v>
      </c>
      <c r="I10" s="1481" t="s">
        <v>6</v>
      </c>
      <c r="J10" s="1461" t="s">
        <v>1137</v>
      </c>
      <c r="K10" s="1545"/>
      <c r="L10" s="1546"/>
      <c r="M10" s="1539" t="s">
        <v>6</v>
      </c>
      <c r="N10" s="1461" t="s">
        <v>1178</v>
      </c>
      <c r="O10" s="1546"/>
      <c r="P10" s="1546"/>
      <c r="Q10" s="1539" t="s">
        <v>6</v>
      </c>
      <c r="R10" s="1461" t="s">
        <v>1179</v>
      </c>
      <c r="S10" s="1546"/>
      <c r="T10" s="1546"/>
      <c r="U10" s="1539" t="s">
        <v>6</v>
      </c>
      <c r="V10" s="1461" t="s">
        <v>1180</v>
      </c>
      <c r="W10" s="1546"/>
      <c r="X10" s="1547"/>
      <c r="Y10" s="1481" t="s">
        <v>6</v>
      </c>
      <c r="Z10" s="1461" t="s">
        <v>15</v>
      </c>
      <c r="AA10" s="1461"/>
      <c r="AB10" s="1482"/>
      <c r="AC10" s="1464"/>
      <c r="AD10" s="1465"/>
      <c r="AE10" s="1465"/>
      <c r="AF10" s="1466"/>
    </row>
    <row r="11" spans="1:32" ht="18.75" customHeight="1">
      <c r="A11" s="1483"/>
      <c r="B11" s="1484"/>
      <c r="C11" s="1558"/>
      <c r="D11" s="1563"/>
      <c r="E11" s="1474"/>
      <c r="F11" s="1487"/>
      <c r="G11" s="1474"/>
      <c r="H11" s="1541"/>
      <c r="I11" s="1496" t="s">
        <v>6</v>
      </c>
      <c r="J11" s="1497" t="s">
        <v>1181</v>
      </c>
      <c r="K11" s="1548"/>
      <c r="L11" s="1499"/>
      <c r="M11" s="1498" t="s">
        <v>6</v>
      </c>
      <c r="N11" s="1497" t="s">
        <v>1138</v>
      </c>
      <c r="O11" s="1499"/>
      <c r="P11" s="1499"/>
      <c r="Q11" s="1499"/>
      <c r="R11" s="1499"/>
      <c r="S11" s="1499"/>
      <c r="T11" s="1499"/>
      <c r="U11" s="1499"/>
      <c r="V11" s="1499"/>
      <c r="W11" s="1499"/>
      <c r="X11" s="1500"/>
      <c r="Y11" s="1471" t="s">
        <v>6</v>
      </c>
      <c r="Z11" s="1472" t="s">
        <v>16</v>
      </c>
      <c r="AA11" s="1494"/>
      <c r="AB11" s="1495"/>
      <c r="AC11" s="1475"/>
      <c r="AD11" s="1476"/>
      <c r="AE11" s="1476"/>
      <c r="AF11" s="1477"/>
    </row>
    <row r="12" spans="1:32" ht="18.75" customHeight="1">
      <c r="A12" s="1483"/>
      <c r="B12" s="1484"/>
      <c r="C12" s="1558"/>
      <c r="D12" s="1563"/>
      <c r="E12" s="1474"/>
      <c r="F12" s="1487"/>
      <c r="G12" s="1474"/>
      <c r="H12" s="1540" t="s">
        <v>22</v>
      </c>
      <c r="I12" s="1488" t="s">
        <v>6</v>
      </c>
      <c r="J12" s="1489" t="s">
        <v>1139</v>
      </c>
      <c r="K12" s="1489"/>
      <c r="L12" s="1492"/>
      <c r="M12" s="1491" t="s">
        <v>6</v>
      </c>
      <c r="N12" s="1489" t="s">
        <v>1140</v>
      </c>
      <c r="O12" s="1489"/>
      <c r="P12" s="1492"/>
      <c r="Q12" s="1491" t="s">
        <v>6</v>
      </c>
      <c r="R12" s="1492" t="s">
        <v>1189</v>
      </c>
      <c r="S12" s="1492"/>
      <c r="T12" s="1492"/>
      <c r="U12" s="1491" t="s">
        <v>6</v>
      </c>
      <c r="V12" s="1492" t="s">
        <v>1190</v>
      </c>
      <c r="W12" s="1511"/>
      <c r="X12" s="1512"/>
      <c r="Y12" s="1542"/>
      <c r="Z12" s="1494"/>
      <c r="AA12" s="1494"/>
      <c r="AB12" s="1495"/>
      <c r="AC12" s="1475"/>
      <c r="AD12" s="1476"/>
      <c r="AE12" s="1476"/>
      <c r="AF12" s="1477"/>
    </row>
    <row r="13" spans="1:32" ht="18.75" customHeight="1">
      <c r="A13" s="1483"/>
      <c r="B13" s="1484"/>
      <c r="C13" s="1558"/>
      <c r="D13" s="1563"/>
      <c r="E13" s="1474"/>
      <c r="F13" s="1487"/>
      <c r="G13" s="1474"/>
      <c r="H13" s="1541"/>
      <c r="I13" s="1496" t="s">
        <v>6</v>
      </c>
      <c r="J13" s="1499" t="s">
        <v>1191</v>
      </c>
      <c r="K13" s="1497"/>
      <c r="L13" s="1499"/>
      <c r="M13" s="1498" t="s">
        <v>6</v>
      </c>
      <c r="N13" s="1497" t="s">
        <v>1208</v>
      </c>
      <c r="O13" s="1497"/>
      <c r="P13" s="1499"/>
      <c r="Q13" s="1499"/>
      <c r="R13" s="1499"/>
      <c r="S13" s="1499"/>
      <c r="T13" s="1499"/>
      <c r="U13" s="1499"/>
      <c r="V13" s="1499"/>
      <c r="W13" s="1549"/>
      <c r="X13" s="1550"/>
      <c r="Y13" s="1542"/>
      <c r="Z13" s="1494"/>
      <c r="AA13" s="1494"/>
      <c r="AB13" s="1495"/>
      <c r="AC13" s="1475"/>
      <c r="AD13" s="1476"/>
      <c r="AE13" s="1476"/>
      <c r="AF13" s="1477"/>
    </row>
    <row r="14" spans="1:32" ht="18.75" customHeight="1">
      <c r="A14" s="1483"/>
      <c r="B14" s="1484"/>
      <c r="C14" s="1558"/>
      <c r="D14" s="1563"/>
      <c r="E14" s="1474"/>
      <c r="F14" s="1487"/>
      <c r="G14" s="1474"/>
      <c r="H14" s="1543" t="s">
        <v>41</v>
      </c>
      <c r="I14" s="1501" t="s">
        <v>6</v>
      </c>
      <c r="J14" s="1502" t="s">
        <v>1145</v>
      </c>
      <c r="K14" s="1503"/>
      <c r="L14" s="1504"/>
      <c r="M14" s="1505" t="s">
        <v>6</v>
      </c>
      <c r="N14" s="1502" t="s">
        <v>1197</v>
      </c>
      <c r="O14" s="1506"/>
      <c r="P14" s="1506"/>
      <c r="Q14" s="1506"/>
      <c r="R14" s="1506"/>
      <c r="S14" s="1506"/>
      <c r="T14" s="1506"/>
      <c r="U14" s="1506"/>
      <c r="V14" s="1506"/>
      <c r="W14" s="1506"/>
      <c r="X14" s="1507"/>
      <c r="Y14" s="1542"/>
      <c r="Z14" s="1494"/>
      <c r="AA14" s="1494"/>
      <c r="AB14" s="1495"/>
      <c r="AC14" s="1475"/>
      <c r="AD14" s="1476"/>
      <c r="AE14" s="1476"/>
      <c r="AF14" s="1477"/>
    </row>
    <row r="15" spans="1:32" ht="18.75" customHeight="1">
      <c r="A15" s="1483"/>
      <c r="B15" s="1484"/>
      <c r="C15" s="1558"/>
      <c r="D15" s="1563"/>
      <c r="E15" s="1474"/>
      <c r="F15" s="1487"/>
      <c r="G15" s="1474"/>
      <c r="H15" s="1543" t="s">
        <v>1201</v>
      </c>
      <c r="I15" s="1501" t="s">
        <v>6</v>
      </c>
      <c r="J15" s="1502" t="s">
        <v>1145</v>
      </c>
      <c r="K15" s="1503"/>
      <c r="L15" s="1504"/>
      <c r="M15" s="1505" t="s">
        <v>6</v>
      </c>
      <c r="N15" s="1502" t="s">
        <v>1197</v>
      </c>
      <c r="O15" s="1506"/>
      <c r="P15" s="1506"/>
      <c r="Q15" s="1506"/>
      <c r="R15" s="1506"/>
      <c r="S15" s="1506"/>
      <c r="T15" s="1506"/>
      <c r="U15" s="1506"/>
      <c r="V15" s="1506"/>
      <c r="W15" s="1506"/>
      <c r="X15" s="1507"/>
      <c r="Y15" s="1542"/>
      <c r="Z15" s="1494"/>
      <c r="AA15" s="1494"/>
      <c r="AB15" s="1495"/>
      <c r="AC15" s="1475"/>
      <c r="AD15" s="1476"/>
      <c r="AE15" s="1476"/>
      <c r="AF15" s="1477"/>
    </row>
    <row r="16" spans="1:32" ht="19.5" customHeight="1">
      <c r="A16" s="1483"/>
      <c r="B16" s="1484"/>
      <c r="C16" s="1485"/>
      <c r="D16" s="1486"/>
      <c r="E16" s="1474"/>
      <c r="F16" s="1487"/>
      <c r="G16" s="1508"/>
      <c r="H16" s="1509" t="s">
        <v>1144</v>
      </c>
      <c r="I16" s="1501" t="s">
        <v>6</v>
      </c>
      <c r="J16" s="1502" t="s">
        <v>1145</v>
      </c>
      <c r="K16" s="1503"/>
      <c r="L16" s="1504"/>
      <c r="M16" s="1505" t="s">
        <v>6</v>
      </c>
      <c r="N16" s="1502" t="s">
        <v>1146</v>
      </c>
      <c r="O16" s="1505"/>
      <c r="P16" s="1502"/>
      <c r="Q16" s="1506"/>
      <c r="R16" s="1506"/>
      <c r="S16" s="1506"/>
      <c r="T16" s="1506"/>
      <c r="U16" s="1506"/>
      <c r="V16" s="1506"/>
      <c r="W16" s="1506"/>
      <c r="X16" s="1507"/>
      <c r="Y16" s="1494"/>
      <c r="Z16" s="1494"/>
      <c r="AA16" s="1494"/>
      <c r="AB16" s="1495"/>
      <c r="AC16" s="1475"/>
      <c r="AD16" s="1476"/>
      <c r="AE16" s="1476"/>
      <c r="AF16" s="1477"/>
    </row>
    <row r="17" spans="1:32" ht="19.5" customHeight="1">
      <c r="A17" s="1483"/>
      <c r="B17" s="1484"/>
      <c r="C17" s="1485"/>
      <c r="D17" s="1486"/>
      <c r="E17" s="1474"/>
      <c r="F17" s="1487"/>
      <c r="G17" s="1508"/>
      <c r="H17" s="1509" t="s">
        <v>1147</v>
      </c>
      <c r="I17" s="1501" t="s">
        <v>6</v>
      </c>
      <c r="J17" s="1502" t="s">
        <v>1145</v>
      </c>
      <c r="K17" s="1503"/>
      <c r="L17" s="1504"/>
      <c r="M17" s="1505" t="s">
        <v>6</v>
      </c>
      <c r="N17" s="1502" t="s">
        <v>1146</v>
      </c>
      <c r="O17" s="1505"/>
      <c r="P17" s="1502"/>
      <c r="Q17" s="1506"/>
      <c r="R17" s="1506"/>
      <c r="S17" s="1506"/>
      <c r="T17" s="1506"/>
      <c r="U17" s="1506"/>
      <c r="V17" s="1506"/>
      <c r="W17" s="1506"/>
      <c r="X17" s="1507"/>
      <c r="Y17" s="1494"/>
      <c r="Z17" s="1494"/>
      <c r="AA17" s="1494"/>
      <c r="AB17" s="1495"/>
      <c r="AC17" s="1475"/>
      <c r="AD17" s="1476"/>
      <c r="AE17" s="1476"/>
      <c r="AF17" s="1477"/>
    </row>
    <row r="18" spans="1:32" ht="18.75" customHeight="1">
      <c r="A18" s="1483"/>
      <c r="B18" s="1484"/>
      <c r="C18" s="1558"/>
      <c r="D18" s="1563"/>
      <c r="E18" s="1474"/>
      <c r="F18" s="1487"/>
      <c r="G18" s="1474"/>
      <c r="H18" s="1515" t="s">
        <v>1202</v>
      </c>
      <c r="I18" s="1564" t="s">
        <v>6</v>
      </c>
      <c r="J18" s="1559" t="s">
        <v>1139</v>
      </c>
      <c r="K18" s="1559"/>
      <c r="L18" s="1565" t="s">
        <v>6</v>
      </c>
      <c r="M18" s="1559" t="s">
        <v>1148</v>
      </c>
      <c r="N18" s="1559"/>
      <c r="O18" s="1492"/>
      <c r="P18" s="1492"/>
      <c r="Q18" s="1492"/>
      <c r="R18" s="1492"/>
      <c r="S18" s="1492"/>
      <c r="T18" s="1492"/>
      <c r="U18" s="1492"/>
      <c r="V18" s="1492"/>
      <c r="W18" s="1492"/>
      <c r="X18" s="1493"/>
      <c r="Y18" s="1542"/>
      <c r="Z18" s="1494"/>
      <c r="AA18" s="1494"/>
      <c r="AB18" s="1495"/>
      <c r="AC18" s="1475"/>
      <c r="AD18" s="1476"/>
      <c r="AE18" s="1476"/>
      <c r="AF18" s="1477"/>
    </row>
    <row r="19" spans="1:32" ht="18.75" customHeight="1">
      <c r="A19" s="1483"/>
      <c r="B19" s="1484"/>
      <c r="C19" s="1558"/>
      <c r="D19" s="1563"/>
      <c r="E19" s="1474"/>
      <c r="F19" s="1487"/>
      <c r="G19" s="1474"/>
      <c r="H19" s="1516"/>
      <c r="I19" s="1566"/>
      <c r="J19" s="1560"/>
      <c r="K19" s="1560"/>
      <c r="L19" s="1567"/>
      <c r="M19" s="1560"/>
      <c r="N19" s="1560"/>
      <c r="O19" s="1499"/>
      <c r="P19" s="1499"/>
      <c r="Q19" s="1499"/>
      <c r="R19" s="1499"/>
      <c r="S19" s="1499"/>
      <c r="T19" s="1499"/>
      <c r="U19" s="1499"/>
      <c r="V19" s="1499"/>
      <c r="W19" s="1499"/>
      <c r="X19" s="1500"/>
      <c r="Y19" s="1542"/>
      <c r="Z19" s="1494"/>
      <c r="AA19" s="1494"/>
      <c r="AB19" s="1495"/>
      <c r="AC19" s="1475"/>
      <c r="AD19" s="1476"/>
      <c r="AE19" s="1476"/>
      <c r="AF19" s="1477"/>
    </row>
    <row r="20" spans="1:32" ht="18.75" customHeight="1">
      <c r="A20" s="1483"/>
      <c r="B20" s="1484"/>
      <c r="C20" s="1558"/>
      <c r="D20" s="1563"/>
      <c r="E20" s="1474"/>
      <c r="F20" s="1487"/>
      <c r="G20" s="1474"/>
      <c r="H20" s="1543" t="s">
        <v>1192</v>
      </c>
      <c r="I20" s="1501" t="s">
        <v>6</v>
      </c>
      <c r="J20" s="1502" t="s">
        <v>1209</v>
      </c>
      <c r="K20" s="1503"/>
      <c r="L20" s="1504"/>
      <c r="M20" s="1505" t="s">
        <v>6</v>
      </c>
      <c r="N20" s="1502" t="s">
        <v>1182</v>
      </c>
      <c r="O20" s="1506"/>
      <c r="P20" s="1506"/>
      <c r="Q20" s="1506"/>
      <c r="R20" s="1506"/>
      <c r="S20" s="1506"/>
      <c r="T20" s="1506"/>
      <c r="U20" s="1506"/>
      <c r="V20" s="1506"/>
      <c r="W20" s="1506"/>
      <c r="X20" s="1507"/>
      <c r="Y20" s="1542"/>
      <c r="Z20" s="1494"/>
      <c r="AA20" s="1494"/>
      <c r="AB20" s="1495"/>
      <c r="AC20" s="1475"/>
      <c r="AD20" s="1476"/>
      <c r="AE20" s="1476"/>
      <c r="AF20" s="1477"/>
    </row>
    <row r="21" spans="1:32" ht="18.75" customHeight="1">
      <c r="A21" s="1483"/>
      <c r="B21" s="1484"/>
      <c r="C21" s="1558"/>
      <c r="D21" s="1563"/>
      <c r="E21" s="1474"/>
      <c r="F21" s="1487"/>
      <c r="G21" s="1474"/>
      <c r="H21" s="1543" t="s">
        <v>1193</v>
      </c>
      <c r="I21" s="1501" t="s">
        <v>6</v>
      </c>
      <c r="J21" s="1502" t="s">
        <v>1209</v>
      </c>
      <c r="K21" s="1503"/>
      <c r="L21" s="1504"/>
      <c r="M21" s="1505" t="s">
        <v>6</v>
      </c>
      <c r="N21" s="1502" t="s">
        <v>1182</v>
      </c>
      <c r="O21" s="1506"/>
      <c r="P21" s="1506"/>
      <c r="Q21" s="1506"/>
      <c r="R21" s="1506"/>
      <c r="S21" s="1506"/>
      <c r="T21" s="1506"/>
      <c r="U21" s="1506"/>
      <c r="V21" s="1506"/>
      <c r="W21" s="1506"/>
      <c r="X21" s="1507"/>
      <c r="Y21" s="1542"/>
      <c r="Z21" s="1494"/>
      <c r="AA21" s="1494"/>
      <c r="AB21" s="1495"/>
      <c r="AC21" s="1475"/>
      <c r="AD21" s="1476"/>
      <c r="AE21" s="1476"/>
      <c r="AF21" s="1477"/>
    </row>
    <row r="22" spans="1:32" ht="18.75" customHeight="1">
      <c r="A22" s="1483"/>
      <c r="B22" s="1484"/>
      <c r="C22" s="1558"/>
      <c r="D22" s="1563"/>
      <c r="E22" s="1474"/>
      <c r="F22" s="1487"/>
      <c r="G22" s="1474"/>
      <c r="H22" s="1543" t="s">
        <v>1210</v>
      </c>
      <c r="I22" s="1496" t="s">
        <v>6</v>
      </c>
      <c r="J22" s="1497" t="s">
        <v>1139</v>
      </c>
      <c r="K22" s="1548"/>
      <c r="L22" s="1498" t="s">
        <v>6</v>
      </c>
      <c r="M22" s="1497" t="s">
        <v>1148</v>
      </c>
      <c r="N22" s="1513"/>
      <c r="O22" s="1506"/>
      <c r="P22" s="1506"/>
      <c r="Q22" s="1506"/>
      <c r="R22" s="1506"/>
      <c r="S22" s="1506"/>
      <c r="T22" s="1506"/>
      <c r="U22" s="1506"/>
      <c r="V22" s="1506"/>
      <c r="W22" s="1506"/>
      <c r="X22" s="1507"/>
      <c r="Y22" s="1542"/>
      <c r="Z22" s="1494"/>
      <c r="AA22" s="1494"/>
      <c r="AB22" s="1495"/>
      <c r="AC22" s="1475"/>
      <c r="AD22" s="1476"/>
      <c r="AE22" s="1476"/>
      <c r="AF22" s="1477"/>
    </row>
    <row r="23" spans="1:32" ht="18.75" customHeight="1">
      <c r="A23" s="1483"/>
      <c r="B23" s="1484"/>
      <c r="C23" s="1558"/>
      <c r="D23" s="1563"/>
      <c r="E23" s="1474"/>
      <c r="F23" s="1487"/>
      <c r="G23" s="1474"/>
      <c r="H23" s="1543" t="s">
        <v>1203</v>
      </c>
      <c r="I23" s="1496" t="s">
        <v>6</v>
      </c>
      <c r="J23" s="1497" t="s">
        <v>1139</v>
      </c>
      <c r="K23" s="1548"/>
      <c r="L23" s="1498" t="s">
        <v>6</v>
      </c>
      <c r="M23" s="1497" t="s">
        <v>1148</v>
      </c>
      <c r="N23" s="1513"/>
      <c r="O23" s="1506"/>
      <c r="P23" s="1506"/>
      <c r="Q23" s="1506"/>
      <c r="R23" s="1506"/>
      <c r="S23" s="1506"/>
      <c r="T23" s="1506"/>
      <c r="U23" s="1506"/>
      <c r="V23" s="1506"/>
      <c r="W23" s="1506"/>
      <c r="X23" s="1507"/>
      <c r="Y23" s="1542"/>
      <c r="Z23" s="1494"/>
      <c r="AA23" s="1494"/>
      <c r="AB23" s="1495"/>
      <c r="AC23" s="1475"/>
      <c r="AD23" s="1476"/>
      <c r="AE23" s="1476"/>
      <c r="AF23" s="1477"/>
    </row>
    <row r="24" spans="1:32" ht="18.75" customHeight="1">
      <c r="A24" s="1483"/>
      <c r="B24" s="1484"/>
      <c r="C24" s="1558"/>
      <c r="D24" s="1563"/>
      <c r="E24" s="1474"/>
      <c r="F24" s="1471" t="s">
        <v>6</v>
      </c>
      <c r="G24" s="1474" t="s">
        <v>31</v>
      </c>
      <c r="H24" s="1543" t="s">
        <v>1151</v>
      </c>
      <c r="I24" s="1496" t="s">
        <v>6</v>
      </c>
      <c r="J24" s="1497" t="s">
        <v>1139</v>
      </c>
      <c r="K24" s="1548"/>
      <c r="L24" s="1498" t="s">
        <v>6</v>
      </c>
      <c r="M24" s="1497" t="s">
        <v>1148</v>
      </c>
      <c r="N24" s="1513"/>
      <c r="O24" s="1506"/>
      <c r="P24" s="1506"/>
      <c r="Q24" s="1506"/>
      <c r="R24" s="1506"/>
      <c r="S24" s="1506"/>
      <c r="T24" s="1506"/>
      <c r="U24" s="1506"/>
      <c r="V24" s="1506"/>
      <c r="W24" s="1506"/>
      <c r="X24" s="1507"/>
      <c r="Y24" s="1542"/>
      <c r="Z24" s="1494"/>
      <c r="AA24" s="1494"/>
      <c r="AB24" s="1495"/>
      <c r="AC24" s="1475"/>
      <c r="AD24" s="1476"/>
      <c r="AE24" s="1476"/>
      <c r="AF24" s="1477"/>
    </row>
    <row r="25" spans="1:32" ht="18.75" customHeight="1">
      <c r="A25" s="1471" t="s">
        <v>6</v>
      </c>
      <c r="B25" s="1484">
        <v>55</v>
      </c>
      <c r="C25" s="1558" t="s">
        <v>1211</v>
      </c>
      <c r="D25" s="1471" t="s">
        <v>6</v>
      </c>
      <c r="E25" s="1474" t="s">
        <v>32</v>
      </c>
      <c r="F25" s="1471" t="s">
        <v>6</v>
      </c>
      <c r="G25" s="1474" t="s">
        <v>33</v>
      </c>
      <c r="H25" s="1540" t="s">
        <v>1212</v>
      </c>
      <c r="I25" s="1488" t="s">
        <v>6</v>
      </c>
      <c r="J25" s="1489" t="s">
        <v>1176</v>
      </c>
      <c r="K25" s="1489"/>
      <c r="L25" s="1511"/>
      <c r="M25" s="1511"/>
      <c r="N25" s="1511"/>
      <c r="O25" s="1511"/>
      <c r="P25" s="1491" t="s">
        <v>6</v>
      </c>
      <c r="Q25" s="1489" t="s">
        <v>1177</v>
      </c>
      <c r="R25" s="1511"/>
      <c r="S25" s="1511"/>
      <c r="T25" s="1511"/>
      <c r="U25" s="1511"/>
      <c r="V25" s="1511"/>
      <c r="W25" s="1511"/>
      <c r="X25" s="1512"/>
      <c r="Y25" s="1542"/>
      <c r="Z25" s="1494"/>
      <c r="AA25" s="1494"/>
      <c r="AB25" s="1495"/>
      <c r="AC25" s="1475"/>
      <c r="AD25" s="1476"/>
      <c r="AE25" s="1476"/>
      <c r="AF25" s="1477"/>
    </row>
    <row r="26" spans="1:32" ht="18.75" customHeight="1">
      <c r="A26" s="1483"/>
      <c r="B26" s="1484"/>
      <c r="C26" s="1558"/>
      <c r="D26" s="1563"/>
      <c r="E26" s="1474"/>
      <c r="F26" s="1471" t="s">
        <v>6</v>
      </c>
      <c r="G26" s="1474" t="s">
        <v>48</v>
      </c>
      <c r="H26" s="1541"/>
      <c r="I26" s="1496" t="s">
        <v>6</v>
      </c>
      <c r="J26" s="1497" t="s">
        <v>1183</v>
      </c>
      <c r="K26" s="1549"/>
      <c r="L26" s="1549"/>
      <c r="M26" s="1549"/>
      <c r="N26" s="1549"/>
      <c r="O26" s="1549"/>
      <c r="P26" s="1549"/>
      <c r="Q26" s="1499"/>
      <c r="R26" s="1549"/>
      <c r="S26" s="1549"/>
      <c r="T26" s="1549"/>
      <c r="U26" s="1549"/>
      <c r="V26" s="1549"/>
      <c r="W26" s="1549"/>
      <c r="X26" s="1550"/>
      <c r="Y26" s="1542"/>
      <c r="Z26" s="1494"/>
      <c r="AA26" s="1494"/>
      <c r="AB26" s="1495"/>
      <c r="AC26" s="1475"/>
      <c r="AD26" s="1476"/>
      <c r="AE26" s="1476"/>
      <c r="AF26" s="1477"/>
    </row>
    <row r="27" spans="1:32" ht="18.75" customHeight="1">
      <c r="A27" s="1483"/>
      <c r="B27" s="1484"/>
      <c r="C27" s="1558"/>
      <c r="D27" s="1563"/>
      <c r="E27" s="1474"/>
      <c r="F27" s="1487"/>
      <c r="G27" s="1474"/>
      <c r="H27" s="1540" t="s">
        <v>29</v>
      </c>
      <c r="I27" s="1488" t="s">
        <v>6</v>
      </c>
      <c r="J27" s="1489" t="s">
        <v>1184</v>
      </c>
      <c r="K27" s="1551"/>
      <c r="L27" s="1490"/>
      <c r="M27" s="1491" t="s">
        <v>6</v>
      </c>
      <c r="N27" s="1489" t="s">
        <v>1185</v>
      </c>
      <c r="O27" s="1511"/>
      <c r="P27" s="1511"/>
      <c r="Q27" s="1491" t="s">
        <v>6</v>
      </c>
      <c r="R27" s="1489" t="s">
        <v>1186</v>
      </c>
      <c r="S27" s="1511"/>
      <c r="T27" s="1511"/>
      <c r="U27" s="1511"/>
      <c r="V27" s="1511"/>
      <c r="W27" s="1511"/>
      <c r="X27" s="1512"/>
      <c r="Y27" s="1542"/>
      <c r="Z27" s="1494"/>
      <c r="AA27" s="1494"/>
      <c r="AB27" s="1495"/>
      <c r="AC27" s="1475"/>
      <c r="AD27" s="1476"/>
      <c r="AE27" s="1476"/>
      <c r="AF27" s="1477"/>
    </row>
    <row r="28" spans="1:32" ht="18.75" customHeight="1">
      <c r="A28" s="1483"/>
      <c r="B28" s="1484"/>
      <c r="C28" s="1558"/>
      <c r="D28" s="1563"/>
      <c r="E28" s="1474"/>
      <c r="F28" s="1487"/>
      <c r="G28" s="1474"/>
      <c r="H28" s="1541"/>
      <c r="I28" s="1496" t="s">
        <v>6</v>
      </c>
      <c r="J28" s="1497" t="s">
        <v>1187</v>
      </c>
      <c r="K28" s="1549"/>
      <c r="L28" s="1549"/>
      <c r="M28" s="1549"/>
      <c r="N28" s="1549"/>
      <c r="O28" s="1549"/>
      <c r="P28" s="1549"/>
      <c r="Q28" s="1498" t="s">
        <v>6</v>
      </c>
      <c r="R28" s="1497" t="s">
        <v>1188</v>
      </c>
      <c r="S28" s="1499"/>
      <c r="T28" s="1549"/>
      <c r="U28" s="1549"/>
      <c r="V28" s="1549"/>
      <c r="W28" s="1549"/>
      <c r="X28" s="1550"/>
      <c r="Y28" s="1542"/>
      <c r="Z28" s="1494"/>
      <c r="AA28" s="1494"/>
      <c r="AB28" s="1495"/>
      <c r="AC28" s="1475"/>
      <c r="AD28" s="1476"/>
      <c r="AE28" s="1476"/>
      <c r="AF28" s="1477"/>
    </row>
    <row r="29" spans="1:32" ht="18.75" customHeight="1">
      <c r="A29" s="1483"/>
      <c r="B29" s="1484"/>
      <c r="C29" s="1558"/>
      <c r="D29" s="1563"/>
      <c r="E29" s="1474"/>
      <c r="F29" s="1487"/>
      <c r="G29" s="1474"/>
      <c r="H29" s="1515" t="s">
        <v>1213</v>
      </c>
      <c r="I29" s="1564" t="s">
        <v>6</v>
      </c>
      <c r="J29" s="1559" t="s">
        <v>1139</v>
      </c>
      <c r="K29" s="1559"/>
      <c r="L29" s="1565" t="s">
        <v>6</v>
      </c>
      <c r="M29" s="1559" t="s">
        <v>1214</v>
      </c>
      <c r="N29" s="1559"/>
      <c r="O29" s="1559"/>
      <c r="P29" s="1565" t="s">
        <v>6</v>
      </c>
      <c r="Q29" s="1559" t="s">
        <v>1215</v>
      </c>
      <c r="R29" s="1559"/>
      <c r="S29" s="1559"/>
      <c r="T29" s="1565" t="s">
        <v>6</v>
      </c>
      <c r="U29" s="1559" t="s">
        <v>1216</v>
      </c>
      <c r="V29" s="1559"/>
      <c r="W29" s="1559"/>
      <c r="X29" s="1568"/>
      <c r="Y29" s="1542"/>
      <c r="Z29" s="1494"/>
      <c r="AA29" s="1494"/>
      <c r="AB29" s="1495"/>
      <c r="AC29" s="1475"/>
      <c r="AD29" s="1476"/>
      <c r="AE29" s="1476"/>
      <c r="AF29" s="1477"/>
    </row>
    <row r="30" spans="1:32" ht="18.75" customHeight="1">
      <c r="A30" s="1483"/>
      <c r="B30" s="1484"/>
      <c r="C30" s="1558"/>
      <c r="D30" s="1563"/>
      <c r="E30" s="1474"/>
      <c r="F30" s="1487"/>
      <c r="G30" s="1474"/>
      <c r="H30" s="1516"/>
      <c r="I30" s="1566"/>
      <c r="J30" s="1560"/>
      <c r="K30" s="1560"/>
      <c r="L30" s="1567"/>
      <c r="M30" s="1560"/>
      <c r="N30" s="1560"/>
      <c r="O30" s="1560"/>
      <c r="P30" s="1567"/>
      <c r="Q30" s="1560"/>
      <c r="R30" s="1560"/>
      <c r="S30" s="1560"/>
      <c r="T30" s="1567"/>
      <c r="U30" s="1560"/>
      <c r="V30" s="1560"/>
      <c r="W30" s="1560"/>
      <c r="X30" s="1569"/>
      <c r="Y30" s="1542"/>
      <c r="Z30" s="1494"/>
      <c r="AA30" s="1494"/>
      <c r="AB30" s="1495"/>
      <c r="AC30" s="1475"/>
      <c r="AD30" s="1476"/>
      <c r="AE30" s="1476"/>
      <c r="AF30" s="1477"/>
    </row>
    <row r="31" spans="1:32" ht="18.75" customHeight="1">
      <c r="A31" s="1483"/>
      <c r="B31" s="1484"/>
      <c r="C31" s="1558"/>
      <c r="D31" s="1563"/>
      <c r="E31" s="1474"/>
      <c r="F31" s="1487"/>
      <c r="G31" s="1474"/>
      <c r="H31" s="1556" t="s">
        <v>1217</v>
      </c>
      <c r="I31" s="1496" t="s">
        <v>6</v>
      </c>
      <c r="J31" s="1497" t="s">
        <v>1139</v>
      </c>
      <c r="K31" s="1548"/>
      <c r="L31" s="1498" t="s">
        <v>6</v>
      </c>
      <c r="M31" s="1497" t="s">
        <v>1148</v>
      </c>
      <c r="N31" s="1513"/>
      <c r="O31" s="1506"/>
      <c r="P31" s="1506"/>
      <c r="Q31" s="1506"/>
      <c r="R31" s="1506"/>
      <c r="S31" s="1506"/>
      <c r="T31" s="1506"/>
      <c r="U31" s="1506"/>
      <c r="V31" s="1506"/>
      <c r="W31" s="1506"/>
      <c r="X31" s="1507"/>
      <c r="Y31" s="1542"/>
      <c r="Z31" s="1494"/>
      <c r="AA31" s="1494"/>
      <c r="AB31" s="1495"/>
      <c r="AC31" s="1475"/>
      <c r="AD31" s="1476"/>
      <c r="AE31" s="1476"/>
      <c r="AF31" s="1477"/>
    </row>
    <row r="32" spans="1:32" ht="18.75" customHeight="1">
      <c r="A32" s="1483"/>
      <c r="B32" s="1484"/>
      <c r="C32" s="1558"/>
      <c r="D32" s="1563"/>
      <c r="E32" s="1474"/>
      <c r="F32" s="1487"/>
      <c r="G32" s="1474"/>
      <c r="H32" s="1543" t="s">
        <v>1194</v>
      </c>
      <c r="I32" s="1501" t="s">
        <v>6</v>
      </c>
      <c r="J32" s="1502" t="s">
        <v>1139</v>
      </c>
      <c r="K32" s="1502"/>
      <c r="L32" s="1505" t="s">
        <v>6</v>
      </c>
      <c r="M32" s="1502" t="s">
        <v>1149</v>
      </c>
      <c r="N32" s="1502"/>
      <c r="O32" s="1505" t="s">
        <v>6</v>
      </c>
      <c r="P32" s="1502" t="s">
        <v>1150</v>
      </c>
      <c r="Q32" s="1506"/>
      <c r="R32" s="1506"/>
      <c r="S32" s="1506"/>
      <c r="T32" s="1506"/>
      <c r="U32" s="1506"/>
      <c r="V32" s="1506"/>
      <c r="W32" s="1506"/>
      <c r="X32" s="1507"/>
      <c r="Y32" s="1542"/>
      <c r="Z32" s="1494"/>
      <c r="AA32" s="1494"/>
      <c r="AB32" s="1495"/>
      <c r="AC32" s="1475"/>
      <c r="AD32" s="1476"/>
      <c r="AE32" s="1476"/>
      <c r="AF32" s="1477"/>
    </row>
    <row r="33" spans="1:32" ht="18.75" customHeight="1">
      <c r="A33" s="1483"/>
      <c r="B33" s="1484"/>
      <c r="C33" s="1558"/>
      <c r="D33" s="1563"/>
      <c r="E33" s="1474"/>
      <c r="F33" s="1487"/>
      <c r="G33" s="1474"/>
      <c r="H33" s="1543" t="s">
        <v>1204</v>
      </c>
      <c r="I33" s="1501" t="s">
        <v>6</v>
      </c>
      <c r="J33" s="1502" t="s">
        <v>1139</v>
      </c>
      <c r="K33" s="1502"/>
      <c r="L33" s="1505" t="s">
        <v>6</v>
      </c>
      <c r="M33" s="1502" t="s">
        <v>1149</v>
      </c>
      <c r="N33" s="1502"/>
      <c r="O33" s="1505" t="s">
        <v>6</v>
      </c>
      <c r="P33" s="1502" t="s">
        <v>1150</v>
      </c>
      <c r="Q33" s="1503"/>
      <c r="R33" s="1503"/>
      <c r="S33" s="1503"/>
      <c r="T33" s="1503"/>
      <c r="U33" s="1503"/>
      <c r="V33" s="1503"/>
      <c r="W33" s="1503"/>
      <c r="X33" s="1552"/>
      <c r="Y33" s="1542"/>
      <c r="Z33" s="1494"/>
      <c r="AA33" s="1494"/>
      <c r="AB33" s="1495"/>
      <c r="AC33" s="1475"/>
      <c r="AD33" s="1476"/>
      <c r="AE33" s="1476"/>
      <c r="AF33" s="1477"/>
    </row>
    <row r="34" spans="1:32" ht="18.75" customHeight="1">
      <c r="A34" s="1483"/>
      <c r="B34" s="1484"/>
      <c r="C34" s="1558"/>
      <c r="D34" s="1563"/>
      <c r="E34" s="1474"/>
      <c r="F34" s="1487"/>
      <c r="G34" s="1474"/>
      <c r="H34" s="1543" t="s">
        <v>1195</v>
      </c>
      <c r="I34" s="1501" t="s">
        <v>6</v>
      </c>
      <c r="J34" s="1502" t="s">
        <v>1139</v>
      </c>
      <c r="K34" s="1502"/>
      <c r="L34" s="1505" t="s">
        <v>6</v>
      </c>
      <c r="M34" s="1502" t="s">
        <v>1149</v>
      </c>
      <c r="N34" s="1502"/>
      <c r="O34" s="1505" t="s">
        <v>6</v>
      </c>
      <c r="P34" s="1502" t="s">
        <v>1150</v>
      </c>
      <c r="Q34" s="1506"/>
      <c r="R34" s="1513"/>
      <c r="S34" s="1513"/>
      <c r="T34" s="1513"/>
      <c r="U34" s="1513"/>
      <c r="V34" s="1513"/>
      <c r="W34" s="1513"/>
      <c r="X34" s="1514"/>
      <c r="Y34" s="1542"/>
      <c r="Z34" s="1494"/>
      <c r="AA34" s="1494"/>
      <c r="AB34" s="1495"/>
      <c r="AC34" s="1475"/>
      <c r="AD34" s="1476"/>
      <c r="AE34" s="1476"/>
      <c r="AF34" s="1477"/>
    </row>
    <row r="35" spans="1:32" ht="18.75" customHeight="1">
      <c r="A35" s="1483"/>
      <c r="B35" s="1484"/>
      <c r="C35" s="1558"/>
      <c r="D35" s="1563"/>
      <c r="E35" s="1474"/>
      <c r="F35" s="1487"/>
      <c r="G35" s="1474"/>
      <c r="H35" s="1544" t="s">
        <v>1205</v>
      </c>
      <c r="I35" s="1496" t="s">
        <v>6</v>
      </c>
      <c r="J35" s="1497" t="s">
        <v>1139</v>
      </c>
      <c r="K35" s="1548"/>
      <c r="L35" s="1498" t="s">
        <v>6</v>
      </c>
      <c r="M35" s="1497" t="s">
        <v>1148</v>
      </c>
      <c r="N35" s="1513"/>
      <c r="O35" s="1506"/>
      <c r="P35" s="1506"/>
      <c r="Q35" s="1506"/>
      <c r="R35" s="1506"/>
      <c r="S35" s="1506"/>
      <c r="T35" s="1506"/>
      <c r="U35" s="1506"/>
      <c r="V35" s="1506"/>
      <c r="W35" s="1506"/>
      <c r="X35" s="1507"/>
      <c r="Y35" s="1542"/>
      <c r="Z35" s="1494"/>
      <c r="AA35" s="1494"/>
      <c r="AB35" s="1495"/>
      <c r="AC35" s="1475"/>
      <c r="AD35" s="1476"/>
      <c r="AE35" s="1476"/>
      <c r="AF35" s="1477"/>
    </row>
    <row r="36" spans="1:32" ht="18.75" customHeight="1">
      <c r="A36" s="1483"/>
      <c r="B36" s="1484"/>
      <c r="C36" s="1558"/>
      <c r="D36" s="1563"/>
      <c r="E36" s="1474"/>
      <c r="F36" s="1487"/>
      <c r="G36" s="1474"/>
      <c r="H36" s="1543" t="s">
        <v>1206</v>
      </c>
      <c r="I36" s="1496" t="s">
        <v>6</v>
      </c>
      <c r="J36" s="1497" t="s">
        <v>1139</v>
      </c>
      <c r="K36" s="1548"/>
      <c r="L36" s="1498" t="s">
        <v>6</v>
      </c>
      <c r="M36" s="1497" t="s">
        <v>1148</v>
      </c>
      <c r="N36" s="1513"/>
      <c r="O36" s="1506"/>
      <c r="P36" s="1506"/>
      <c r="Q36" s="1506"/>
      <c r="R36" s="1506"/>
      <c r="S36" s="1506"/>
      <c r="T36" s="1506"/>
      <c r="U36" s="1506"/>
      <c r="V36" s="1506"/>
      <c r="W36" s="1506"/>
      <c r="X36" s="1507"/>
      <c r="Y36" s="1542"/>
      <c r="Z36" s="1494"/>
      <c r="AA36" s="1494"/>
      <c r="AB36" s="1495"/>
      <c r="AC36" s="1475"/>
      <c r="AD36" s="1476"/>
      <c r="AE36" s="1476"/>
      <c r="AF36" s="1477"/>
    </row>
    <row r="37" spans="1:32" ht="18.75" customHeight="1">
      <c r="A37" s="1483"/>
      <c r="B37" s="1484"/>
      <c r="C37" s="1558"/>
      <c r="D37" s="1563"/>
      <c r="E37" s="1474"/>
      <c r="F37" s="1487"/>
      <c r="G37" s="1474"/>
      <c r="H37" s="1543" t="s">
        <v>1198</v>
      </c>
      <c r="I37" s="1496" t="s">
        <v>6</v>
      </c>
      <c r="J37" s="1497" t="s">
        <v>1139</v>
      </c>
      <c r="K37" s="1548"/>
      <c r="L37" s="1498" t="s">
        <v>6</v>
      </c>
      <c r="M37" s="1497" t="s">
        <v>1148</v>
      </c>
      <c r="N37" s="1513"/>
      <c r="O37" s="1506"/>
      <c r="P37" s="1506"/>
      <c r="Q37" s="1506"/>
      <c r="R37" s="1506"/>
      <c r="S37" s="1506"/>
      <c r="T37" s="1506"/>
      <c r="U37" s="1506"/>
      <c r="V37" s="1506"/>
      <c r="W37" s="1506"/>
      <c r="X37" s="1507"/>
      <c r="Y37" s="1542"/>
      <c r="Z37" s="1494"/>
      <c r="AA37" s="1494"/>
      <c r="AB37" s="1495"/>
      <c r="AC37" s="1475"/>
      <c r="AD37" s="1476"/>
      <c r="AE37" s="1476"/>
      <c r="AF37" s="1477"/>
    </row>
    <row r="38" spans="1:32" ht="18.75" customHeight="1">
      <c r="A38" s="1483"/>
      <c r="B38" s="1484"/>
      <c r="C38" s="1558"/>
      <c r="D38" s="1563"/>
      <c r="E38" s="1474"/>
      <c r="F38" s="1487"/>
      <c r="G38" s="1474"/>
      <c r="H38" s="1543" t="s">
        <v>1207</v>
      </c>
      <c r="I38" s="1496" t="s">
        <v>6</v>
      </c>
      <c r="J38" s="1497" t="s">
        <v>1139</v>
      </c>
      <c r="K38" s="1548"/>
      <c r="L38" s="1498" t="s">
        <v>6</v>
      </c>
      <c r="M38" s="1497" t="s">
        <v>1148</v>
      </c>
      <c r="N38" s="1513"/>
      <c r="O38" s="1506"/>
      <c r="P38" s="1506"/>
      <c r="Q38" s="1506"/>
      <c r="R38" s="1506"/>
      <c r="S38" s="1506"/>
      <c r="T38" s="1506"/>
      <c r="U38" s="1506"/>
      <c r="V38" s="1506"/>
      <c r="W38" s="1506"/>
      <c r="X38" s="1507"/>
      <c r="Y38" s="1542"/>
      <c r="Z38" s="1494"/>
      <c r="AA38" s="1494"/>
      <c r="AB38" s="1495"/>
      <c r="AC38" s="1475"/>
      <c r="AD38" s="1476"/>
      <c r="AE38" s="1476"/>
      <c r="AF38" s="1477"/>
    </row>
    <row r="39" spans="1:32" ht="18.75" customHeight="1">
      <c r="A39" s="1483"/>
      <c r="B39" s="1484"/>
      <c r="C39" s="1558"/>
      <c r="D39" s="1563"/>
      <c r="E39" s="1474"/>
      <c r="F39" s="1487"/>
      <c r="G39" s="1474"/>
      <c r="H39" s="1543" t="s">
        <v>1199</v>
      </c>
      <c r="I39" s="1501" t="s">
        <v>6</v>
      </c>
      <c r="J39" s="1502" t="s">
        <v>1139</v>
      </c>
      <c r="K39" s="1502"/>
      <c r="L39" s="1505" t="s">
        <v>6</v>
      </c>
      <c r="M39" s="1497" t="s">
        <v>1148</v>
      </c>
      <c r="N39" s="1502"/>
      <c r="O39" s="1502"/>
      <c r="P39" s="1502"/>
      <c r="Q39" s="1503"/>
      <c r="R39" s="1503"/>
      <c r="S39" s="1503"/>
      <c r="T39" s="1503"/>
      <c r="U39" s="1503"/>
      <c r="V39" s="1503"/>
      <c r="W39" s="1503"/>
      <c r="X39" s="1552"/>
      <c r="Y39" s="1542"/>
      <c r="Z39" s="1494"/>
      <c r="AA39" s="1494"/>
      <c r="AB39" s="1495"/>
      <c r="AC39" s="1475"/>
      <c r="AD39" s="1476"/>
      <c r="AE39" s="1476"/>
      <c r="AF39" s="1477"/>
    </row>
    <row r="40" spans="1:32" ht="18.75" customHeight="1">
      <c r="A40" s="1483"/>
      <c r="B40" s="1484"/>
      <c r="C40" s="1558"/>
      <c r="D40" s="1563"/>
      <c r="E40" s="1474"/>
      <c r="F40" s="1487"/>
      <c r="G40" s="1474"/>
      <c r="H40" s="1543" t="s">
        <v>1200</v>
      </c>
      <c r="I40" s="1501" t="s">
        <v>6</v>
      </c>
      <c r="J40" s="1502" t="s">
        <v>1139</v>
      </c>
      <c r="K40" s="1502"/>
      <c r="L40" s="1505" t="s">
        <v>6</v>
      </c>
      <c r="M40" s="1497" t="s">
        <v>1148</v>
      </c>
      <c r="N40" s="1502"/>
      <c r="O40" s="1502"/>
      <c r="P40" s="1502"/>
      <c r="Q40" s="1503"/>
      <c r="R40" s="1503"/>
      <c r="S40" s="1503"/>
      <c r="T40" s="1503"/>
      <c r="U40" s="1503"/>
      <c r="V40" s="1503"/>
      <c r="W40" s="1503"/>
      <c r="X40" s="1552"/>
      <c r="Y40" s="1542"/>
      <c r="Z40" s="1494"/>
      <c r="AA40" s="1494"/>
      <c r="AB40" s="1495"/>
      <c r="AC40" s="1475"/>
      <c r="AD40" s="1476"/>
      <c r="AE40" s="1476"/>
      <c r="AF40" s="1477"/>
    </row>
    <row r="41" spans="1:32" ht="18.75" customHeight="1">
      <c r="A41" s="1483"/>
      <c r="B41" s="1484"/>
      <c r="C41" s="1558"/>
      <c r="D41" s="1563"/>
      <c r="E41" s="1474"/>
      <c r="F41" s="1487"/>
      <c r="G41" s="1474"/>
      <c r="H41" s="1510" t="s">
        <v>1152</v>
      </c>
      <c r="I41" s="1501" t="s">
        <v>6</v>
      </c>
      <c r="J41" s="1502" t="s">
        <v>1139</v>
      </c>
      <c r="K41" s="1502"/>
      <c r="L41" s="1505" t="s">
        <v>6</v>
      </c>
      <c r="M41" s="1502" t="s">
        <v>1149</v>
      </c>
      <c r="N41" s="1502"/>
      <c r="O41" s="1505" t="s">
        <v>6</v>
      </c>
      <c r="P41" s="1502" t="s">
        <v>1150</v>
      </c>
      <c r="Q41" s="1506"/>
      <c r="R41" s="1506"/>
      <c r="S41" s="1506"/>
      <c r="T41" s="1506"/>
      <c r="U41" s="1511"/>
      <c r="V41" s="1511"/>
      <c r="W41" s="1511"/>
      <c r="X41" s="1512"/>
      <c r="Y41" s="1542"/>
      <c r="Z41" s="1494"/>
      <c r="AA41" s="1494"/>
      <c r="AB41" s="1495"/>
      <c r="AC41" s="1475"/>
      <c r="AD41" s="1476"/>
      <c r="AE41" s="1476"/>
      <c r="AF41" s="1477"/>
    </row>
    <row r="42" spans="1:32" ht="18.75" customHeight="1">
      <c r="A42" s="1483"/>
      <c r="B42" s="1484"/>
      <c r="C42" s="1558"/>
      <c r="D42" s="1563"/>
      <c r="E42" s="1474"/>
      <c r="F42" s="1487"/>
      <c r="G42" s="1474"/>
      <c r="H42" s="1543" t="s">
        <v>1153</v>
      </c>
      <c r="I42" s="1501" t="s">
        <v>6</v>
      </c>
      <c r="J42" s="1502" t="s">
        <v>1139</v>
      </c>
      <c r="K42" s="1502"/>
      <c r="L42" s="1505" t="s">
        <v>6</v>
      </c>
      <c r="M42" s="1502" t="s">
        <v>1154</v>
      </c>
      <c r="N42" s="1502"/>
      <c r="O42" s="1505" t="s">
        <v>6</v>
      </c>
      <c r="P42" s="1502" t="s">
        <v>1155</v>
      </c>
      <c r="Q42" s="1513"/>
      <c r="R42" s="1505" t="s">
        <v>6</v>
      </c>
      <c r="S42" s="1502" t="s">
        <v>1156</v>
      </c>
      <c r="T42" s="1502"/>
      <c r="U42" s="1513"/>
      <c r="V42" s="1513"/>
      <c r="W42" s="1513"/>
      <c r="X42" s="1514"/>
      <c r="Y42" s="1542"/>
      <c r="Z42" s="1494"/>
      <c r="AA42" s="1494"/>
      <c r="AB42" s="1495"/>
      <c r="AC42" s="1475"/>
      <c r="AD42" s="1476"/>
      <c r="AE42" s="1476"/>
      <c r="AF42" s="1477"/>
    </row>
    <row r="43" spans="1:32" ht="18.75" customHeight="1">
      <c r="A43" s="1483"/>
      <c r="B43" s="1484"/>
      <c r="C43" s="1485"/>
      <c r="D43" s="1486"/>
      <c r="E43" s="1474"/>
      <c r="F43" s="1487"/>
      <c r="G43" s="1508"/>
      <c r="H43" s="1515" t="s">
        <v>1157</v>
      </c>
      <c r="I43" s="1488" t="s">
        <v>6</v>
      </c>
      <c r="J43" s="1489" t="s">
        <v>1139</v>
      </c>
      <c r="K43" s="1489"/>
      <c r="L43" s="1517"/>
      <c r="M43" s="1518"/>
      <c r="N43" s="1518"/>
      <c r="O43" s="1517"/>
      <c r="P43" s="1518"/>
      <c r="Q43" s="1519"/>
      <c r="R43" s="1517"/>
      <c r="S43" s="1518"/>
      <c r="T43" s="1519"/>
      <c r="U43" s="1491" t="s">
        <v>6</v>
      </c>
      <c r="V43" s="1489" t="s">
        <v>1158</v>
      </c>
      <c r="W43" s="1511"/>
      <c r="X43" s="1512"/>
      <c r="Y43" s="1494"/>
      <c r="Z43" s="1494"/>
      <c r="AA43" s="1494"/>
      <c r="AB43" s="1495"/>
      <c r="AC43" s="1475"/>
      <c r="AD43" s="1476"/>
      <c r="AE43" s="1476"/>
      <c r="AF43" s="1477"/>
    </row>
    <row r="44" spans="1:32" ht="18.75" customHeight="1">
      <c r="A44" s="1483"/>
      <c r="B44" s="1484"/>
      <c r="C44" s="1485"/>
      <c r="D44" s="1486"/>
      <c r="E44" s="1474"/>
      <c r="F44" s="1487"/>
      <c r="G44" s="1508"/>
      <c r="H44" s="1520"/>
      <c r="I44" s="1471" t="s">
        <v>6</v>
      </c>
      <c r="J44" s="1472" t="s">
        <v>1159</v>
      </c>
      <c r="K44" s="1472"/>
      <c r="L44" s="1460"/>
      <c r="M44" s="1460" t="s">
        <v>6</v>
      </c>
      <c r="N44" s="1472" t="s">
        <v>1160</v>
      </c>
      <c r="O44" s="1460"/>
      <c r="P44" s="1460"/>
      <c r="Q44" s="1460" t="s">
        <v>6</v>
      </c>
      <c r="R44" s="1472" t="s">
        <v>1161</v>
      </c>
      <c r="S44" s="1446"/>
      <c r="T44" s="1472"/>
      <c r="U44" s="1460" t="s">
        <v>6</v>
      </c>
      <c r="V44" s="1472" t="s">
        <v>1162</v>
      </c>
      <c r="W44" s="1521"/>
      <c r="X44" s="1522"/>
      <c r="Y44" s="1494"/>
      <c r="Z44" s="1494"/>
      <c r="AA44" s="1494"/>
      <c r="AB44" s="1495"/>
      <c r="AC44" s="1475"/>
      <c r="AD44" s="1476"/>
      <c r="AE44" s="1476"/>
      <c r="AF44" s="1477"/>
    </row>
    <row r="45" spans="1:32" ht="18.75" customHeight="1">
      <c r="A45" s="1483"/>
      <c r="B45" s="1484"/>
      <c r="C45" s="1485"/>
      <c r="D45" s="1486"/>
      <c r="E45" s="1474"/>
      <c r="F45" s="1487"/>
      <c r="G45" s="1508"/>
      <c r="H45" s="1520"/>
      <c r="I45" s="1471" t="s">
        <v>6</v>
      </c>
      <c r="J45" s="1472" t="s">
        <v>1163</v>
      </c>
      <c r="K45" s="1472"/>
      <c r="L45" s="1460"/>
      <c r="M45" s="1460" t="s">
        <v>6</v>
      </c>
      <c r="N45" s="1472" t="s">
        <v>1164</v>
      </c>
      <c r="O45" s="1460"/>
      <c r="P45" s="1460"/>
      <c r="Q45" s="1460" t="s">
        <v>6</v>
      </c>
      <c r="R45" s="1472" t="s">
        <v>1165</v>
      </c>
      <c r="S45" s="1446"/>
      <c r="T45" s="1472"/>
      <c r="U45" s="1460" t="s">
        <v>6</v>
      </c>
      <c r="V45" s="1472" t="s">
        <v>1166</v>
      </c>
      <c r="W45" s="1521"/>
      <c r="X45" s="1522"/>
      <c r="Y45" s="1494"/>
      <c r="Z45" s="1494"/>
      <c r="AA45" s="1494"/>
      <c r="AB45" s="1495"/>
      <c r="AC45" s="1475"/>
      <c r="AD45" s="1476"/>
      <c r="AE45" s="1476"/>
      <c r="AF45" s="1477"/>
    </row>
    <row r="46" spans="1:32" ht="18.75" customHeight="1">
      <c r="A46" s="1483"/>
      <c r="B46" s="1484"/>
      <c r="C46" s="1485"/>
      <c r="D46" s="1486"/>
      <c r="E46" s="1474"/>
      <c r="F46" s="1487"/>
      <c r="G46" s="1508"/>
      <c r="H46" s="1520"/>
      <c r="I46" s="1471" t="s">
        <v>6</v>
      </c>
      <c r="J46" s="1472" t="s">
        <v>1167</v>
      </c>
      <c r="K46" s="1472"/>
      <c r="L46" s="1460"/>
      <c r="M46" s="1460" t="s">
        <v>6</v>
      </c>
      <c r="N46" s="1472" t="s">
        <v>1168</v>
      </c>
      <c r="O46" s="1460"/>
      <c r="P46" s="1460"/>
      <c r="Q46" s="1460" t="s">
        <v>6</v>
      </c>
      <c r="R46" s="1472" t="s">
        <v>1169</v>
      </c>
      <c r="S46" s="1446"/>
      <c r="T46" s="1472"/>
      <c r="U46" s="1460" t="s">
        <v>6</v>
      </c>
      <c r="V46" s="1472" t="s">
        <v>1170</v>
      </c>
      <c r="W46" s="1521"/>
      <c r="X46" s="1522"/>
      <c r="Y46" s="1494"/>
      <c r="Z46" s="1494"/>
      <c r="AA46" s="1494"/>
      <c r="AB46" s="1495"/>
      <c r="AC46" s="1475"/>
      <c r="AD46" s="1476"/>
      <c r="AE46" s="1476"/>
      <c r="AF46" s="1477"/>
    </row>
    <row r="47" spans="1:32" ht="18.75" customHeight="1">
      <c r="A47" s="1483"/>
      <c r="B47" s="1484"/>
      <c r="C47" s="1485"/>
      <c r="D47" s="1486"/>
      <c r="E47" s="1474"/>
      <c r="F47" s="1487"/>
      <c r="G47" s="1508"/>
      <c r="H47" s="1520"/>
      <c r="I47" s="1471" t="s">
        <v>6</v>
      </c>
      <c r="J47" s="1472" t="s">
        <v>1171</v>
      </c>
      <c r="K47" s="1472"/>
      <c r="L47" s="1460"/>
      <c r="M47" s="1460" t="s">
        <v>6</v>
      </c>
      <c r="N47" s="1472" t="s">
        <v>1172</v>
      </c>
      <c r="O47" s="1460"/>
      <c r="P47" s="1460"/>
      <c r="Q47" s="1460" t="s">
        <v>6</v>
      </c>
      <c r="R47" s="1472" t="s">
        <v>1173</v>
      </c>
      <c r="S47" s="1446"/>
      <c r="T47" s="1472"/>
      <c r="U47" s="1460" t="s">
        <v>6</v>
      </c>
      <c r="V47" s="1472" t="s">
        <v>1174</v>
      </c>
      <c r="W47" s="1521"/>
      <c r="X47" s="1522"/>
      <c r="Y47" s="1494"/>
      <c r="Z47" s="1494"/>
      <c r="AA47" s="1494"/>
      <c r="AB47" s="1495"/>
      <c r="AC47" s="1475"/>
      <c r="AD47" s="1476"/>
      <c r="AE47" s="1476"/>
      <c r="AF47" s="1477"/>
    </row>
    <row r="48" spans="1:32" ht="18.75" customHeight="1">
      <c r="A48" s="1523"/>
      <c r="B48" s="1524"/>
      <c r="C48" s="1525"/>
      <c r="D48" s="1526"/>
      <c r="E48" s="1527"/>
      <c r="F48" s="1528"/>
      <c r="G48" s="1529"/>
      <c r="H48" s="1530"/>
      <c r="I48" s="1531" t="s">
        <v>6</v>
      </c>
      <c r="J48" s="1532" t="s">
        <v>1175</v>
      </c>
      <c r="K48" s="1532"/>
      <c r="L48" s="1533"/>
      <c r="M48" s="1533"/>
      <c r="N48" s="1532"/>
      <c r="O48" s="1533"/>
      <c r="P48" s="1533"/>
      <c r="Q48" s="1533"/>
      <c r="R48" s="1532"/>
      <c r="S48" s="1534"/>
      <c r="T48" s="1532"/>
      <c r="U48" s="1533"/>
      <c r="V48" s="1532"/>
      <c r="W48" s="1535"/>
      <c r="X48" s="1536"/>
      <c r="Y48" s="1537"/>
      <c r="Z48" s="1537"/>
      <c r="AA48" s="1537"/>
      <c r="AB48" s="1538"/>
      <c r="AC48" s="1553"/>
      <c r="AD48" s="1554"/>
      <c r="AE48" s="1554"/>
      <c r="AF48" s="1555"/>
    </row>
    <row r="49" spans="1:32" ht="18.75" customHeight="1">
      <c r="A49" s="1478"/>
      <c r="B49" s="1479"/>
      <c r="C49" s="1561"/>
      <c r="D49" s="1562"/>
      <c r="E49" s="1463"/>
      <c r="F49" s="1480"/>
      <c r="G49" s="1463"/>
      <c r="H49" s="1459" t="s">
        <v>25</v>
      </c>
      <c r="I49" s="1481" t="s">
        <v>6</v>
      </c>
      <c r="J49" s="1461" t="s">
        <v>1137</v>
      </c>
      <c r="K49" s="1545"/>
      <c r="L49" s="1546"/>
      <c r="M49" s="1539" t="s">
        <v>6</v>
      </c>
      <c r="N49" s="1461" t="s">
        <v>1178</v>
      </c>
      <c r="O49" s="1546"/>
      <c r="P49" s="1546"/>
      <c r="Q49" s="1539" t="s">
        <v>6</v>
      </c>
      <c r="R49" s="1461" t="s">
        <v>1179</v>
      </c>
      <c r="S49" s="1546"/>
      <c r="T49" s="1546"/>
      <c r="U49" s="1539" t="s">
        <v>6</v>
      </c>
      <c r="V49" s="1461" t="s">
        <v>1180</v>
      </c>
      <c r="W49" s="1546"/>
      <c r="X49" s="1547"/>
      <c r="Y49" s="1481" t="s">
        <v>6</v>
      </c>
      <c r="Z49" s="1461" t="s">
        <v>15</v>
      </c>
      <c r="AA49" s="1461"/>
      <c r="AB49" s="1482"/>
      <c r="AC49" s="1464"/>
      <c r="AD49" s="1465"/>
      <c r="AE49" s="1465"/>
      <c r="AF49" s="1466"/>
    </row>
    <row r="50" spans="1:32" ht="18.75" customHeight="1">
      <c r="A50" s="1483"/>
      <c r="B50" s="1484"/>
      <c r="C50" s="1558"/>
      <c r="D50" s="1563"/>
      <c r="E50" s="1474"/>
      <c r="F50" s="1487"/>
      <c r="G50" s="1474"/>
      <c r="H50" s="1541"/>
      <c r="I50" s="1496" t="s">
        <v>6</v>
      </c>
      <c r="J50" s="1497" t="s">
        <v>1181</v>
      </c>
      <c r="K50" s="1548"/>
      <c r="L50" s="1499"/>
      <c r="M50" s="1498" t="s">
        <v>6</v>
      </c>
      <c r="N50" s="1497" t="s">
        <v>1138</v>
      </c>
      <c r="O50" s="1499"/>
      <c r="P50" s="1499"/>
      <c r="Q50" s="1499"/>
      <c r="R50" s="1499"/>
      <c r="S50" s="1499"/>
      <c r="T50" s="1499"/>
      <c r="U50" s="1499"/>
      <c r="V50" s="1499"/>
      <c r="W50" s="1499"/>
      <c r="X50" s="1500"/>
      <c r="Y50" s="1471" t="s">
        <v>6</v>
      </c>
      <c r="Z50" s="1472" t="s">
        <v>16</v>
      </c>
      <c r="AA50" s="1494"/>
      <c r="AB50" s="1495"/>
      <c r="AC50" s="1475"/>
      <c r="AD50" s="1476"/>
      <c r="AE50" s="1476"/>
      <c r="AF50" s="1477"/>
    </row>
    <row r="51" spans="1:32" ht="18.75" customHeight="1">
      <c r="A51" s="1483"/>
      <c r="B51" s="1484"/>
      <c r="C51" s="1558"/>
      <c r="D51" s="1563"/>
      <c r="E51" s="1474"/>
      <c r="F51" s="1487"/>
      <c r="G51" s="1474"/>
      <c r="H51" s="1540" t="s">
        <v>22</v>
      </c>
      <c r="I51" s="1488" t="s">
        <v>6</v>
      </c>
      <c r="J51" s="1489" t="s">
        <v>1139</v>
      </c>
      <c r="K51" s="1489"/>
      <c r="L51" s="1492"/>
      <c r="M51" s="1491" t="s">
        <v>6</v>
      </c>
      <c r="N51" s="1489" t="s">
        <v>1140</v>
      </c>
      <c r="O51" s="1489"/>
      <c r="P51" s="1492"/>
      <c r="Q51" s="1491" t="s">
        <v>6</v>
      </c>
      <c r="R51" s="1492" t="s">
        <v>1189</v>
      </c>
      <c r="S51" s="1492"/>
      <c r="T51" s="1492"/>
      <c r="U51" s="1491" t="s">
        <v>6</v>
      </c>
      <c r="V51" s="1492" t="s">
        <v>1190</v>
      </c>
      <c r="W51" s="1511"/>
      <c r="X51" s="1512"/>
      <c r="Y51" s="1542"/>
      <c r="Z51" s="1494"/>
      <c r="AA51" s="1494"/>
      <c r="AB51" s="1495"/>
      <c r="AC51" s="1475"/>
      <c r="AD51" s="1476"/>
      <c r="AE51" s="1476"/>
      <c r="AF51" s="1477"/>
    </row>
    <row r="52" spans="1:32" ht="18.75" customHeight="1">
      <c r="A52" s="1483"/>
      <c r="B52" s="1484"/>
      <c r="C52" s="1558"/>
      <c r="D52" s="1563"/>
      <c r="E52" s="1474"/>
      <c r="F52" s="1487"/>
      <c r="G52" s="1474"/>
      <c r="H52" s="1541"/>
      <c r="I52" s="1496" t="s">
        <v>6</v>
      </c>
      <c r="J52" s="1499" t="s">
        <v>1191</v>
      </c>
      <c r="K52" s="1497"/>
      <c r="L52" s="1499"/>
      <c r="M52" s="1498" t="s">
        <v>6</v>
      </c>
      <c r="N52" s="1497" t="s">
        <v>1208</v>
      </c>
      <c r="O52" s="1497"/>
      <c r="P52" s="1499"/>
      <c r="Q52" s="1499"/>
      <c r="R52" s="1499"/>
      <c r="S52" s="1499"/>
      <c r="T52" s="1499"/>
      <c r="U52" s="1499"/>
      <c r="V52" s="1499"/>
      <c r="W52" s="1549"/>
      <c r="X52" s="1550"/>
      <c r="Y52" s="1542"/>
      <c r="Z52" s="1494"/>
      <c r="AA52" s="1494"/>
      <c r="AB52" s="1495"/>
      <c r="AC52" s="1475"/>
      <c r="AD52" s="1476"/>
      <c r="AE52" s="1476"/>
      <c r="AF52" s="1477"/>
    </row>
    <row r="53" spans="1:32" ht="18.75" customHeight="1">
      <c r="A53" s="1483"/>
      <c r="B53" s="1484"/>
      <c r="C53" s="1558"/>
      <c r="D53" s="1563"/>
      <c r="E53" s="1474"/>
      <c r="F53" s="1487"/>
      <c r="G53" s="1474"/>
      <c r="H53" s="1543" t="s">
        <v>41</v>
      </c>
      <c r="I53" s="1501" t="s">
        <v>6</v>
      </c>
      <c r="J53" s="1502" t="s">
        <v>1145</v>
      </c>
      <c r="K53" s="1503"/>
      <c r="L53" s="1504"/>
      <c r="M53" s="1505" t="s">
        <v>6</v>
      </c>
      <c r="N53" s="1502" t="s">
        <v>1197</v>
      </c>
      <c r="O53" s="1506"/>
      <c r="P53" s="1506"/>
      <c r="Q53" s="1503"/>
      <c r="R53" s="1503"/>
      <c r="S53" s="1503"/>
      <c r="T53" s="1503"/>
      <c r="U53" s="1503"/>
      <c r="V53" s="1503"/>
      <c r="W53" s="1503"/>
      <c r="X53" s="1552"/>
      <c r="Y53" s="1542"/>
      <c r="Z53" s="1494"/>
      <c r="AA53" s="1494"/>
      <c r="AB53" s="1495"/>
      <c r="AC53" s="1475"/>
      <c r="AD53" s="1476"/>
      <c r="AE53" s="1476"/>
      <c r="AF53" s="1477"/>
    </row>
    <row r="54" spans="1:32" ht="18.75" customHeight="1">
      <c r="A54" s="1483"/>
      <c r="B54" s="1484"/>
      <c r="C54" s="1558"/>
      <c r="D54" s="1563"/>
      <c r="E54" s="1474"/>
      <c r="F54" s="1487"/>
      <c r="G54" s="1474"/>
      <c r="H54" s="1543" t="s">
        <v>1201</v>
      </c>
      <c r="I54" s="1501" t="s">
        <v>6</v>
      </c>
      <c r="J54" s="1502" t="s">
        <v>1145</v>
      </c>
      <c r="K54" s="1503"/>
      <c r="L54" s="1504"/>
      <c r="M54" s="1505" t="s">
        <v>6</v>
      </c>
      <c r="N54" s="1502" t="s">
        <v>1197</v>
      </c>
      <c r="O54" s="1506"/>
      <c r="P54" s="1506"/>
      <c r="Q54" s="1503"/>
      <c r="R54" s="1503"/>
      <c r="S54" s="1503"/>
      <c r="T54" s="1503"/>
      <c r="U54" s="1503"/>
      <c r="V54" s="1503"/>
      <c r="W54" s="1503"/>
      <c r="X54" s="1552"/>
      <c r="Y54" s="1542"/>
      <c r="Z54" s="1494"/>
      <c r="AA54" s="1494"/>
      <c r="AB54" s="1495"/>
      <c r="AC54" s="1475"/>
      <c r="AD54" s="1476"/>
      <c r="AE54" s="1476"/>
      <c r="AF54" s="1477"/>
    </row>
    <row r="55" spans="1:32" ht="19.5" customHeight="1">
      <c r="A55" s="1483"/>
      <c r="B55" s="1484"/>
      <c r="C55" s="1485"/>
      <c r="D55" s="1486"/>
      <c r="E55" s="1474"/>
      <c r="F55" s="1487"/>
      <c r="G55" s="1508"/>
      <c r="H55" s="1509" t="s">
        <v>1144</v>
      </c>
      <c r="I55" s="1501" t="s">
        <v>6</v>
      </c>
      <c r="J55" s="1502" t="s">
        <v>1145</v>
      </c>
      <c r="K55" s="1503"/>
      <c r="L55" s="1504"/>
      <c r="M55" s="1505" t="s">
        <v>6</v>
      </c>
      <c r="N55" s="1502" t="s">
        <v>1146</v>
      </c>
      <c r="O55" s="1505"/>
      <c r="P55" s="1502"/>
      <c r="Q55" s="1506"/>
      <c r="R55" s="1506"/>
      <c r="S55" s="1506"/>
      <c r="T55" s="1506"/>
      <c r="U55" s="1506"/>
      <c r="V55" s="1506"/>
      <c r="W55" s="1506"/>
      <c r="X55" s="1507"/>
      <c r="Y55" s="1494"/>
      <c r="Z55" s="1494"/>
      <c r="AA55" s="1494"/>
      <c r="AB55" s="1495"/>
      <c r="AC55" s="1475"/>
      <c r="AD55" s="1476"/>
      <c r="AE55" s="1476"/>
      <c r="AF55" s="1477"/>
    </row>
    <row r="56" spans="1:32" ht="19.5" customHeight="1">
      <c r="A56" s="1483"/>
      <c r="B56" s="1484"/>
      <c r="C56" s="1485"/>
      <c r="D56" s="1486"/>
      <c r="E56" s="1474"/>
      <c r="F56" s="1487"/>
      <c r="G56" s="1508"/>
      <c r="H56" s="1509" t="s">
        <v>1147</v>
      </c>
      <c r="I56" s="1501" t="s">
        <v>6</v>
      </c>
      <c r="J56" s="1502" t="s">
        <v>1145</v>
      </c>
      <c r="K56" s="1503"/>
      <c r="L56" s="1504"/>
      <c r="M56" s="1505" t="s">
        <v>6</v>
      </c>
      <c r="N56" s="1502" t="s">
        <v>1146</v>
      </c>
      <c r="O56" s="1505"/>
      <c r="P56" s="1502"/>
      <c r="Q56" s="1506"/>
      <c r="R56" s="1506"/>
      <c r="S56" s="1506"/>
      <c r="T56" s="1506"/>
      <c r="U56" s="1506"/>
      <c r="V56" s="1506"/>
      <c r="W56" s="1506"/>
      <c r="X56" s="1507"/>
      <c r="Y56" s="1494"/>
      <c r="Z56" s="1494"/>
      <c r="AA56" s="1494"/>
      <c r="AB56" s="1495"/>
      <c r="AC56" s="1475"/>
      <c r="AD56" s="1476"/>
      <c r="AE56" s="1476"/>
      <c r="AF56" s="1477"/>
    </row>
    <row r="57" spans="1:32" ht="18.75" customHeight="1">
      <c r="A57" s="1483"/>
      <c r="B57" s="1484"/>
      <c r="C57" s="1558"/>
      <c r="D57" s="1563"/>
      <c r="E57" s="1474"/>
      <c r="F57" s="1487"/>
      <c r="G57" s="1474"/>
      <c r="H57" s="1515" t="s">
        <v>1202</v>
      </c>
      <c r="I57" s="1564" t="s">
        <v>6</v>
      </c>
      <c r="J57" s="1559" t="s">
        <v>1139</v>
      </c>
      <c r="K57" s="1559"/>
      <c r="L57" s="1565" t="s">
        <v>6</v>
      </c>
      <c r="M57" s="1559" t="s">
        <v>1148</v>
      </c>
      <c r="N57" s="1559"/>
      <c r="O57" s="1492"/>
      <c r="P57" s="1492"/>
      <c r="Q57" s="1492"/>
      <c r="R57" s="1492"/>
      <c r="S57" s="1492"/>
      <c r="T57" s="1492"/>
      <c r="U57" s="1492"/>
      <c r="V57" s="1492"/>
      <c r="W57" s="1492"/>
      <c r="X57" s="1493"/>
      <c r="Y57" s="1542"/>
      <c r="Z57" s="1494"/>
      <c r="AA57" s="1494"/>
      <c r="AB57" s="1495"/>
      <c r="AC57" s="1475"/>
      <c r="AD57" s="1476"/>
      <c r="AE57" s="1476"/>
      <c r="AF57" s="1477"/>
    </row>
    <row r="58" spans="1:32" ht="18.75" customHeight="1">
      <c r="A58" s="1483"/>
      <c r="B58" s="1484"/>
      <c r="C58" s="1558"/>
      <c r="D58" s="1563"/>
      <c r="E58" s="1474"/>
      <c r="F58" s="1487"/>
      <c r="G58" s="1474"/>
      <c r="H58" s="1516"/>
      <c r="I58" s="1566"/>
      <c r="J58" s="1560"/>
      <c r="K58" s="1560"/>
      <c r="L58" s="1567"/>
      <c r="M58" s="1560"/>
      <c r="N58" s="1560"/>
      <c r="O58" s="1499"/>
      <c r="P58" s="1499"/>
      <c r="Q58" s="1499"/>
      <c r="R58" s="1499"/>
      <c r="S58" s="1499"/>
      <c r="T58" s="1499"/>
      <c r="U58" s="1499"/>
      <c r="V58" s="1499"/>
      <c r="W58" s="1499"/>
      <c r="X58" s="1500"/>
      <c r="Y58" s="1542"/>
      <c r="Z58" s="1494"/>
      <c r="AA58" s="1494"/>
      <c r="AB58" s="1495"/>
      <c r="AC58" s="1475"/>
      <c r="AD58" s="1476"/>
      <c r="AE58" s="1476"/>
      <c r="AF58" s="1477"/>
    </row>
    <row r="59" spans="1:32" ht="18.75" customHeight="1">
      <c r="A59" s="1483"/>
      <c r="B59" s="1484"/>
      <c r="C59" s="1558"/>
      <c r="D59" s="1563"/>
      <c r="E59" s="1474"/>
      <c r="F59" s="1487"/>
      <c r="G59" s="1474"/>
      <c r="H59" s="1543" t="s">
        <v>1192</v>
      </c>
      <c r="I59" s="1501" t="s">
        <v>6</v>
      </c>
      <c r="J59" s="1502" t="s">
        <v>1209</v>
      </c>
      <c r="K59" s="1503"/>
      <c r="L59" s="1504"/>
      <c r="M59" s="1505" t="s">
        <v>6</v>
      </c>
      <c r="N59" s="1502" t="s">
        <v>1182</v>
      </c>
      <c r="O59" s="1506"/>
      <c r="P59" s="1506"/>
      <c r="Q59" s="1503"/>
      <c r="R59" s="1503"/>
      <c r="S59" s="1503"/>
      <c r="T59" s="1503"/>
      <c r="U59" s="1503"/>
      <c r="V59" s="1503"/>
      <c r="W59" s="1503"/>
      <c r="X59" s="1552"/>
      <c r="Y59" s="1542"/>
      <c r="Z59" s="1494"/>
      <c r="AA59" s="1494"/>
      <c r="AB59" s="1495"/>
      <c r="AC59" s="1475"/>
      <c r="AD59" s="1476"/>
      <c r="AE59" s="1476"/>
      <c r="AF59" s="1477"/>
    </row>
    <row r="60" spans="1:32" ht="18.75" customHeight="1">
      <c r="A60" s="1483"/>
      <c r="B60" s="1484"/>
      <c r="C60" s="1558"/>
      <c r="D60" s="1563"/>
      <c r="E60" s="1474"/>
      <c r="F60" s="1487"/>
      <c r="G60" s="1474"/>
      <c r="H60" s="1543" t="s">
        <v>1193</v>
      </c>
      <c r="I60" s="1501" t="s">
        <v>6</v>
      </c>
      <c r="J60" s="1502" t="s">
        <v>1209</v>
      </c>
      <c r="K60" s="1503"/>
      <c r="L60" s="1504"/>
      <c r="M60" s="1505" t="s">
        <v>6</v>
      </c>
      <c r="N60" s="1502" t="s">
        <v>1182</v>
      </c>
      <c r="O60" s="1506"/>
      <c r="P60" s="1506"/>
      <c r="Q60" s="1503"/>
      <c r="R60" s="1503"/>
      <c r="S60" s="1503"/>
      <c r="T60" s="1503"/>
      <c r="U60" s="1503"/>
      <c r="V60" s="1503"/>
      <c r="W60" s="1503"/>
      <c r="X60" s="1552"/>
      <c r="Y60" s="1542"/>
      <c r="Z60" s="1494"/>
      <c r="AA60" s="1494"/>
      <c r="AB60" s="1495"/>
      <c r="AC60" s="1475"/>
      <c r="AD60" s="1476"/>
      <c r="AE60" s="1476"/>
      <c r="AF60" s="1477"/>
    </row>
    <row r="61" spans="1:32" ht="18.75" customHeight="1">
      <c r="A61" s="1483"/>
      <c r="B61" s="1484"/>
      <c r="C61" s="1558"/>
      <c r="D61" s="1563"/>
      <c r="E61" s="1474"/>
      <c r="F61" s="1487"/>
      <c r="G61" s="1474"/>
      <c r="H61" s="1543" t="s">
        <v>1210</v>
      </c>
      <c r="I61" s="1496" t="s">
        <v>6</v>
      </c>
      <c r="J61" s="1497" t="s">
        <v>1139</v>
      </c>
      <c r="K61" s="1548"/>
      <c r="L61" s="1498" t="s">
        <v>6</v>
      </c>
      <c r="M61" s="1497" t="s">
        <v>1148</v>
      </c>
      <c r="N61" s="1513"/>
      <c r="O61" s="1506"/>
      <c r="P61" s="1503"/>
      <c r="Q61" s="1503"/>
      <c r="R61" s="1503"/>
      <c r="S61" s="1503"/>
      <c r="T61" s="1503"/>
      <c r="U61" s="1503"/>
      <c r="V61" s="1503"/>
      <c r="W61" s="1503"/>
      <c r="X61" s="1552"/>
      <c r="Y61" s="1542"/>
      <c r="Z61" s="1494"/>
      <c r="AA61" s="1494"/>
      <c r="AB61" s="1495"/>
      <c r="AC61" s="1475"/>
      <c r="AD61" s="1476"/>
      <c r="AE61" s="1476"/>
      <c r="AF61" s="1477"/>
    </row>
    <row r="62" spans="1:32" ht="18.75" customHeight="1">
      <c r="A62" s="1483"/>
      <c r="B62" s="1484"/>
      <c r="C62" s="1558"/>
      <c r="D62" s="1563"/>
      <c r="E62" s="1474"/>
      <c r="F62" s="1487"/>
      <c r="G62" s="1474"/>
      <c r="H62" s="1543" t="s">
        <v>1203</v>
      </c>
      <c r="I62" s="1496" t="s">
        <v>6</v>
      </c>
      <c r="J62" s="1497" t="s">
        <v>1139</v>
      </c>
      <c r="K62" s="1548"/>
      <c r="L62" s="1498" t="s">
        <v>6</v>
      </c>
      <c r="M62" s="1497" t="s">
        <v>1148</v>
      </c>
      <c r="N62" s="1513"/>
      <c r="O62" s="1506"/>
      <c r="P62" s="1503"/>
      <c r="Q62" s="1503"/>
      <c r="R62" s="1503"/>
      <c r="S62" s="1503"/>
      <c r="T62" s="1503"/>
      <c r="U62" s="1503"/>
      <c r="V62" s="1503"/>
      <c r="W62" s="1503"/>
      <c r="X62" s="1552"/>
      <c r="Y62" s="1542"/>
      <c r="Z62" s="1494"/>
      <c r="AA62" s="1494"/>
      <c r="AB62" s="1495"/>
      <c r="AC62" s="1475"/>
      <c r="AD62" s="1476"/>
      <c r="AE62" s="1476"/>
      <c r="AF62" s="1477"/>
    </row>
    <row r="63" spans="1:32" ht="18.75" customHeight="1">
      <c r="A63" s="1483"/>
      <c r="B63" s="1484"/>
      <c r="C63" s="1558"/>
      <c r="D63" s="1563"/>
      <c r="E63" s="1474"/>
      <c r="F63" s="1471" t="s">
        <v>6</v>
      </c>
      <c r="G63" s="1474" t="s">
        <v>34</v>
      </c>
      <c r="H63" s="1543" t="s">
        <v>1151</v>
      </c>
      <c r="I63" s="1496" t="s">
        <v>6</v>
      </c>
      <c r="J63" s="1497" t="s">
        <v>1139</v>
      </c>
      <c r="K63" s="1548"/>
      <c r="L63" s="1498" t="s">
        <v>6</v>
      </c>
      <c r="M63" s="1497" t="s">
        <v>1148</v>
      </c>
      <c r="N63" s="1513"/>
      <c r="O63" s="1506"/>
      <c r="P63" s="1503"/>
      <c r="Q63" s="1503"/>
      <c r="R63" s="1503"/>
      <c r="S63" s="1503"/>
      <c r="T63" s="1503"/>
      <c r="U63" s="1503"/>
      <c r="V63" s="1503"/>
      <c r="W63" s="1503"/>
      <c r="X63" s="1552"/>
      <c r="Y63" s="1542"/>
      <c r="Z63" s="1494"/>
      <c r="AA63" s="1494"/>
      <c r="AB63" s="1495"/>
      <c r="AC63" s="1475"/>
      <c r="AD63" s="1476"/>
      <c r="AE63" s="1476"/>
      <c r="AF63" s="1477"/>
    </row>
    <row r="64" spans="1:32" ht="18.75" customHeight="1">
      <c r="A64" s="1471" t="s">
        <v>6</v>
      </c>
      <c r="B64" s="1484">
        <v>55</v>
      </c>
      <c r="C64" s="1558" t="s">
        <v>1211</v>
      </c>
      <c r="D64" s="1471" t="s">
        <v>6</v>
      </c>
      <c r="E64" s="1474" t="s">
        <v>1218</v>
      </c>
      <c r="F64" s="1471" t="s">
        <v>6</v>
      </c>
      <c r="G64" s="1474" t="s">
        <v>35</v>
      </c>
      <c r="H64" s="1540" t="s">
        <v>1212</v>
      </c>
      <c r="I64" s="1488" t="s">
        <v>6</v>
      </c>
      <c r="J64" s="1489" t="s">
        <v>1176</v>
      </c>
      <c r="K64" s="1489"/>
      <c r="L64" s="1511"/>
      <c r="M64" s="1511"/>
      <c r="N64" s="1511"/>
      <c r="O64" s="1511"/>
      <c r="P64" s="1491" t="s">
        <v>6</v>
      </c>
      <c r="Q64" s="1489" t="s">
        <v>1177</v>
      </c>
      <c r="R64" s="1511"/>
      <c r="S64" s="1511"/>
      <c r="T64" s="1511"/>
      <c r="U64" s="1511"/>
      <c r="V64" s="1511"/>
      <c r="W64" s="1511"/>
      <c r="X64" s="1512"/>
      <c r="Y64" s="1542"/>
      <c r="Z64" s="1494"/>
      <c r="AA64" s="1494"/>
      <c r="AB64" s="1495"/>
      <c r="AC64" s="1475"/>
      <c r="AD64" s="1476"/>
      <c r="AE64" s="1476"/>
      <c r="AF64" s="1477"/>
    </row>
    <row r="65" spans="1:32" ht="18.75" customHeight="1">
      <c r="A65" s="1483"/>
      <c r="B65" s="1484"/>
      <c r="C65" s="1558"/>
      <c r="D65" s="1563"/>
      <c r="E65" s="1474"/>
      <c r="F65" s="1471" t="s">
        <v>6</v>
      </c>
      <c r="G65" s="1474" t="s">
        <v>36</v>
      </c>
      <c r="H65" s="1541"/>
      <c r="I65" s="1496" t="s">
        <v>6</v>
      </c>
      <c r="J65" s="1497" t="s">
        <v>1183</v>
      </c>
      <c r="K65" s="1549"/>
      <c r="L65" s="1549"/>
      <c r="M65" s="1549"/>
      <c r="N65" s="1549"/>
      <c r="O65" s="1549"/>
      <c r="P65" s="1549"/>
      <c r="Q65" s="1499"/>
      <c r="R65" s="1549"/>
      <c r="S65" s="1549"/>
      <c r="T65" s="1549"/>
      <c r="U65" s="1549"/>
      <c r="V65" s="1549"/>
      <c r="W65" s="1549"/>
      <c r="X65" s="1550"/>
      <c r="Y65" s="1542"/>
      <c r="Z65" s="1494"/>
      <c r="AA65" s="1494"/>
      <c r="AB65" s="1495"/>
      <c r="AC65" s="1475"/>
      <c r="AD65" s="1476"/>
      <c r="AE65" s="1476"/>
      <c r="AF65" s="1477"/>
    </row>
    <row r="66" spans="1:32" ht="18.75" customHeight="1">
      <c r="A66" s="1483"/>
      <c r="B66" s="1484"/>
      <c r="C66" s="1558"/>
      <c r="D66" s="1563"/>
      <c r="E66" s="1474"/>
      <c r="F66" s="1487"/>
      <c r="G66" s="1474"/>
      <c r="H66" s="1540" t="s">
        <v>29</v>
      </c>
      <c r="I66" s="1488" t="s">
        <v>6</v>
      </c>
      <c r="J66" s="1489" t="s">
        <v>1184</v>
      </c>
      <c r="K66" s="1551"/>
      <c r="L66" s="1490"/>
      <c r="M66" s="1491" t="s">
        <v>6</v>
      </c>
      <c r="N66" s="1489" t="s">
        <v>1185</v>
      </c>
      <c r="O66" s="1511"/>
      <c r="P66" s="1511"/>
      <c r="Q66" s="1491" t="s">
        <v>6</v>
      </c>
      <c r="R66" s="1489" t="s">
        <v>1186</v>
      </c>
      <c r="S66" s="1511"/>
      <c r="T66" s="1511"/>
      <c r="U66" s="1511"/>
      <c r="V66" s="1511"/>
      <c r="W66" s="1511"/>
      <c r="X66" s="1512"/>
      <c r="Y66" s="1542"/>
      <c r="Z66" s="1494"/>
      <c r="AA66" s="1494"/>
      <c r="AB66" s="1495"/>
      <c r="AC66" s="1475"/>
      <c r="AD66" s="1476"/>
      <c r="AE66" s="1476"/>
      <c r="AF66" s="1477"/>
    </row>
    <row r="67" spans="1:32" ht="18.75" customHeight="1">
      <c r="A67" s="1483"/>
      <c r="B67" s="1484"/>
      <c r="C67" s="1558"/>
      <c r="D67" s="1563"/>
      <c r="E67" s="1474"/>
      <c r="F67" s="1487"/>
      <c r="G67" s="1474"/>
      <c r="H67" s="1541"/>
      <c r="I67" s="1496" t="s">
        <v>6</v>
      </c>
      <c r="J67" s="1497" t="s">
        <v>1187</v>
      </c>
      <c r="K67" s="1549"/>
      <c r="L67" s="1549"/>
      <c r="M67" s="1549"/>
      <c r="N67" s="1549"/>
      <c r="O67" s="1549"/>
      <c r="P67" s="1549"/>
      <c r="Q67" s="1498" t="s">
        <v>6</v>
      </c>
      <c r="R67" s="1497" t="s">
        <v>1188</v>
      </c>
      <c r="S67" s="1499"/>
      <c r="T67" s="1549"/>
      <c r="U67" s="1549"/>
      <c r="V67" s="1549"/>
      <c r="W67" s="1549"/>
      <c r="X67" s="1550"/>
      <c r="Y67" s="1542"/>
      <c r="Z67" s="1494"/>
      <c r="AA67" s="1494"/>
      <c r="AB67" s="1495"/>
      <c r="AC67" s="1475"/>
      <c r="AD67" s="1476"/>
      <c r="AE67" s="1476"/>
      <c r="AF67" s="1477"/>
    </row>
    <row r="68" spans="1:32" ht="18.75" customHeight="1">
      <c r="A68" s="1483"/>
      <c r="B68" s="1484"/>
      <c r="C68" s="1558"/>
      <c r="D68" s="1563"/>
      <c r="E68" s="1474"/>
      <c r="F68" s="1487"/>
      <c r="G68" s="1474"/>
      <c r="H68" s="1515" t="s">
        <v>1213</v>
      </c>
      <c r="I68" s="1564" t="s">
        <v>6</v>
      </c>
      <c r="J68" s="1559" t="s">
        <v>1139</v>
      </c>
      <c r="K68" s="1559"/>
      <c r="L68" s="1565" t="s">
        <v>6</v>
      </c>
      <c r="M68" s="1559" t="s">
        <v>1214</v>
      </c>
      <c r="N68" s="1559"/>
      <c r="O68" s="1559"/>
      <c r="P68" s="1565" t="s">
        <v>6</v>
      </c>
      <c r="Q68" s="1559" t="s">
        <v>1215</v>
      </c>
      <c r="R68" s="1559"/>
      <c r="S68" s="1559"/>
      <c r="T68" s="1565" t="s">
        <v>6</v>
      </c>
      <c r="U68" s="1559" t="s">
        <v>1216</v>
      </c>
      <c r="V68" s="1559"/>
      <c r="W68" s="1559"/>
      <c r="X68" s="1568"/>
      <c r="Y68" s="1542"/>
      <c r="Z68" s="1494"/>
      <c r="AA68" s="1494"/>
      <c r="AB68" s="1495"/>
      <c r="AC68" s="1475"/>
      <c r="AD68" s="1476"/>
      <c r="AE68" s="1476"/>
      <c r="AF68" s="1477"/>
    </row>
    <row r="69" spans="1:32" ht="18.75" customHeight="1">
      <c r="A69" s="1483"/>
      <c r="B69" s="1484"/>
      <c r="C69" s="1558"/>
      <c r="D69" s="1563"/>
      <c r="E69" s="1474"/>
      <c r="F69" s="1487"/>
      <c r="G69" s="1474"/>
      <c r="H69" s="1516"/>
      <c r="I69" s="1566"/>
      <c r="J69" s="1560"/>
      <c r="K69" s="1560"/>
      <c r="L69" s="1567"/>
      <c r="M69" s="1560"/>
      <c r="N69" s="1560"/>
      <c r="O69" s="1560"/>
      <c r="P69" s="1567"/>
      <c r="Q69" s="1560"/>
      <c r="R69" s="1560"/>
      <c r="S69" s="1560"/>
      <c r="T69" s="1567"/>
      <c r="U69" s="1560"/>
      <c r="V69" s="1560"/>
      <c r="W69" s="1560"/>
      <c r="X69" s="1569"/>
      <c r="Y69" s="1542"/>
      <c r="Z69" s="1494"/>
      <c r="AA69" s="1494"/>
      <c r="AB69" s="1495"/>
      <c r="AC69" s="1475"/>
      <c r="AD69" s="1476"/>
      <c r="AE69" s="1476"/>
      <c r="AF69" s="1477"/>
    </row>
    <row r="70" spans="1:32" ht="18.75" customHeight="1">
      <c r="A70" s="1483"/>
      <c r="B70" s="1484"/>
      <c r="C70" s="1558"/>
      <c r="D70" s="1563"/>
      <c r="E70" s="1474"/>
      <c r="F70" s="1487"/>
      <c r="G70" s="1474"/>
      <c r="H70" s="1556" t="s">
        <v>1217</v>
      </c>
      <c r="I70" s="1496" t="s">
        <v>6</v>
      </c>
      <c r="J70" s="1497" t="s">
        <v>1139</v>
      </c>
      <c r="K70" s="1548"/>
      <c r="L70" s="1498" t="s">
        <v>6</v>
      </c>
      <c r="M70" s="1497" t="s">
        <v>1148</v>
      </c>
      <c r="N70" s="1513"/>
      <c r="O70" s="1506"/>
      <c r="P70" s="1503"/>
      <c r="Q70" s="1503"/>
      <c r="R70" s="1503"/>
      <c r="S70" s="1503"/>
      <c r="T70" s="1503"/>
      <c r="U70" s="1503"/>
      <c r="V70" s="1503"/>
      <c r="W70" s="1503"/>
      <c r="X70" s="1552"/>
      <c r="Y70" s="1542"/>
      <c r="Z70" s="1494"/>
      <c r="AA70" s="1494"/>
      <c r="AB70" s="1495"/>
      <c r="AC70" s="1475"/>
      <c r="AD70" s="1476"/>
      <c r="AE70" s="1476"/>
      <c r="AF70" s="1477"/>
    </row>
    <row r="71" spans="1:32" ht="18.75" customHeight="1">
      <c r="A71" s="1483"/>
      <c r="B71" s="1484"/>
      <c r="C71" s="1558"/>
      <c r="D71" s="1563"/>
      <c r="E71" s="1474"/>
      <c r="F71" s="1487"/>
      <c r="G71" s="1474"/>
      <c r="H71" s="1543" t="s">
        <v>1194</v>
      </c>
      <c r="I71" s="1501" t="s">
        <v>6</v>
      </c>
      <c r="J71" s="1502" t="s">
        <v>1139</v>
      </c>
      <c r="K71" s="1502"/>
      <c r="L71" s="1505" t="s">
        <v>6</v>
      </c>
      <c r="M71" s="1502" t="s">
        <v>1149</v>
      </c>
      <c r="N71" s="1502"/>
      <c r="O71" s="1505" t="s">
        <v>6</v>
      </c>
      <c r="P71" s="1502" t="s">
        <v>1150</v>
      </c>
      <c r="Q71" s="1506"/>
      <c r="R71" s="1503"/>
      <c r="S71" s="1503"/>
      <c r="T71" s="1503"/>
      <c r="U71" s="1503"/>
      <c r="V71" s="1503"/>
      <c r="W71" s="1503"/>
      <c r="X71" s="1552"/>
      <c r="Y71" s="1542"/>
      <c r="Z71" s="1494"/>
      <c r="AA71" s="1494"/>
      <c r="AB71" s="1495"/>
      <c r="AC71" s="1475"/>
      <c r="AD71" s="1476"/>
      <c r="AE71" s="1476"/>
      <c r="AF71" s="1477"/>
    </row>
    <row r="72" spans="1:32" ht="18.75" customHeight="1">
      <c r="A72" s="1483"/>
      <c r="B72" s="1484"/>
      <c r="C72" s="1558"/>
      <c r="D72" s="1563"/>
      <c r="E72" s="1474"/>
      <c r="F72" s="1487"/>
      <c r="G72" s="1474"/>
      <c r="H72" s="1543" t="s">
        <v>1204</v>
      </c>
      <c r="I72" s="1501" t="s">
        <v>6</v>
      </c>
      <c r="J72" s="1502" t="s">
        <v>1139</v>
      </c>
      <c r="K72" s="1502"/>
      <c r="L72" s="1505" t="s">
        <v>6</v>
      </c>
      <c r="M72" s="1502" t="s">
        <v>1149</v>
      </c>
      <c r="N72" s="1502"/>
      <c r="O72" s="1505" t="s">
        <v>6</v>
      </c>
      <c r="P72" s="1502" t="s">
        <v>1150</v>
      </c>
      <c r="Q72" s="1503"/>
      <c r="R72" s="1503"/>
      <c r="S72" s="1503"/>
      <c r="T72" s="1503"/>
      <c r="U72" s="1503"/>
      <c r="V72" s="1503"/>
      <c r="W72" s="1503"/>
      <c r="X72" s="1552"/>
      <c r="Y72" s="1542"/>
      <c r="Z72" s="1494"/>
      <c r="AA72" s="1494"/>
      <c r="AB72" s="1495"/>
      <c r="AC72" s="1475"/>
      <c r="AD72" s="1476"/>
      <c r="AE72" s="1476"/>
      <c r="AF72" s="1477"/>
    </row>
    <row r="73" spans="1:32" ht="18.75" customHeight="1">
      <c r="A73" s="1483"/>
      <c r="B73" s="1484"/>
      <c r="C73" s="1558"/>
      <c r="D73" s="1563"/>
      <c r="E73" s="1474"/>
      <c r="F73" s="1487"/>
      <c r="G73" s="1474"/>
      <c r="H73" s="1543" t="s">
        <v>1195</v>
      </c>
      <c r="I73" s="1501" t="s">
        <v>6</v>
      </c>
      <c r="J73" s="1502" t="s">
        <v>1139</v>
      </c>
      <c r="K73" s="1502"/>
      <c r="L73" s="1505" t="s">
        <v>6</v>
      </c>
      <c r="M73" s="1502" t="s">
        <v>1149</v>
      </c>
      <c r="N73" s="1502"/>
      <c r="O73" s="1505" t="s">
        <v>6</v>
      </c>
      <c r="P73" s="1502" t="s">
        <v>1150</v>
      </c>
      <c r="Q73" s="1506"/>
      <c r="R73" s="1502"/>
      <c r="S73" s="1502"/>
      <c r="T73" s="1502"/>
      <c r="U73" s="1502"/>
      <c r="V73" s="1502"/>
      <c r="W73" s="1502"/>
      <c r="X73" s="1557"/>
      <c r="Y73" s="1542"/>
      <c r="Z73" s="1494"/>
      <c r="AA73" s="1494"/>
      <c r="AB73" s="1495"/>
      <c r="AC73" s="1475"/>
      <c r="AD73" s="1476"/>
      <c r="AE73" s="1476"/>
      <c r="AF73" s="1477"/>
    </row>
    <row r="74" spans="1:32" ht="18.75" customHeight="1">
      <c r="A74" s="1483"/>
      <c r="B74" s="1484"/>
      <c r="C74" s="1558"/>
      <c r="D74" s="1563"/>
      <c r="E74" s="1474"/>
      <c r="F74" s="1487"/>
      <c r="G74" s="1474"/>
      <c r="H74" s="1544" t="s">
        <v>1205</v>
      </c>
      <c r="I74" s="1496" t="s">
        <v>6</v>
      </c>
      <c r="J74" s="1497" t="s">
        <v>1139</v>
      </c>
      <c r="K74" s="1548"/>
      <c r="L74" s="1498" t="s">
        <v>6</v>
      </c>
      <c r="M74" s="1497" t="s">
        <v>1148</v>
      </c>
      <c r="N74" s="1513"/>
      <c r="O74" s="1506"/>
      <c r="P74" s="1503"/>
      <c r="Q74" s="1503"/>
      <c r="R74" s="1503"/>
      <c r="S74" s="1503"/>
      <c r="T74" s="1503"/>
      <c r="U74" s="1503"/>
      <c r="V74" s="1503"/>
      <c r="W74" s="1503"/>
      <c r="X74" s="1552"/>
      <c r="Y74" s="1542"/>
      <c r="Z74" s="1494"/>
      <c r="AA74" s="1494"/>
      <c r="AB74" s="1495"/>
      <c r="AC74" s="1475"/>
      <c r="AD74" s="1476"/>
      <c r="AE74" s="1476"/>
      <c r="AF74" s="1477"/>
    </row>
    <row r="75" spans="1:32" ht="18.75" customHeight="1">
      <c r="A75" s="1483"/>
      <c r="B75" s="1484"/>
      <c r="C75" s="1558"/>
      <c r="D75" s="1563"/>
      <c r="E75" s="1474"/>
      <c r="F75" s="1487"/>
      <c r="G75" s="1474"/>
      <c r="H75" s="1543" t="s">
        <v>1206</v>
      </c>
      <c r="I75" s="1496" t="s">
        <v>6</v>
      </c>
      <c r="J75" s="1497" t="s">
        <v>1139</v>
      </c>
      <c r="K75" s="1548"/>
      <c r="L75" s="1498" t="s">
        <v>6</v>
      </c>
      <c r="M75" s="1497" t="s">
        <v>1148</v>
      </c>
      <c r="N75" s="1513"/>
      <c r="O75" s="1506"/>
      <c r="P75" s="1503"/>
      <c r="Q75" s="1503"/>
      <c r="R75" s="1503"/>
      <c r="S75" s="1503"/>
      <c r="T75" s="1503"/>
      <c r="U75" s="1503"/>
      <c r="V75" s="1503"/>
      <c r="W75" s="1503"/>
      <c r="X75" s="1552"/>
      <c r="Y75" s="1542"/>
      <c r="Z75" s="1494"/>
      <c r="AA75" s="1494"/>
      <c r="AB75" s="1495"/>
      <c r="AC75" s="1475"/>
      <c r="AD75" s="1476"/>
      <c r="AE75" s="1476"/>
      <c r="AF75" s="1477"/>
    </row>
    <row r="76" spans="1:32" ht="18.75" customHeight="1">
      <c r="A76" s="1483"/>
      <c r="B76" s="1484"/>
      <c r="C76" s="1558"/>
      <c r="D76" s="1563"/>
      <c r="E76" s="1474"/>
      <c r="F76" s="1487"/>
      <c r="G76" s="1474"/>
      <c r="H76" s="1543" t="s">
        <v>1198</v>
      </c>
      <c r="I76" s="1496" t="s">
        <v>6</v>
      </c>
      <c r="J76" s="1497" t="s">
        <v>1139</v>
      </c>
      <c r="K76" s="1548"/>
      <c r="L76" s="1498" t="s">
        <v>6</v>
      </c>
      <c r="M76" s="1497" t="s">
        <v>1148</v>
      </c>
      <c r="N76" s="1513"/>
      <c r="O76" s="1506"/>
      <c r="P76" s="1503"/>
      <c r="Q76" s="1503"/>
      <c r="R76" s="1503"/>
      <c r="S76" s="1503"/>
      <c r="T76" s="1503"/>
      <c r="U76" s="1503"/>
      <c r="V76" s="1503"/>
      <c r="W76" s="1503"/>
      <c r="X76" s="1552"/>
      <c r="Y76" s="1542"/>
      <c r="Z76" s="1494"/>
      <c r="AA76" s="1494"/>
      <c r="AB76" s="1495"/>
      <c r="AC76" s="1475"/>
      <c r="AD76" s="1476"/>
      <c r="AE76" s="1476"/>
      <c r="AF76" s="1477"/>
    </row>
    <row r="77" spans="1:32" ht="18.75" customHeight="1">
      <c r="A77" s="1483"/>
      <c r="B77" s="1484"/>
      <c r="C77" s="1558"/>
      <c r="D77" s="1563"/>
      <c r="E77" s="1474"/>
      <c r="F77" s="1487"/>
      <c r="G77" s="1474"/>
      <c r="H77" s="1543" t="s">
        <v>1207</v>
      </c>
      <c r="I77" s="1496" t="s">
        <v>6</v>
      </c>
      <c r="J77" s="1497" t="s">
        <v>1139</v>
      </c>
      <c r="K77" s="1548"/>
      <c r="L77" s="1498" t="s">
        <v>6</v>
      </c>
      <c r="M77" s="1497" t="s">
        <v>1148</v>
      </c>
      <c r="N77" s="1513"/>
      <c r="O77" s="1506"/>
      <c r="P77" s="1503"/>
      <c r="Q77" s="1503"/>
      <c r="R77" s="1503"/>
      <c r="S77" s="1503"/>
      <c r="T77" s="1503"/>
      <c r="U77" s="1503"/>
      <c r="V77" s="1503"/>
      <c r="W77" s="1503"/>
      <c r="X77" s="1552"/>
      <c r="Y77" s="1542"/>
      <c r="Z77" s="1494"/>
      <c r="AA77" s="1494"/>
      <c r="AB77" s="1495"/>
      <c r="AC77" s="1475"/>
      <c r="AD77" s="1476"/>
      <c r="AE77" s="1476"/>
      <c r="AF77" s="1477"/>
    </row>
    <row r="78" spans="1:32" ht="18.75" customHeight="1">
      <c r="A78" s="1483"/>
      <c r="B78" s="1484"/>
      <c r="C78" s="1558"/>
      <c r="D78" s="1563"/>
      <c r="E78" s="1474"/>
      <c r="F78" s="1487"/>
      <c r="G78" s="1474"/>
      <c r="H78" s="1543" t="s">
        <v>1199</v>
      </c>
      <c r="I78" s="1501" t="s">
        <v>6</v>
      </c>
      <c r="J78" s="1502" t="s">
        <v>1139</v>
      </c>
      <c r="K78" s="1502"/>
      <c r="L78" s="1505" t="s">
        <v>6</v>
      </c>
      <c r="M78" s="1497" t="s">
        <v>1148</v>
      </c>
      <c r="N78" s="1502"/>
      <c r="O78" s="1502"/>
      <c r="P78" s="1502"/>
      <c r="Q78" s="1503"/>
      <c r="R78" s="1503"/>
      <c r="S78" s="1503"/>
      <c r="T78" s="1503"/>
      <c r="U78" s="1503"/>
      <c r="V78" s="1503"/>
      <c r="W78" s="1503"/>
      <c r="X78" s="1552"/>
      <c r="Y78" s="1542"/>
      <c r="Z78" s="1494"/>
      <c r="AA78" s="1494"/>
      <c r="AB78" s="1495"/>
      <c r="AC78" s="1475"/>
      <c r="AD78" s="1476"/>
      <c r="AE78" s="1476"/>
      <c r="AF78" s="1477"/>
    </row>
    <row r="79" spans="1:32" ht="18.75" customHeight="1">
      <c r="A79" s="1483"/>
      <c r="B79" s="1484"/>
      <c r="C79" s="1558"/>
      <c r="D79" s="1563"/>
      <c r="E79" s="1474"/>
      <c r="F79" s="1487"/>
      <c r="G79" s="1474"/>
      <c r="H79" s="1543" t="s">
        <v>1200</v>
      </c>
      <c r="I79" s="1501" t="s">
        <v>6</v>
      </c>
      <c r="J79" s="1502" t="s">
        <v>1139</v>
      </c>
      <c r="K79" s="1502"/>
      <c r="L79" s="1505" t="s">
        <v>6</v>
      </c>
      <c r="M79" s="1497" t="s">
        <v>1148</v>
      </c>
      <c r="N79" s="1502"/>
      <c r="O79" s="1502"/>
      <c r="P79" s="1502"/>
      <c r="Q79" s="1503"/>
      <c r="R79" s="1503"/>
      <c r="S79" s="1503"/>
      <c r="T79" s="1503"/>
      <c r="U79" s="1503"/>
      <c r="V79" s="1503"/>
      <c r="W79" s="1503"/>
      <c r="X79" s="1552"/>
      <c r="Y79" s="1542"/>
      <c r="Z79" s="1494"/>
      <c r="AA79" s="1494"/>
      <c r="AB79" s="1495"/>
      <c r="AC79" s="1475"/>
      <c r="AD79" s="1476"/>
      <c r="AE79" s="1476"/>
      <c r="AF79" s="1477"/>
    </row>
    <row r="80" spans="1:32" ht="18.75" customHeight="1">
      <c r="A80" s="1483"/>
      <c r="B80" s="1484"/>
      <c r="C80" s="1558"/>
      <c r="D80" s="1563"/>
      <c r="E80" s="1474"/>
      <c r="F80" s="1487"/>
      <c r="G80" s="1474"/>
      <c r="H80" s="1510" t="s">
        <v>1152</v>
      </c>
      <c r="I80" s="1501" t="s">
        <v>6</v>
      </c>
      <c r="J80" s="1502" t="s">
        <v>1139</v>
      </c>
      <c r="K80" s="1502"/>
      <c r="L80" s="1505" t="s">
        <v>6</v>
      </c>
      <c r="M80" s="1502" t="s">
        <v>1149</v>
      </c>
      <c r="N80" s="1502"/>
      <c r="O80" s="1505" t="s">
        <v>6</v>
      </c>
      <c r="P80" s="1502" t="s">
        <v>1150</v>
      </c>
      <c r="Q80" s="1506"/>
      <c r="R80" s="1506"/>
      <c r="S80" s="1506"/>
      <c r="T80" s="1506"/>
      <c r="U80" s="1511"/>
      <c r="V80" s="1511"/>
      <c r="W80" s="1511"/>
      <c r="X80" s="1512"/>
      <c r="Y80" s="1542"/>
      <c r="Z80" s="1494"/>
      <c r="AA80" s="1494"/>
      <c r="AB80" s="1495"/>
      <c r="AC80" s="1475"/>
      <c r="AD80" s="1476"/>
      <c r="AE80" s="1476"/>
      <c r="AF80" s="1477"/>
    </row>
    <row r="81" spans="1:32" ht="18.75" customHeight="1">
      <c r="A81" s="1483"/>
      <c r="B81" s="1484"/>
      <c r="C81" s="1558"/>
      <c r="D81" s="1563"/>
      <c r="E81" s="1474"/>
      <c r="F81" s="1487"/>
      <c r="G81" s="1474"/>
      <c r="H81" s="1543" t="s">
        <v>1153</v>
      </c>
      <c r="I81" s="1501" t="s">
        <v>6</v>
      </c>
      <c r="J81" s="1502" t="s">
        <v>1139</v>
      </c>
      <c r="K81" s="1502"/>
      <c r="L81" s="1505" t="s">
        <v>6</v>
      </c>
      <c r="M81" s="1502" t="s">
        <v>1154</v>
      </c>
      <c r="N81" s="1502"/>
      <c r="O81" s="1505" t="s">
        <v>6</v>
      </c>
      <c r="P81" s="1502" t="s">
        <v>1155</v>
      </c>
      <c r="Q81" s="1513"/>
      <c r="R81" s="1505" t="s">
        <v>6</v>
      </c>
      <c r="S81" s="1502" t="s">
        <v>1156</v>
      </c>
      <c r="T81" s="1502"/>
      <c r="U81" s="1502"/>
      <c r="V81" s="1502"/>
      <c r="W81" s="1502"/>
      <c r="X81" s="1557"/>
      <c r="Y81" s="1542"/>
      <c r="Z81" s="1494"/>
      <c r="AA81" s="1494"/>
      <c r="AB81" s="1495"/>
      <c r="AC81" s="1475"/>
      <c r="AD81" s="1476"/>
      <c r="AE81" s="1476"/>
      <c r="AF81" s="1477"/>
    </row>
    <row r="82" spans="1:32" ht="18.75" customHeight="1">
      <c r="A82" s="1483"/>
      <c r="B82" s="1484"/>
      <c r="C82" s="1485"/>
      <c r="D82" s="1486"/>
      <c r="E82" s="1474"/>
      <c r="F82" s="1487"/>
      <c r="G82" s="1508"/>
      <c r="H82" s="1515" t="s">
        <v>1157</v>
      </c>
      <c r="I82" s="1488" t="s">
        <v>6</v>
      </c>
      <c r="J82" s="1489" t="s">
        <v>1139</v>
      </c>
      <c r="K82" s="1489"/>
      <c r="L82" s="1517"/>
      <c r="M82" s="1518"/>
      <c r="N82" s="1518"/>
      <c r="O82" s="1517"/>
      <c r="P82" s="1518"/>
      <c r="Q82" s="1519"/>
      <c r="R82" s="1517"/>
      <c r="S82" s="1518"/>
      <c r="T82" s="1519"/>
      <c r="U82" s="1491" t="s">
        <v>6</v>
      </c>
      <c r="V82" s="1489" t="s">
        <v>1158</v>
      </c>
      <c r="W82" s="1511"/>
      <c r="X82" s="1512"/>
      <c r="Y82" s="1494"/>
      <c r="Z82" s="1494"/>
      <c r="AA82" s="1494"/>
      <c r="AB82" s="1495"/>
      <c r="AC82" s="1475"/>
      <c r="AD82" s="1476"/>
      <c r="AE82" s="1476"/>
      <c r="AF82" s="1477"/>
    </row>
    <row r="83" spans="1:32" ht="18.75" customHeight="1">
      <c r="A83" s="1483"/>
      <c r="B83" s="1484"/>
      <c r="C83" s="1485"/>
      <c r="D83" s="1486"/>
      <c r="E83" s="1474"/>
      <c r="F83" s="1487"/>
      <c r="G83" s="1508"/>
      <c r="H83" s="1520"/>
      <c r="I83" s="1471" t="s">
        <v>6</v>
      </c>
      <c r="J83" s="1472" t="s">
        <v>1159</v>
      </c>
      <c r="K83" s="1472"/>
      <c r="L83" s="1460"/>
      <c r="M83" s="1460" t="s">
        <v>6</v>
      </c>
      <c r="N83" s="1472" t="s">
        <v>1160</v>
      </c>
      <c r="O83" s="1460"/>
      <c r="P83" s="1460"/>
      <c r="Q83" s="1460" t="s">
        <v>6</v>
      </c>
      <c r="R83" s="1472" t="s">
        <v>1161</v>
      </c>
      <c r="S83" s="1446"/>
      <c r="T83" s="1472"/>
      <c r="U83" s="1460" t="s">
        <v>6</v>
      </c>
      <c r="V83" s="1472" t="s">
        <v>1162</v>
      </c>
      <c r="W83" s="1521"/>
      <c r="X83" s="1522"/>
      <c r="Y83" s="1494"/>
      <c r="Z83" s="1494"/>
      <c r="AA83" s="1494"/>
      <c r="AB83" s="1495"/>
      <c r="AC83" s="1475"/>
      <c r="AD83" s="1476"/>
      <c r="AE83" s="1476"/>
      <c r="AF83" s="1477"/>
    </row>
    <row r="84" spans="1:32" ht="18.75" customHeight="1">
      <c r="A84" s="1483"/>
      <c r="B84" s="1484"/>
      <c r="C84" s="1485"/>
      <c r="D84" s="1486"/>
      <c r="E84" s="1474"/>
      <c r="F84" s="1487"/>
      <c r="G84" s="1508"/>
      <c r="H84" s="1520"/>
      <c r="I84" s="1471" t="s">
        <v>6</v>
      </c>
      <c r="J84" s="1472" t="s">
        <v>1163</v>
      </c>
      <c r="K84" s="1472"/>
      <c r="L84" s="1460"/>
      <c r="M84" s="1460" t="s">
        <v>6</v>
      </c>
      <c r="N84" s="1472" t="s">
        <v>1164</v>
      </c>
      <c r="O84" s="1460"/>
      <c r="P84" s="1460"/>
      <c r="Q84" s="1460" t="s">
        <v>6</v>
      </c>
      <c r="R84" s="1472" t="s">
        <v>1165</v>
      </c>
      <c r="S84" s="1446"/>
      <c r="T84" s="1472"/>
      <c r="U84" s="1460" t="s">
        <v>6</v>
      </c>
      <c r="V84" s="1472" t="s">
        <v>1166</v>
      </c>
      <c r="W84" s="1521"/>
      <c r="X84" s="1522"/>
      <c r="Y84" s="1494"/>
      <c r="Z84" s="1494"/>
      <c r="AA84" s="1494"/>
      <c r="AB84" s="1495"/>
      <c r="AC84" s="1475"/>
      <c r="AD84" s="1476"/>
      <c r="AE84" s="1476"/>
      <c r="AF84" s="1477"/>
    </row>
    <row r="85" spans="1:32" ht="18.75" customHeight="1">
      <c r="A85" s="1483"/>
      <c r="B85" s="1484"/>
      <c r="C85" s="1485"/>
      <c r="D85" s="1486"/>
      <c r="E85" s="1474"/>
      <c r="F85" s="1487"/>
      <c r="G85" s="1508"/>
      <c r="H85" s="1520"/>
      <c r="I85" s="1471" t="s">
        <v>6</v>
      </c>
      <c r="J85" s="1472" t="s">
        <v>1167</v>
      </c>
      <c r="K85" s="1472"/>
      <c r="L85" s="1460"/>
      <c r="M85" s="1460" t="s">
        <v>6</v>
      </c>
      <c r="N85" s="1472" t="s">
        <v>1168</v>
      </c>
      <c r="O85" s="1460"/>
      <c r="P85" s="1460"/>
      <c r="Q85" s="1460" t="s">
        <v>6</v>
      </c>
      <c r="R85" s="1472" t="s">
        <v>1169</v>
      </c>
      <c r="S85" s="1446"/>
      <c r="T85" s="1472"/>
      <c r="U85" s="1460" t="s">
        <v>6</v>
      </c>
      <c r="V85" s="1472" t="s">
        <v>1170</v>
      </c>
      <c r="W85" s="1521"/>
      <c r="X85" s="1522"/>
      <c r="Y85" s="1494"/>
      <c r="Z85" s="1494"/>
      <c r="AA85" s="1494"/>
      <c r="AB85" s="1495"/>
      <c r="AC85" s="1475"/>
      <c r="AD85" s="1476"/>
      <c r="AE85" s="1476"/>
      <c r="AF85" s="1477"/>
    </row>
    <row r="86" spans="1:32" ht="18.75" customHeight="1">
      <c r="A86" s="1483"/>
      <c r="B86" s="1484"/>
      <c r="C86" s="1485"/>
      <c r="D86" s="1486"/>
      <c r="E86" s="1474"/>
      <c r="F86" s="1487"/>
      <c r="G86" s="1508"/>
      <c r="H86" s="1520"/>
      <c r="I86" s="1471" t="s">
        <v>6</v>
      </c>
      <c r="J86" s="1472" t="s">
        <v>1171</v>
      </c>
      <c r="K86" s="1472"/>
      <c r="L86" s="1460"/>
      <c r="M86" s="1460" t="s">
        <v>6</v>
      </c>
      <c r="N86" s="1472" t="s">
        <v>1172</v>
      </c>
      <c r="O86" s="1460"/>
      <c r="P86" s="1460"/>
      <c r="Q86" s="1460" t="s">
        <v>6</v>
      </c>
      <c r="R86" s="1472" t="s">
        <v>1173</v>
      </c>
      <c r="S86" s="1446"/>
      <c r="T86" s="1472"/>
      <c r="U86" s="1460" t="s">
        <v>6</v>
      </c>
      <c r="V86" s="1472" t="s">
        <v>1174</v>
      </c>
      <c r="W86" s="1521"/>
      <c r="X86" s="1522"/>
      <c r="Y86" s="1494"/>
      <c r="Z86" s="1494"/>
      <c r="AA86" s="1494"/>
      <c r="AB86" s="1495"/>
      <c r="AC86" s="1475"/>
      <c r="AD86" s="1476"/>
      <c r="AE86" s="1476"/>
      <c r="AF86" s="1477"/>
    </row>
    <row r="87" spans="1:32" ht="18.75" customHeight="1">
      <c r="A87" s="1523"/>
      <c r="B87" s="1524"/>
      <c r="C87" s="1525"/>
      <c r="D87" s="1526"/>
      <c r="E87" s="1527"/>
      <c r="F87" s="1528"/>
      <c r="G87" s="1529"/>
      <c r="H87" s="1530"/>
      <c r="I87" s="1531" t="s">
        <v>6</v>
      </c>
      <c r="J87" s="1532" t="s">
        <v>1175</v>
      </c>
      <c r="K87" s="1532"/>
      <c r="L87" s="1533"/>
      <c r="M87" s="1533"/>
      <c r="N87" s="1532"/>
      <c r="O87" s="1533"/>
      <c r="P87" s="1533"/>
      <c r="Q87" s="1533"/>
      <c r="R87" s="1532"/>
      <c r="S87" s="1534"/>
      <c r="T87" s="1532"/>
      <c r="U87" s="1533"/>
      <c r="V87" s="1532"/>
      <c r="W87" s="1535"/>
      <c r="X87" s="1536"/>
      <c r="Y87" s="1537"/>
      <c r="Z87" s="1537"/>
      <c r="AA87" s="1537"/>
      <c r="AB87" s="1538"/>
      <c r="AC87" s="1553"/>
      <c r="AD87" s="1554"/>
      <c r="AE87" s="1554"/>
      <c r="AF87" s="1555"/>
    </row>
    <row r="88" spans="1:32" ht="18.75" customHeight="1">
      <c r="A88" s="1478"/>
      <c r="B88" s="1479"/>
      <c r="C88" s="1561"/>
      <c r="D88" s="1562"/>
      <c r="E88" s="1463"/>
      <c r="F88" s="1480"/>
      <c r="G88" s="1463"/>
      <c r="H88" s="1459" t="s">
        <v>25</v>
      </c>
      <c r="I88" s="1481" t="s">
        <v>6</v>
      </c>
      <c r="J88" s="1461" t="s">
        <v>1137</v>
      </c>
      <c r="K88" s="1545"/>
      <c r="L88" s="1546"/>
      <c r="M88" s="1539" t="s">
        <v>6</v>
      </c>
      <c r="N88" s="1461" t="s">
        <v>1178</v>
      </c>
      <c r="O88" s="1546"/>
      <c r="P88" s="1546"/>
      <c r="Q88" s="1539" t="s">
        <v>6</v>
      </c>
      <c r="R88" s="1461" t="s">
        <v>1179</v>
      </c>
      <c r="S88" s="1546"/>
      <c r="T88" s="1546"/>
      <c r="U88" s="1539" t="s">
        <v>6</v>
      </c>
      <c r="V88" s="1461" t="s">
        <v>1180</v>
      </c>
      <c r="W88" s="1546"/>
      <c r="X88" s="1547"/>
      <c r="Y88" s="1481" t="s">
        <v>6</v>
      </c>
      <c r="Z88" s="1461" t="s">
        <v>15</v>
      </c>
      <c r="AA88" s="1461"/>
      <c r="AB88" s="1482"/>
      <c r="AC88" s="1464"/>
      <c r="AD88" s="1465"/>
      <c r="AE88" s="1465"/>
      <c r="AF88" s="1466"/>
    </row>
    <row r="89" spans="1:32" ht="18.75" customHeight="1">
      <c r="A89" s="1483"/>
      <c r="B89" s="1484"/>
      <c r="C89" s="1558"/>
      <c r="D89" s="1563"/>
      <c r="E89" s="1474"/>
      <c r="F89" s="1487"/>
      <c r="G89" s="1474"/>
      <c r="H89" s="1541"/>
      <c r="I89" s="1496" t="s">
        <v>6</v>
      </c>
      <c r="J89" s="1497" t="s">
        <v>1181</v>
      </c>
      <c r="K89" s="1548"/>
      <c r="L89" s="1499"/>
      <c r="M89" s="1498" t="s">
        <v>6</v>
      </c>
      <c r="N89" s="1497" t="s">
        <v>1138</v>
      </c>
      <c r="O89" s="1499"/>
      <c r="P89" s="1499"/>
      <c r="Q89" s="1499"/>
      <c r="R89" s="1499"/>
      <c r="S89" s="1499"/>
      <c r="T89" s="1499"/>
      <c r="U89" s="1499"/>
      <c r="V89" s="1499"/>
      <c r="W89" s="1499"/>
      <c r="X89" s="1500"/>
      <c r="Y89" s="1471" t="s">
        <v>6</v>
      </c>
      <c r="Z89" s="1472" t="s">
        <v>16</v>
      </c>
      <c r="AA89" s="1494"/>
      <c r="AB89" s="1495"/>
      <c r="AC89" s="1475"/>
      <c r="AD89" s="1476"/>
      <c r="AE89" s="1476"/>
      <c r="AF89" s="1477"/>
    </row>
    <row r="90" spans="1:32" ht="18.75" customHeight="1">
      <c r="A90" s="1483"/>
      <c r="B90" s="1484"/>
      <c r="C90" s="1558"/>
      <c r="D90" s="1563"/>
      <c r="E90" s="1474"/>
      <c r="F90" s="1487"/>
      <c r="G90" s="1474"/>
      <c r="H90" s="1540" t="s">
        <v>22</v>
      </c>
      <c r="I90" s="1488" t="s">
        <v>6</v>
      </c>
      <c r="J90" s="1489" t="s">
        <v>1139</v>
      </c>
      <c r="K90" s="1489"/>
      <c r="L90" s="1492"/>
      <c r="M90" s="1491" t="s">
        <v>6</v>
      </c>
      <c r="N90" s="1489" t="s">
        <v>1140</v>
      </c>
      <c r="O90" s="1489"/>
      <c r="P90" s="1492"/>
      <c r="Q90" s="1491" t="s">
        <v>6</v>
      </c>
      <c r="R90" s="1492" t="s">
        <v>1189</v>
      </c>
      <c r="S90" s="1492"/>
      <c r="T90" s="1492"/>
      <c r="U90" s="1491" t="s">
        <v>6</v>
      </c>
      <c r="V90" s="1492" t="s">
        <v>1190</v>
      </c>
      <c r="W90" s="1511"/>
      <c r="X90" s="1512"/>
      <c r="Y90" s="1542"/>
      <c r="Z90" s="1494"/>
      <c r="AA90" s="1494"/>
      <c r="AB90" s="1495"/>
      <c r="AC90" s="1475"/>
      <c r="AD90" s="1476"/>
      <c r="AE90" s="1476"/>
      <c r="AF90" s="1477"/>
    </row>
    <row r="91" spans="1:32" ht="18.75" customHeight="1">
      <c r="A91" s="1483"/>
      <c r="B91" s="1484"/>
      <c r="C91" s="1558"/>
      <c r="D91" s="1563"/>
      <c r="E91" s="1474"/>
      <c r="F91" s="1487"/>
      <c r="G91" s="1474"/>
      <c r="H91" s="1541"/>
      <c r="I91" s="1496" t="s">
        <v>6</v>
      </c>
      <c r="J91" s="1499" t="s">
        <v>1191</v>
      </c>
      <c r="K91" s="1497"/>
      <c r="L91" s="1499"/>
      <c r="M91" s="1498" t="s">
        <v>6</v>
      </c>
      <c r="N91" s="1497" t="s">
        <v>1208</v>
      </c>
      <c r="O91" s="1497"/>
      <c r="P91" s="1499"/>
      <c r="Q91" s="1499"/>
      <c r="R91" s="1499"/>
      <c r="S91" s="1499"/>
      <c r="T91" s="1499"/>
      <c r="U91" s="1499"/>
      <c r="V91" s="1499"/>
      <c r="W91" s="1549"/>
      <c r="X91" s="1550"/>
      <c r="Y91" s="1542"/>
      <c r="Z91" s="1494"/>
      <c r="AA91" s="1494"/>
      <c r="AB91" s="1495"/>
      <c r="AC91" s="1475"/>
      <c r="AD91" s="1476"/>
      <c r="AE91" s="1476"/>
      <c r="AF91" s="1477"/>
    </row>
    <row r="92" spans="1:32" ht="18.75" customHeight="1">
      <c r="A92" s="1483"/>
      <c r="B92" s="1484"/>
      <c r="C92" s="1558"/>
      <c r="D92" s="1563"/>
      <c r="E92" s="1474"/>
      <c r="F92" s="1487"/>
      <c r="G92" s="1474"/>
      <c r="H92" s="1543" t="s">
        <v>41</v>
      </c>
      <c r="I92" s="1501" t="s">
        <v>6</v>
      </c>
      <c r="J92" s="1502" t="s">
        <v>1145</v>
      </c>
      <c r="K92" s="1503"/>
      <c r="L92" s="1504"/>
      <c r="M92" s="1505" t="s">
        <v>6</v>
      </c>
      <c r="N92" s="1502" t="s">
        <v>1197</v>
      </c>
      <c r="O92" s="1506"/>
      <c r="P92" s="1503"/>
      <c r="Q92" s="1503"/>
      <c r="R92" s="1503"/>
      <c r="S92" s="1503"/>
      <c r="T92" s="1503"/>
      <c r="U92" s="1503"/>
      <c r="V92" s="1503"/>
      <c r="W92" s="1503"/>
      <c r="X92" s="1552"/>
      <c r="Y92" s="1542"/>
      <c r="Z92" s="1494"/>
      <c r="AA92" s="1494"/>
      <c r="AB92" s="1495"/>
      <c r="AC92" s="1475"/>
      <c r="AD92" s="1476"/>
      <c r="AE92" s="1476"/>
      <c r="AF92" s="1477"/>
    </row>
    <row r="93" spans="1:32" ht="18.75" customHeight="1">
      <c r="A93" s="1483"/>
      <c r="B93" s="1484"/>
      <c r="C93" s="1558"/>
      <c r="D93" s="1563"/>
      <c r="E93" s="1474"/>
      <c r="F93" s="1487"/>
      <c r="G93" s="1474"/>
      <c r="H93" s="1543" t="s">
        <v>1201</v>
      </c>
      <c r="I93" s="1501" t="s">
        <v>6</v>
      </c>
      <c r="J93" s="1502" t="s">
        <v>1145</v>
      </c>
      <c r="K93" s="1503"/>
      <c r="L93" s="1504"/>
      <c r="M93" s="1505" t="s">
        <v>6</v>
      </c>
      <c r="N93" s="1502" t="s">
        <v>1197</v>
      </c>
      <c r="O93" s="1506"/>
      <c r="P93" s="1503"/>
      <c r="Q93" s="1503"/>
      <c r="R93" s="1503"/>
      <c r="S93" s="1503"/>
      <c r="T93" s="1503"/>
      <c r="U93" s="1503"/>
      <c r="V93" s="1503"/>
      <c r="W93" s="1503"/>
      <c r="X93" s="1552"/>
      <c r="Y93" s="1542"/>
      <c r="Z93" s="1494"/>
      <c r="AA93" s="1494"/>
      <c r="AB93" s="1495"/>
      <c r="AC93" s="1475"/>
      <c r="AD93" s="1476"/>
      <c r="AE93" s="1476"/>
      <c r="AF93" s="1477"/>
    </row>
    <row r="94" spans="1:32" ht="19.5" customHeight="1">
      <c r="A94" s="1483"/>
      <c r="B94" s="1484"/>
      <c r="C94" s="1485"/>
      <c r="D94" s="1486"/>
      <c r="E94" s="1474"/>
      <c r="F94" s="1487"/>
      <c r="G94" s="1508"/>
      <c r="H94" s="1509" t="s">
        <v>1144</v>
      </c>
      <c r="I94" s="1501" t="s">
        <v>6</v>
      </c>
      <c r="J94" s="1502" t="s">
        <v>1145</v>
      </c>
      <c r="K94" s="1503"/>
      <c r="L94" s="1504"/>
      <c r="M94" s="1505" t="s">
        <v>6</v>
      </c>
      <c r="N94" s="1502" t="s">
        <v>1146</v>
      </c>
      <c r="O94" s="1505"/>
      <c r="P94" s="1502"/>
      <c r="Q94" s="1506"/>
      <c r="R94" s="1506"/>
      <c r="S94" s="1506"/>
      <c r="T94" s="1506"/>
      <c r="U94" s="1506"/>
      <c r="V94" s="1506"/>
      <c r="W94" s="1506"/>
      <c r="X94" s="1507"/>
      <c r="Y94" s="1494"/>
      <c r="Z94" s="1494"/>
      <c r="AA94" s="1494"/>
      <c r="AB94" s="1495"/>
      <c r="AC94" s="1475"/>
      <c r="AD94" s="1476"/>
      <c r="AE94" s="1476"/>
      <c r="AF94" s="1477"/>
    </row>
    <row r="95" spans="1:32" ht="19.5" customHeight="1">
      <c r="A95" s="1483"/>
      <c r="B95" s="1484"/>
      <c r="C95" s="1485"/>
      <c r="D95" s="1486"/>
      <c r="E95" s="1474"/>
      <c r="F95" s="1487"/>
      <c r="G95" s="1508"/>
      <c r="H95" s="1509" t="s">
        <v>1147</v>
      </c>
      <c r="I95" s="1501" t="s">
        <v>6</v>
      </c>
      <c r="J95" s="1502" t="s">
        <v>1145</v>
      </c>
      <c r="K95" s="1503"/>
      <c r="L95" s="1504"/>
      <c r="M95" s="1505" t="s">
        <v>6</v>
      </c>
      <c r="N95" s="1502" t="s">
        <v>1146</v>
      </c>
      <c r="O95" s="1505"/>
      <c r="P95" s="1502"/>
      <c r="Q95" s="1506"/>
      <c r="R95" s="1506"/>
      <c r="S95" s="1506"/>
      <c r="T95" s="1506"/>
      <c r="U95" s="1506"/>
      <c r="V95" s="1506"/>
      <c r="W95" s="1506"/>
      <c r="X95" s="1507"/>
      <c r="Y95" s="1494"/>
      <c r="Z95" s="1494"/>
      <c r="AA95" s="1494"/>
      <c r="AB95" s="1495"/>
      <c r="AC95" s="1475"/>
      <c r="AD95" s="1476"/>
      <c r="AE95" s="1476"/>
      <c r="AF95" s="1477"/>
    </row>
    <row r="96" spans="1:32" ht="18.75" customHeight="1">
      <c r="A96" s="1483"/>
      <c r="B96" s="1484"/>
      <c r="C96" s="1558"/>
      <c r="D96" s="1563"/>
      <c r="E96" s="1474"/>
      <c r="F96" s="1487"/>
      <c r="G96" s="1474"/>
      <c r="H96" s="1515" t="s">
        <v>1202</v>
      </c>
      <c r="I96" s="1564" t="s">
        <v>6</v>
      </c>
      <c r="J96" s="1559" t="s">
        <v>1139</v>
      </c>
      <c r="K96" s="1559"/>
      <c r="L96" s="1565" t="s">
        <v>6</v>
      </c>
      <c r="M96" s="1559" t="s">
        <v>1148</v>
      </c>
      <c r="N96" s="1559"/>
      <c r="O96" s="1492"/>
      <c r="P96" s="1492"/>
      <c r="Q96" s="1492"/>
      <c r="R96" s="1492"/>
      <c r="S96" s="1492"/>
      <c r="T96" s="1492"/>
      <c r="U96" s="1492"/>
      <c r="V96" s="1492"/>
      <c r="W96" s="1492"/>
      <c r="X96" s="1493"/>
      <c r="Y96" s="1542"/>
      <c r="Z96" s="1494"/>
      <c r="AA96" s="1494"/>
      <c r="AB96" s="1495"/>
      <c r="AC96" s="1475"/>
      <c r="AD96" s="1476"/>
      <c r="AE96" s="1476"/>
      <c r="AF96" s="1477"/>
    </row>
    <row r="97" spans="1:32" ht="18.75" customHeight="1">
      <c r="A97" s="1483"/>
      <c r="B97" s="1484"/>
      <c r="C97" s="1558"/>
      <c r="D97" s="1563"/>
      <c r="E97" s="1474"/>
      <c r="F97" s="1487"/>
      <c r="G97" s="1474"/>
      <c r="H97" s="1516"/>
      <c r="I97" s="1566"/>
      <c r="J97" s="1560"/>
      <c r="K97" s="1560"/>
      <c r="L97" s="1567"/>
      <c r="M97" s="1560"/>
      <c r="N97" s="1560"/>
      <c r="O97" s="1499"/>
      <c r="P97" s="1499"/>
      <c r="Q97" s="1499"/>
      <c r="R97" s="1499"/>
      <c r="S97" s="1499"/>
      <c r="T97" s="1499"/>
      <c r="U97" s="1499"/>
      <c r="V97" s="1499"/>
      <c r="W97" s="1499"/>
      <c r="X97" s="1500"/>
      <c r="Y97" s="1542"/>
      <c r="Z97" s="1494"/>
      <c r="AA97" s="1494"/>
      <c r="AB97" s="1495"/>
      <c r="AC97" s="1475"/>
      <c r="AD97" s="1476"/>
      <c r="AE97" s="1476"/>
      <c r="AF97" s="1477"/>
    </row>
    <row r="98" spans="1:32" ht="18.75" customHeight="1">
      <c r="A98" s="1471" t="s">
        <v>6</v>
      </c>
      <c r="B98" s="1484">
        <v>55</v>
      </c>
      <c r="C98" s="1558" t="s">
        <v>47</v>
      </c>
      <c r="D98" s="1471" t="s">
        <v>6</v>
      </c>
      <c r="E98" s="1474" t="s">
        <v>37</v>
      </c>
      <c r="F98" s="1471" t="s">
        <v>6</v>
      </c>
      <c r="G98" s="1474" t="s">
        <v>38</v>
      </c>
      <c r="H98" s="1543" t="s">
        <v>1192</v>
      </c>
      <c r="I98" s="1501" t="s">
        <v>6</v>
      </c>
      <c r="J98" s="1502" t="s">
        <v>1209</v>
      </c>
      <c r="K98" s="1503"/>
      <c r="L98" s="1504"/>
      <c r="M98" s="1505" t="s">
        <v>6</v>
      </c>
      <c r="N98" s="1502" t="s">
        <v>1182</v>
      </c>
      <c r="O98" s="1506"/>
      <c r="P98" s="1503"/>
      <c r="Q98" s="1503"/>
      <c r="R98" s="1503"/>
      <c r="S98" s="1503"/>
      <c r="T98" s="1503"/>
      <c r="U98" s="1503"/>
      <c r="V98" s="1503"/>
      <c r="W98" s="1503"/>
      <c r="X98" s="1552"/>
      <c r="Y98" s="1542"/>
      <c r="Z98" s="1494"/>
      <c r="AA98" s="1494"/>
      <c r="AB98" s="1495"/>
      <c r="AC98" s="1475"/>
      <c r="AD98" s="1476"/>
      <c r="AE98" s="1476"/>
      <c r="AF98" s="1477"/>
    </row>
    <row r="99" spans="1:32" ht="18.75" customHeight="1">
      <c r="A99" s="1483"/>
      <c r="B99" s="1484"/>
      <c r="C99" s="1558"/>
      <c r="D99" s="1563"/>
      <c r="E99" s="1474"/>
      <c r="F99" s="1471" t="s">
        <v>6</v>
      </c>
      <c r="G99" s="1474" t="s">
        <v>30</v>
      </c>
      <c r="H99" s="1543" t="s">
        <v>1193</v>
      </c>
      <c r="I99" s="1501" t="s">
        <v>6</v>
      </c>
      <c r="J99" s="1502" t="s">
        <v>1209</v>
      </c>
      <c r="K99" s="1503"/>
      <c r="L99" s="1504"/>
      <c r="M99" s="1505" t="s">
        <v>6</v>
      </c>
      <c r="N99" s="1502" t="s">
        <v>1182</v>
      </c>
      <c r="O99" s="1506"/>
      <c r="P99" s="1503"/>
      <c r="Q99" s="1503"/>
      <c r="R99" s="1503"/>
      <c r="S99" s="1503"/>
      <c r="T99" s="1503"/>
      <c r="U99" s="1503"/>
      <c r="V99" s="1503"/>
      <c r="W99" s="1503"/>
      <c r="X99" s="1552"/>
      <c r="Y99" s="1542"/>
      <c r="Z99" s="1494"/>
      <c r="AA99" s="1494"/>
      <c r="AB99" s="1495"/>
      <c r="AC99" s="1475"/>
      <c r="AD99" s="1476"/>
      <c r="AE99" s="1476"/>
      <c r="AF99" s="1477"/>
    </row>
    <row r="100" spans="1:32" ht="18.75" customHeight="1">
      <c r="A100" s="1483"/>
      <c r="B100" s="1484"/>
      <c r="C100" s="1558"/>
      <c r="D100" s="1563"/>
      <c r="E100" s="1474"/>
      <c r="F100" s="1487"/>
      <c r="G100" s="1474"/>
      <c r="H100" s="1543" t="s">
        <v>1210</v>
      </c>
      <c r="I100" s="1496" t="s">
        <v>6</v>
      </c>
      <c r="J100" s="1497" t="s">
        <v>1139</v>
      </c>
      <c r="K100" s="1548"/>
      <c r="L100" s="1498" t="s">
        <v>6</v>
      </c>
      <c r="M100" s="1497" t="s">
        <v>1148</v>
      </c>
      <c r="N100" s="1513"/>
      <c r="O100" s="1503"/>
      <c r="P100" s="1503"/>
      <c r="Q100" s="1503"/>
      <c r="R100" s="1503"/>
      <c r="S100" s="1503"/>
      <c r="T100" s="1503"/>
      <c r="U100" s="1503"/>
      <c r="V100" s="1503"/>
      <c r="W100" s="1503"/>
      <c r="X100" s="1552"/>
      <c r="Y100" s="1542"/>
      <c r="Z100" s="1494"/>
      <c r="AA100" s="1494"/>
      <c r="AB100" s="1495"/>
      <c r="AC100" s="1475"/>
      <c r="AD100" s="1476"/>
      <c r="AE100" s="1476"/>
      <c r="AF100" s="1477"/>
    </row>
    <row r="101" spans="1:32" ht="18.75" customHeight="1">
      <c r="A101" s="1483"/>
      <c r="B101" s="1484"/>
      <c r="C101" s="1558"/>
      <c r="D101" s="1563"/>
      <c r="E101" s="1474"/>
      <c r="F101" s="1487"/>
      <c r="G101" s="1474"/>
      <c r="H101" s="1543" t="s">
        <v>1203</v>
      </c>
      <c r="I101" s="1496" t="s">
        <v>6</v>
      </c>
      <c r="J101" s="1497" t="s">
        <v>1139</v>
      </c>
      <c r="K101" s="1548"/>
      <c r="L101" s="1498" t="s">
        <v>6</v>
      </c>
      <c r="M101" s="1497" t="s">
        <v>1148</v>
      </c>
      <c r="N101" s="1513"/>
      <c r="O101" s="1503"/>
      <c r="P101" s="1503"/>
      <c r="Q101" s="1503"/>
      <c r="R101" s="1503"/>
      <c r="S101" s="1503"/>
      <c r="T101" s="1503"/>
      <c r="U101" s="1503"/>
      <c r="V101" s="1503"/>
      <c r="W101" s="1503"/>
      <c r="X101" s="1552"/>
      <c r="Y101" s="1542"/>
      <c r="Z101" s="1494"/>
      <c r="AA101" s="1494"/>
      <c r="AB101" s="1495"/>
      <c r="AC101" s="1475"/>
      <c r="AD101" s="1476"/>
      <c r="AE101" s="1476"/>
      <c r="AF101" s="1477"/>
    </row>
    <row r="102" spans="1:32" ht="18.75" customHeight="1">
      <c r="A102" s="1483"/>
      <c r="B102" s="1484"/>
      <c r="C102" s="1558"/>
      <c r="D102" s="1563"/>
      <c r="E102" s="1474"/>
      <c r="F102" s="1487"/>
      <c r="G102" s="1474"/>
      <c r="H102" s="1543" t="s">
        <v>1151</v>
      </c>
      <c r="I102" s="1496" t="s">
        <v>305</v>
      </c>
      <c r="J102" s="1497" t="s">
        <v>1139</v>
      </c>
      <c r="K102" s="1548"/>
      <c r="L102" s="1498" t="s">
        <v>6</v>
      </c>
      <c r="M102" s="1497" t="s">
        <v>1148</v>
      </c>
      <c r="N102" s="1513"/>
      <c r="O102" s="1503"/>
      <c r="P102" s="1503"/>
      <c r="Q102" s="1503"/>
      <c r="R102" s="1503"/>
      <c r="S102" s="1503"/>
      <c r="T102" s="1503"/>
      <c r="U102" s="1503"/>
      <c r="V102" s="1503"/>
      <c r="W102" s="1503"/>
      <c r="X102" s="1552"/>
      <c r="Y102" s="1542"/>
      <c r="Z102" s="1494"/>
      <c r="AA102" s="1494"/>
      <c r="AB102" s="1495"/>
      <c r="AC102" s="1475"/>
      <c r="AD102" s="1476"/>
      <c r="AE102" s="1476"/>
      <c r="AF102" s="1477"/>
    </row>
    <row r="103" spans="1:32" ht="18.75" customHeight="1">
      <c r="A103" s="1483"/>
      <c r="B103" s="1484"/>
      <c r="C103" s="1558"/>
      <c r="D103" s="1563"/>
      <c r="E103" s="1474"/>
      <c r="F103" s="1487"/>
      <c r="G103" s="1474"/>
      <c r="H103" s="1543" t="s">
        <v>1194</v>
      </c>
      <c r="I103" s="1501" t="s">
        <v>6</v>
      </c>
      <c r="J103" s="1502" t="s">
        <v>1139</v>
      </c>
      <c r="K103" s="1502"/>
      <c r="L103" s="1505" t="s">
        <v>6</v>
      </c>
      <c r="M103" s="1502" t="s">
        <v>1149</v>
      </c>
      <c r="N103" s="1502"/>
      <c r="O103" s="1505" t="s">
        <v>6</v>
      </c>
      <c r="P103" s="1502" t="s">
        <v>1150</v>
      </c>
      <c r="Q103" s="1506"/>
      <c r="R103" s="1503"/>
      <c r="S103" s="1503"/>
      <c r="T103" s="1503"/>
      <c r="U103" s="1503"/>
      <c r="V103" s="1503"/>
      <c r="W103" s="1503"/>
      <c r="X103" s="1552"/>
      <c r="Y103" s="1542"/>
      <c r="Z103" s="1494"/>
      <c r="AA103" s="1494"/>
      <c r="AB103" s="1495"/>
      <c r="AC103" s="1475"/>
      <c r="AD103" s="1476"/>
      <c r="AE103" s="1476"/>
      <c r="AF103" s="1477"/>
    </row>
    <row r="104" spans="1:32" ht="18.75" customHeight="1">
      <c r="A104" s="1483"/>
      <c r="B104" s="1484"/>
      <c r="C104" s="1558"/>
      <c r="D104" s="1563"/>
      <c r="E104" s="1474"/>
      <c r="F104" s="1487"/>
      <c r="G104" s="1474"/>
      <c r="H104" s="1543" t="s">
        <v>1204</v>
      </c>
      <c r="I104" s="1501" t="s">
        <v>6</v>
      </c>
      <c r="J104" s="1502" t="s">
        <v>1139</v>
      </c>
      <c r="K104" s="1502"/>
      <c r="L104" s="1505" t="s">
        <v>6</v>
      </c>
      <c r="M104" s="1502" t="s">
        <v>1149</v>
      </c>
      <c r="N104" s="1502"/>
      <c r="O104" s="1505" t="s">
        <v>6</v>
      </c>
      <c r="P104" s="1502" t="s">
        <v>1150</v>
      </c>
      <c r="Q104" s="1503"/>
      <c r="R104" s="1503"/>
      <c r="S104" s="1503"/>
      <c r="T104" s="1503"/>
      <c r="U104" s="1503"/>
      <c r="V104" s="1503"/>
      <c r="W104" s="1503"/>
      <c r="X104" s="1552"/>
      <c r="Y104" s="1542"/>
      <c r="Z104" s="1494"/>
      <c r="AA104" s="1494"/>
      <c r="AB104" s="1495"/>
      <c r="AC104" s="1475"/>
      <c r="AD104" s="1476"/>
      <c r="AE104" s="1476"/>
      <c r="AF104" s="1477"/>
    </row>
    <row r="105" spans="1:32" ht="18.75" customHeight="1">
      <c r="A105" s="1483"/>
      <c r="B105" s="1484"/>
      <c r="C105" s="1558"/>
      <c r="D105" s="1563"/>
      <c r="E105" s="1474"/>
      <c r="F105" s="1487"/>
      <c r="G105" s="1474"/>
      <c r="H105" s="1543" t="s">
        <v>1196</v>
      </c>
      <c r="I105" s="1501" t="s">
        <v>6</v>
      </c>
      <c r="J105" s="1502" t="s">
        <v>1139</v>
      </c>
      <c r="K105" s="1502"/>
      <c r="L105" s="1505" t="s">
        <v>6</v>
      </c>
      <c r="M105" s="1502" t="s">
        <v>1149</v>
      </c>
      <c r="N105" s="1502"/>
      <c r="O105" s="1505" t="s">
        <v>6</v>
      </c>
      <c r="P105" s="1502" t="s">
        <v>1150</v>
      </c>
      <c r="Q105" s="1506"/>
      <c r="R105" s="1502"/>
      <c r="S105" s="1502"/>
      <c r="T105" s="1502"/>
      <c r="U105" s="1502"/>
      <c r="V105" s="1502"/>
      <c r="W105" s="1502"/>
      <c r="X105" s="1557"/>
      <c r="Y105" s="1542"/>
      <c r="Z105" s="1494"/>
      <c r="AA105" s="1494"/>
      <c r="AB105" s="1495"/>
      <c r="AC105" s="1475"/>
      <c r="AD105" s="1476"/>
      <c r="AE105" s="1476"/>
      <c r="AF105" s="1477"/>
    </row>
    <row r="106" spans="1:32" ht="18.75" customHeight="1">
      <c r="A106" s="1483"/>
      <c r="B106" s="1484"/>
      <c r="C106" s="1558"/>
      <c r="D106" s="1563"/>
      <c r="E106" s="1474"/>
      <c r="F106" s="1487"/>
      <c r="G106" s="1474"/>
      <c r="H106" s="1543" t="s">
        <v>1199</v>
      </c>
      <c r="I106" s="1501" t="s">
        <v>6</v>
      </c>
      <c r="J106" s="1502" t="s">
        <v>1139</v>
      </c>
      <c r="K106" s="1502"/>
      <c r="L106" s="1505" t="s">
        <v>6</v>
      </c>
      <c r="M106" s="1497" t="s">
        <v>1148</v>
      </c>
      <c r="N106" s="1502"/>
      <c r="O106" s="1502"/>
      <c r="P106" s="1502"/>
      <c r="Q106" s="1503"/>
      <c r="R106" s="1503"/>
      <c r="S106" s="1503"/>
      <c r="T106" s="1503"/>
      <c r="U106" s="1503"/>
      <c r="V106" s="1503"/>
      <c r="W106" s="1503"/>
      <c r="X106" s="1552"/>
      <c r="Y106" s="1542"/>
      <c r="Z106" s="1494"/>
      <c r="AA106" s="1494"/>
      <c r="AB106" s="1495"/>
      <c r="AC106" s="1475"/>
      <c r="AD106" s="1476"/>
      <c r="AE106" s="1476"/>
      <c r="AF106" s="1477"/>
    </row>
    <row r="107" spans="1:32" ht="18.75" customHeight="1">
      <c r="A107" s="1483"/>
      <c r="B107" s="1484"/>
      <c r="C107" s="1558"/>
      <c r="D107" s="1563"/>
      <c r="E107" s="1474"/>
      <c r="F107" s="1487"/>
      <c r="G107" s="1474"/>
      <c r="H107" s="1543" t="s">
        <v>1200</v>
      </c>
      <c r="I107" s="1501" t="s">
        <v>6</v>
      </c>
      <c r="J107" s="1502" t="s">
        <v>1139</v>
      </c>
      <c r="K107" s="1502"/>
      <c r="L107" s="1505" t="s">
        <v>6</v>
      </c>
      <c r="M107" s="1497" t="s">
        <v>1148</v>
      </c>
      <c r="N107" s="1502"/>
      <c r="O107" s="1502"/>
      <c r="P107" s="1502"/>
      <c r="Q107" s="1503"/>
      <c r="R107" s="1503"/>
      <c r="S107" s="1503"/>
      <c r="T107" s="1503"/>
      <c r="U107" s="1503"/>
      <c r="V107" s="1503"/>
      <c r="W107" s="1503"/>
      <c r="X107" s="1552"/>
      <c r="Y107" s="1542"/>
      <c r="Z107" s="1494"/>
      <c r="AA107" s="1494"/>
      <c r="AB107" s="1495"/>
      <c r="AC107" s="1475"/>
      <c r="AD107" s="1476"/>
      <c r="AE107" s="1476"/>
      <c r="AF107" s="1477"/>
    </row>
    <row r="108" spans="1:32" ht="18.75" customHeight="1">
      <c r="A108" s="1483"/>
      <c r="B108" s="1484"/>
      <c r="C108" s="1558"/>
      <c r="D108" s="1563"/>
      <c r="E108" s="1474"/>
      <c r="F108" s="1487"/>
      <c r="G108" s="1474"/>
      <c r="H108" s="1510" t="s">
        <v>1152</v>
      </c>
      <c r="I108" s="1501" t="s">
        <v>6</v>
      </c>
      <c r="J108" s="1502" t="s">
        <v>1139</v>
      </c>
      <c r="K108" s="1502"/>
      <c r="L108" s="1505" t="s">
        <v>6</v>
      </c>
      <c r="M108" s="1502" t="s">
        <v>1149</v>
      </c>
      <c r="N108" s="1502"/>
      <c r="O108" s="1505" t="s">
        <v>6</v>
      </c>
      <c r="P108" s="1502" t="s">
        <v>1150</v>
      </c>
      <c r="Q108" s="1506"/>
      <c r="R108" s="1506"/>
      <c r="S108" s="1506"/>
      <c r="T108" s="1506"/>
      <c r="U108" s="1511"/>
      <c r="V108" s="1511"/>
      <c r="W108" s="1511"/>
      <c r="X108" s="1512"/>
      <c r="Y108" s="1542"/>
      <c r="Z108" s="1494"/>
      <c r="AA108" s="1494"/>
      <c r="AB108" s="1495"/>
      <c r="AC108" s="1475"/>
      <c r="AD108" s="1476"/>
      <c r="AE108" s="1476"/>
      <c r="AF108" s="1477"/>
    </row>
    <row r="109" spans="1:32" ht="18.75" customHeight="1">
      <c r="A109" s="1483"/>
      <c r="B109" s="1484"/>
      <c r="C109" s="1558"/>
      <c r="D109" s="1563"/>
      <c r="E109" s="1474"/>
      <c r="F109" s="1487"/>
      <c r="G109" s="1474"/>
      <c r="H109" s="1543" t="s">
        <v>1153</v>
      </c>
      <c r="I109" s="1501" t="s">
        <v>6</v>
      </c>
      <c r="J109" s="1502" t="s">
        <v>1139</v>
      </c>
      <c r="K109" s="1502"/>
      <c r="L109" s="1505" t="s">
        <v>6</v>
      </c>
      <c r="M109" s="1502" t="s">
        <v>1154</v>
      </c>
      <c r="N109" s="1502"/>
      <c r="O109" s="1505" t="s">
        <v>6</v>
      </c>
      <c r="P109" s="1502" t="s">
        <v>1155</v>
      </c>
      <c r="Q109" s="1513"/>
      <c r="R109" s="1505" t="s">
        <v>6</v>
      </c>
      <c r="S109" s="1502" t="s">
        <v>1156</v>
      </c>
      <c r="T109" s="1502"/>
      <c r="U109" s="1502"/>
      <c r="V109" s="1502"/>
      <c r="W109" s="1502"/>
      <c r="X109" s="1557"/>
      <c r="Y109" s="1542"/>
      <c r="Z109" s="1494"/>
      <c r="AA109" s="1494"/>
      <c r="AB109" s="1495"/>
      <c r="AC109" s="1475"/>
      <c r="AD109" s="1476"/>
      <c r="AE109" s="1476"/>
      <c r="AF109" s="1477"/>
    </row>
    <row r="110" spans="1:32" ht="18.75" customHeight="1">
      <c r="A110" s="1483"/>
      <c r="B110" s="1484"/>
      <c r="C110" s="1485"/>
      <c r="D110" s="1486"/>
      <c r="E110" s="1474"/>
      <c r="F110" s="1487"/>
      <c r="G110" s="1508"/>
      <c r="H110" s="1515" t="s">
        <v>1157</v>
      </c>
      <c r="I110" s="1488" t="s">
        <v>6</v>
      </c>
      <c r="J110" s="1489" t="s">
        <v>1139</v>
      </c>
      <c r="K110" s="1489"/>
      <c r="L110" s="1517"/>
      <c r="M110" s="1518"/>
      <c r="N110" s="1518"/>
      <c r="O110" s="1517"/>
      <c r="P110" s="1518"/>
      <c r="Q110" s="1519"/>
      <c r="R110" s="1517"/>
      <c r="S110" s="1518"/>
      <c r="T110" s="1519"/>
      <c r="U110" s="1491" t="s">
        <v>6</v>
      </c>
      <c r="V110" s="1489" t="s">
        <v>1158</v>
      </c>
      <c r="W110" s="1511"/>
      <c r="X110" s="1512"/>
      <c r="Y110" s="1494"/>
      <c r="Z110" s="1494"/>
      <c r="AA110" s="1494"/>
      <c r="AB110" s="1495"/>
      <c r="AC110" s="1475"/>
      <c r="AD110" s="1476"/>
      <c r="AE110" s="1476"/>
      <c r="AF110" s="1477"/>
    </row>
    <row r="111" spans="1:32" ht="18.75" customHeight="1">
      <c r="A111" s="1483"/>
      <c r="B111" s="1484"/>
      <c r="C111" s="1485"/>
      <c r="D111" s="1486"/>
      <c r="E111" s="1474"/>
      <c r="F111" s="1487"/>
      <c r="G111" s="1508"/>
      <c r="H111" s="1520"/>
      <c r="I111" s="1471" t="s">
        <v>6</v>
      </c>
      <c r="J111" s="1472" t="s">
        <v>1159</v>
      </c>
      <c r="K111" s="1472"/>
      <c r="L111" s="1460"/>
      <c r="M111" s="1460" t="s">
        <v>6</v>
      </c>
      <c r="N111" s="1472" t="s">
        <v>1160</v>
      </c>
      <c r="O111" s="1460"/>
      <c r="P111" s="1460"/>
      <c r="Q111" s="1460" t="s">
        <v>6</v>
      </c>
      <c r="R111" s="1472" t="s">
        <v>1161</v>
      </c>
      <c r="S111" s="1446"/>
      <c r="T111" s="1472"/>
      <c r="U111" s="1460" t="s">
        <v>6</v>
      </c>
      <c r="V111" s="1472" t="s">
        <v>1162</v>
      </c>
      <c r="W111" s="1521"/>
      <c r="X111" s="1522"/>
      <c r="Y111" s="1494"/>
      <c r="Z111" s="1494"/>
      <c r="AA111" s="1494"/>
      <c r="AB111" s="1495"/>
      <c r="AC111" s="1475"/>
      <c r="AD111" s="1476"/>
      <c r="AE111" s="1476"/>
      <c r="AF111" s="1477"/>
    </row>
    <row r="112" spans="1:32" ht="18.75" customHeight="1">
      <c r="A112" s="1483"/>
      <c r="B112" s="1484"/>
      <c r="C112" s="1485"/>
      <c r="D112" s="1486"/>
      <c r="E112" s="1474"/>
      <c r="F112" s="1487"/>
      <c r="G112" s="1508"/>
      <c r="H112" s="1520"/>
      <c r="I112" s="1471" t="s">
        <v>6</v>
      </c>
      <c r="J112" s="1472" t="s">
        <v>1163</v>
      </c>
      <c r="K112" s="1472"/>
      <c r="L112" s="1460"/>
      <c r="M112" s="1460" t="s">
        <v>6</v>
      </c>
      <c r="N112" s="1472" t="s">
        <v>1164</v>
      </c>
      <c r="O112" s="1460"/>
      <c r="P112" s="1460"/>
      <c r="Q112" s="1460" t="s">
        <v>6</v>
      </c>
      <c r="R112" s="1472" t="s">
        <v>1165</v>
      </c>
      <c r="S112" s="1446"/>
      <c r="T112" s="1472"/>
      <c r="U112" s="1460" t="s">
        <v>6</v>
      </c>
      <c r="V112" s="1472" t="s">
        <v>1166</v>
      </c>
      <c r="W112" s="1521"/>
      <c r="X112" s="1522"/>
      <c r="Y112" s="1494"/>
      <c r="Z112" s="1494"/>
      <c r="AA112" s="1494"/>
      <c r="AB112" s="1495"/>
      <c r="AC112" s="1475"/>
      <c r="AD112" s="1476"/>
      <c r="AE112" s="1476"/>
      <c r="AF112" s="1477"/>
    </row>
    <row r="113" spans="1:32" ht="18.75" customHeight="1">
      <c r="A113" s="1483"/>
      <c r="B113" s="1484"/>
      <c r="C113" s="1485"/>
      <c r="D113" s="1486"/>
      <c r="E113" s="1474"/>
      <c r="F113" s="1487"/>
      <c r="G113" s="1508"/>
      <c r="H113" s="1520"/>
      <c r="I113" s="1471" t="s">
        <v>6</v>
      </c>
      <c r="J113" s="1472" t="s">
        <v>1167</v>
      </c>
      <c r="K113" s="1472"/>
      <c r="L113" s="1460"/>
      <c r="M113" s="1460" t="s">
        <v>6</v>
      </c>
      <c r="N113" s="1472" t="s">
        <v>1168</v>
      </c>
      <c r="O113" s="1460"/>
      <c r="P113" s="1460"/>
      <c r="Q113" s="1460" t="s">
        <v>6</v>
      </c>
      <c r="R113" s="1472" t="s">
        <v>1169</v>
      </c>
      <c r="S113" s="1446"/>
      <c r="T113" s="1472"/>
      <c r="U113" s="1460" t="s">
        <v>6</v>
      </c>
      <c r="V113" s="1472" t="s">
        <v>1170</v>
      </c>
      <c r="W113" s="1521"/>
      <c r="X113" s="1522"/>
      <c r="Y113" s="1494"/>
      <c r="Z113" s="1494"/>
      <c r="AA113" s="1494"/>
      <c r="AB113" s="1495"/>
      <c r="AC113" s="1475"/>
      <c r="AD113" s="1476"/>
      <c r="AE113" s="1476"/>
      <c r="AF113" s="1477"/>
    </row>
    <row r="114" spans="1:32" ht="18.75" customHeight="1">
      <c r="A114" s="1483"/>
      <c r="B114" s="1484"/>
      <c r="C114" s="1485"/>
      <c r="D114" s="1486"/>
      <c r="E114" s="1474"/>
      <c r="F114" s="1487"/>
      <c r="G114" s="1508"/>
      <c r="H114" s="1520"/>
      <c r="I114" s="1471" t="s">
        <v>6</v>
      </c>
      <c r="J114" s="1472" t="s">
        <v>1171</v>
      </c>
      <c r="K114" s="1472"/>
      <c r="L114" s="1460"/>
      <c r="M114" s="1460" t="s">
        <v>6</v>
      </c>
      <c r="N114" s="1472" t="s">
        <v>1172</v>
      </c>
      <c r="O114" s="1460"/>
      <c r="P114" s="1460"/>
      <c r="Q114" s="1460" t="s">
        <v>6</v>
      </c>
      <c r="R114" s="1472" t="s">
        <v>1173</v>
      </c>
      <c r="S114" s="1446"/>
      <c r="T114" s="1472"/>
      <c r="U114" s="1460" t="s">
        <v>6</v>
      </c>
      <c r="V114" s="1472" t="s">
        <v>1174</v>
      </c>
      <c r="W114" s="1521"/>
      <c r="X114" s="1522"/>
      <c r="Y114" s="1494"/>
      <c r="Z114" s="1494"/>
      <c r="AA114" s="1494"/>
      <c r="AB114" s="1495"/>
      <c r="AC114" s="1475"/>
      <c r="AD114" s="1476"/>
      <c r="AE114" s="1476"/>
      <c r="AF114" s="1477"/>
    </row>
    <row r="115" spans="1:32" ht="18.75" customHeight="1">
      <c r="A115" s="1523"/>
      <c r="B115" s="1524"/>
      <c r="C115" s="1525"/>
      <c r="D115" s="1526"/>
      <c r="E115" s="1527"/>
      <c r="F115" s="1528"/>
      <c r="G115" s="1529"/>
      <c r="H115" s="1530"/>
      <c r="I115" s="1531" t="s">
        <v>6</v>
      </c>
      <c r="J115" s="1532" t="s">
        <v>1175</v>
      </c>
      <c r="K115" s="1532"/>
      <c r="L115" s="1533"/>
      <c r="M115" s="1533"/>
      <c r="N115" s="1532"/>
      <c r="O115" s="1533"/>
      <c r="P115" s="1533"/>
      <c r="Q115" s="1533"/>
      <c r="R115" s="1532"/>
      <c r="S115" s="1534"/>
      <c r="T115" s="1532"/>
      <c r="U115" s="1533"/>
      <c r="V115" s="1532"/>
      <c r="W115" s="1535"/>
      <c r="X115" s="1536"/>
      <c r="Y115" s="1537"/>
      <c r="Z115" s="1537"/>
      <c r="AA115" s="1537"/>
      <c r="AB115" s="1538"/>
      <c r="AC115" s="1553"/>
      <c r="AD115" s="1554"/>
      <c r="AE115" s="1554"/>
      <c r="AF115" s="1555"/>
    </row>
    <row r="116" spans="1:32" ht="18.75" customHeight="1">
      <c r="A116" s="1478"/>
      <c r="B116" s="1479"/>
      <c r="C116" s="1561"/>
      <c r="D116" s="1562"/>
      <c r="E116" s="1463"/>
      <c r="F116" s="1480"/>
      <c r="G116" s="1463"/>
      <c r="H116" s="1459" t="s">
        <v>25</v>
      </c>
      <c r="I116" s="1481" t="s">
        <v>6</v>
      </c>
      <c r="J116" s="1461" t="s">
        <v>1137</v>
      </c>
      <c r="K116" s="1545"/>
      <c r="L116" s="1546"/>
      <c r="M116" s="1539" t="s">
        <v>6</v>
      </c>
      <c r="N116" s="1461" t="s">
        <v>1178</v>
      </c>
      <c r="O116" s="1546"/>
      <c r="P116" s="1546"/>
      <c r="Q116" s="1539" t="s">
        <v>6</v>
      </c>
      <c r="R116" s="1461" t="s">
        <v>1179</v>
      </c>
      <c r="S116" s="1546"/>
      <c r="T116" s="1546"/>
      <c r="U116" s="1539" t="s">
        <v>6</v>
      </c>
      <c r="V116" s="1461" t="s">
        <v>1180</v>
      </c>
      <c r="W116" s="1546"/>
      <c r="X116" s="1547"/>
      <c r="Y116" s="1481" t="s">
        <v>6</v>
      </c>
      <c r="Z116" s="1461" t="s">
        <v>15</v>
      </c>
      <c r="AA116" s="1461"/>
      <c r="AB116" s="1482"/>
      <c r="AC116" s="1464"/>
      <c r="AD116" s="1465"/>
      <c r="AE116" s="1465"/>
      <c r="AF116" s="1466"/>
    </row>
    <row r="117" spans="1:32" ht="18.75" customHeight="1">
      <c r="A117" s="1483"/>
      <c r="B117" s="1484"/>
      <c r="C117" s="1558"/>
      <c r="D117" s="1563"/>
      <c r="E117" s="1474"/>
      <c r="F117" s="1487"/>
      <c r="G117" s="1474"/>
      <c r="H117" s="1541"/>
      <c r="I117" s="1496" t="s">
        <v>6</v>
      </c>
      <c r="J117" s="1497" t="s">
        <v>1181</v>
      </c>
      <c r="K117" s="1548"/>
      <c r="L117" s="1499"/>
      <c r="M117" s="1498" t="s">
        <v>6</v>
      </c>
      <c r="N117" s="1497" t="s">
        <v>1138</v>
      </c>
      <c r="O117" s="1499"/>
      <c r="P117" s="1499"/>
      <c r="Q117" s="1499"/>
      <c r="R117" s="1499"/>
      <c r="S117" s="1499"/>
      <c r="T117" s="1499"/>
      <c r="U117" s="1499"/>
      <c r="V117" s="1499"/>
      <c r="W117" s="1499"/>
      <c r="X117" s="1500"/>
      <c r="Y117" s="1471" t="s">
        <v>6</v>
      </c>
      <c r="Z117" s="1472" t="s">
        <v>16</v>
      </c>
      <c r="AA117" s="1494"/>
      <c r="AB117" s="1495"/>
      <c r="AC117" s="1475"/>
      <c r="AD117" s="1476"/>
      <c r="AE117" s="1476"/>
      <c r="AF117" s="1477"/>
    </row>
    <row r="118" spans="1:32" ht="18.75" customHeight="1">
      <c r="A118" s="1483"/>
      <c r="B118" s="1484"/>
      <c r="C118" s="1558"/>
      <c r="D118" s="1563"/>
      <c r="E118" s="1474"/>
      <c r="F118" s="1487"/>
      <c r="G118" s="1474"/>
      <c r="H118" s="1540" t="s">
        <v>22</v>
      </c>
      <c r="I118" s="1488" t="s">
        <v>6</v>
      </c>
      <c r="J118" s="1489" t="s">
        <v>1139</v>
      </c>
      <c r="K118" s="1489"/>
      <c r="L118" s="1492"/>
      <c r="M118" s="1491" t="s">
        <v>6</v>
      </c>
      <c r="N118" s="1489" t="s">
        <v>1140</v>
      </c>
      <c r="O118" s="1489"/>
      <c r="P118" s="1492"/>
      <c r="Q118" s="1491" t="s">
        <v>6</v>
      </c>
      <c r="R118" s="1492" t="s">
        <v>1189</v>
      </c>
      <c r="S118" s="1492"/>
      <c r="T118" s="1492"/>
      <c r="U118" s="1491" t="s">
        <v>6</v>
      </c>
      <c r="V118" s="1492" t="s">
        <v>1190</v>
      </c>
      <c r="W118" s="1511"/>
      <c r="X118" s="1512"/>
      <c r="Y118" s="1542"/>
      <c r="Z118" s="1494"/>
      <c r="AA118" s="1494"/>
      <c r="AB118" s="1495"/>
      <c r="AC118" s="1475"/>
      <c r="AD118" s="1476"/>
      <c r="AE118" s="1476"/>
      <c r="AF118" s="1477"/>
    </row>
    <row r="119" spans="1:32" ht="18.75" customHeight="1">
      <c r="A119" s="1483"/>
      <c r="B119" s="1484"/>
      <c r="C119" s="1558"/>
      <c r="D119" s="1563"/>
      <c r="E119" s="1474"/>
      <c r="F119" s="1487"/>
      <c r="G119" s="1474"/>
      <c r="H119" s="1541"/>
      <c r="I119" s="1496" t="s">
        <v>6</v>
      </c>
      <c r="J119" s="1499" t="s">
        <v>1191</v>
      </c>
      <c r="K119" s="1497"/>
      <c r="L119" s="1499"/>
      <c r="M119" s="1498" t="s">
        <v>6</v>
      </c>
      <c r="N119" s="1497" t="s">
        <v>1208</v>
      </c>
      <c r="O119" s="1497"/>
      <c r="P119" s="1499"/>
      <c r="Q119" s="1499"/>
      <c r="R119" s="1499"/>
      <c r="S119" s="1499"/>
      <c r="T119" s="1499"/>
      <c r="U119" s="1499"/>
      <c r="V119" s="1499"/>
      <c r="W119" s="1549"/>
      <c r="X119" s="1550"/>
      <c r="Y119" s="1542"/>
      <c r="Z119" s="1494"/>
      <c r="AA119" s="1494"/>
      <c r="AB119" s="1495"/>
      <c r="AC119" s="1475"/>
      <c r="AD119" s="1476"/>
      <c r="AE119" s="1476"/>
      <c r="AF119" s="1477"/>
    </row>
    <row r="120" spans="1:32" ht="18.75" customHeight="1">
      <c r="A120" s="1483"/>
      <c r="B120" s="1484"/>
      <c r="C120" s="1558"/>
      <c r="D120" s="1563"/>
      <c r="E120" s="1474"/>
      <c r="F120" s="1487"/>
      <c r="G120" s="1474"/>
      <c r="H120" s="1543" t="s">
        <v>1141</v>
      </c>
      <c r="I120" s="1501" t="s">
        <v>6</v>
      </c>
      <c r="J120" s="1502" t="s">
        <v>1142</v>
      </c>
      <c r="K120" s="1503"/>
      <c r="L120" s="1504"/>
      <c r="M120" s="1505" t="s">
        <v>6</v>
      </c>
      <c r="N120" s="1502" t="s">
        <v>1143</v>
      </c>
      <c r="O120" s="1503"/>
      <c r="P120" s="1503"/>
      <c r="Q120" s="1503"/>
      <c r="R120" s="1503"/>
      <c r="S120" s="1503"/>
      <c r="T120" s="1503"/>
      <c r="U120" s="1503"/>
      <c r="V120" s="1503"/>
      <c r="W120" s="1503"/>
      <c r="X120" s="1552"/>
      <c r="Y120" s="1542"/>
      <c r="Z120" s="1494"/>
      <c r="AA120" s="1494"/>
      <c r="AB120" s="1495"/>
      <c r="AC120" s="1475"/>
      <c r="AD120" s="1476"/>
      <c r="AE120" s="1476"/>
      <c r="AF120" s="1477"/>
    </row>
    <row r="121" spans="1:32" ht="18.75" customHeight="1">
      <c r="A121" s="1483"/>
      <c r="B121" s="1484"/>
      <c r="C121" s="1558"/>
      <c r="D121" s="1563"/>
      <c r="E121" s="1474"/>
      <c r="F121" s="1487"/>
      <c r="G121" s="1474"/>
      <c r="H121" s="1543" t="s">
        <v>41</v>
      </c>
      <c r="I121" s="1501" t="s">
        <v>6</v>
      </c>
      <c r="J121" s="1502" t="s">
        <v>1145</v>
      </c>
      <c r="K121" s="1503"/>
      <c r="L121" s="1504"/>
      <c r="M121" s="1505" t="s">
        <v>6</v>
      </c>
      <c r="N121" s="1502" t="s">
        <v>1197</v>
      </c>
      <c r="O121" s="1506"/>
      <c r="P121" s="1503"/>
      <c r="Q121" s="1503"/>
      <c r="R121" s="1503"/>
      <c r="S121" s="1503"/>
      <c r="T121" s="1503"/>
      <c r="U121" s="1503"/>
      <c r="V121" s="1503"/>
      <c r="W121" s="1503"/>
      <c r="X121" s="1552"/>
      <c r="Y121" s="1542"/>
      <c r="Z121" s="1494"/>
      <c r="AA121" s="1494"/>
      <c r="AB121" s="1495"/>
      <c r="AC121" s="1475"/>
      <c r="AD121" s="1476"/>
      <c r="AE121" s="1476"/>
      <c r="AF121" s="1477"/>
    </row>
    <row r="122" spans="1:32" ht="18.75" customHeight="1">
      <c r="A122" s="1483"/>
      <c r="B122" s="1484"/>
      <c r="C122" s="1558"/>
      <c r="D122" s="1563"/>
      <c r="E122" s="1474"/>
      <c r="F122" s="1487"/>
      <c r="G122" s="1474"/>
      <c r="H122" s="1543" t="s">
        <v>1201</v>
      </c>
      <c r="I122" s="1501" t="s">
        <v>6</v>
      </c>
      <c r="J122" s="1502" t="s">
        <v>1145</v>
      </c>
      <c r="K122" s="1503"/>
      <c r="L122" s="1504"/>
      <c r="M122" s="1505" t="s">
        <v>6</v>
      </c>
      <c r="N122" s="1502" t="s">
        <v>1197</v>
      </c>
      <c r="O122" s="1506"/>
      <c r="P122" s="1503"/>
      <c r="Q122" s="1503"/>
      <c r="R122" s="1503"/>
      <c r="S122" s="1503"/>
      <c r="T122" s="1503"/>
      <c r="U122" s="1503"/>
      <c r="V122" s="1503"/>
      <c r="W122" s="1503"/>
      <c r="X122" s="1552"/>
      <c r="Y122" s="1542"/>
      <c r="Z122" s="1494"/>
      <c r="AA122" s="1494"/>
      <c r="AB122" s="1495"/>
      <c r="AC122" s="1475"/>
      <c r="AD122" s="1476"/>
      <c r="AE122" s="1476"/>
      <c r="AF122" s="1477"/>
    </row>
    <row r="123" spans="1:32" ht="19.5" customHeight="1">
      <c r="A123" s="1483"/>
      <c r="B123" s="1484"/>
      <c r="C123" s="1485"/>
      <c r="D123" s="1486"/>
      <c r="E123" s="1474"/>
      <c r="F123" s="1487"/>
      <c r="G123" s="1508"/>
      <c r="H123" s="1509" t="s">
        <v>1144</v>
      </c>
      <c r="I123" s="1501" t="s">
        <v>6</v>
      </c>
      <c r="J123" s="1502" t="s">
        <v>1145</v>
      </c>
      <c r="K123" s="1503"/>
      <c r="L123" s="1504"/>
      <c r="M123" s="1505" t="s">
        <v>6</v>
      </c>
      <c r="N123" s="1502" t="s">
        <v>1146</v>
      </c>
      <c r="O123" s="1505"/>
      <c r="P123" s="1502"/>
      <c r="Q123" s="1506"/>
      <c r="R123" s="1506"/>
      <c r="S123" s="1506"/>
      <c r="T123" s="1506"/>
      <c r="U123" s="1506"/>
      <c r="V123" s="1506"/>
      <c r="W123" s="1506"/>
      <c r="X123" s="1507"/>
      <c r="Y123" s="1494"/>
      <c r="Z123" s="1494"/>
      <c r="AA123" s="1494"/>
      <c r="AB123" s="1495"/>
      <c r="AC123" s="1475"/>
      <c r="AD123" s="1476"/>
      <c r="AE123" s="1476"/>
      <c r="AF123" s="1477"/>
    </row>
    <row r="124" spans="1:32" ht="19.5" customHeight="1">
      <c r="A124" s="1483"/>
      <c r="B124" s="1484"/>
      <c r="C124" s="1485"/>
      <c r="D124" s="1486"/>
      <c r="E124" s="1474"/>
      <c r="F124" s="1487"/>
      <c r="G124" s="1508"/>
      <c r="H124" s="1509" t="s">
        <v>1147</v>
      </c>
      <c r="I124" s="1501" t="s">
        <v>6</v>
      </c>
      <c r="J124" s="1502" t="s">
        <v>1145</v>
      </c>
      <c r="K124" s="1503"/>
      <c r="L124" s="1504"/>
      <c r="M124" s="1505" t="s">
        <v>6</v>
      </c>
      <c r="N124" s="1502" t="s">
        <v>1146</v>
      </c>
      <c r="O124" s="1505"/>
      <c r="P124" s="1502"/>
      <c r="Q124" s="1506"/>
      <c r="R124" s="1506"/>
      <c r="S124" s="1506"/>
      <c r="T124" s="1506"/>
      <c r="U124" s="1506"/>
      <c r="V124" s="1506"/>
      <c r="W124" s="1506"/>
      <c r="X124" s="1507"/>
      <c r="Y124" s="1494"/>
      <c r="Z124" s="1494"/>
      <c r="AA124" s="1494"/>
      <c r="AB124" s="1495"/>
      <c r="AC124" s="1475"/>
      <c r="AD124" s="1476"/>
      <c r="AE124" s="1476"/>
      <c r="AF124" s="1477"/>
    </row>
    <row r="125" spans="1:32" ht="18.75" customHeight="1">
      <c r="A125" s="1483"/>
      <c r="B125" s="1484"/>
      <c r="C125" s="1558"/>
      <c r="D125" s="1563"/>
      <c r="E125" s="1474"/>
      <c r="F125" s="1487"/>
      <c r="G125" s="1474"/>
      <c r="H125" s="1515" t="s">
        <v>1202</v>
      </c>
      <c r="I125" s="1564" t="s">
        <v>6</v>
      </c>
      <c r="J125" s="1559" t="s">
        <v>1139</v>
      </c>
      <c r="K125" s="1559"/>
      <c r="L125" s="1565" t="s">
        <v>6</v>
      </c>
      <c r="M125" s="1559" t="s">
        <v>1148</v>
      </c>
      <c r="N125" s="1559"/>
      <c r="O125" s="1492"/>
      <c r="P125" s="1492"/>
      <c r="Q125" s="1492"/>
      <c r="R125" s="1492"/>
      <c r="S125" s="1492"/>
      <c r="T125" s="1492"/>
      <c r="U125" s="1492"/>
      <c r="V125" s="1492"/>
      <c r="W125" s="1492"/>
      <c r="X125" s="1493"/>
      <c r="Y125" s="1542"/>
      <c r="Z125" s="1494"/>
      <c r="AA125" s="1494"/>
      <c r="AB125" s="1495"/>
      <c r="AC125" s="1475"/>
      <c r="AD125" s="1476"/>
      <c r="AE125" s="1476"/>
      <c r="AF125" s="1477"/>
    </row>
    <row r="126" spans="1:32" ht="18.75" customHeight="1">
      <c r="A126" s="1483"/>
      <c r="B126" s="1484"/>
      <c r="C126" s="1558"/>
      <c r="D126" s="1563"/>
      <c r="E126" s="1474"/>
      <c r="F126" s="1487"/>
      <c r="G126" s="1474"/>
      <c r="H126" s="1516"/>
      <c r="I126" s="1566"/>
      <c r="J126" s="1560"/>
      <c r="K126" s="1560"/>
      <c r="L126" s="1567"/>
      <c r="M126" s="1560"/>
      <c r="N126" s="1560"/>
      <c r="O126" s="1499"/>
      <c r="P126" s="1499"/>
      <c r="Q126" s="1499"/>
      <c r="R126" s="1499"/>
      <c r="S126" s="1499"/>
      <c r="T126" s="1499"/>
      <c r="U126" s="1499"/>
      <c r="V126" s="1499"/>
      <c r="W126" s="1499"/>
      <c r="X126" s="1500"/>
      <c r="Y126" s="1542"/>
      <c r="Z126" s="1494"/>
      <c r="AA126" s="1494"/>
      <c r="AB126" s="1495"/>
      <c r="AC126" s="1475"/>
      <c r="AD126" s="1476"/>
      <c r="AE126" s="1476"/>
      <c r="AF126" s="1477"/>
    </row>
    <row r="127" spans="1:32" ht="18.75" customHeight="1">
      <c r="A127" s="1483"/>
      <c r="B127" s="1484"/>
      <c r="C127" s="1558"/>
      <c r="D127" s="1563"/>
      <c r="E127" s="1474"/>
      <c r="F127" s="1487"/>
      <c r="G127" s="1474"/>
      <c r="H127" s="1543" t="s">
        <v>1192</v>
      </c>
      <c r="I127" s="1501" t="s">
        <v>6</v>
      </c>
      <c r="J127" s="1502" t="s">
        <v>1209</v>
      </c>
      <c r="K127" s="1503"/>
      <c r="L127" s="1504"/>
      <c r="M127" s="1505" t="s">
        <v>6</v>
      </c>
      <c r="N127" s="1502" t="s">
        <v>1182</v>
      </c>
      <c r="O127" s="1506"/>
      <c r="P127" s="1503"/>
      <c r="Q127" s="1503"/>
      <c r="R127" s="1503"/>
      <c r="S127" s="1503"/>
      <c r="T127" s="1503"/>
      <c r="U127" s="1503"/>
      <c r="V127" s="1503"/>
      <c r="W127" s="1503"/>
      <c r="X127" s="1552"/>
      <c r="Y127" s="1542"/>
      <c r="Z127" s="1494"/>
      <c r="AA127" s="1494"/>
      <c r="AB127" s="1495"/>
      <c r="AC127" s="1475"/>
      <c r="AD127" s="1476"/>
      <c r="AE127" s="1476"/>
      <c r="AF127" s="1477"/>
    </row>
    <row r="128" spans="1:32" ht="18.75" customHeight="1">
      <c r="A128" s="1483"/>
      <c r="B128" s="1484"/>
      <c r="C128" s="1558"/>
      <c r="D128" s="1563"/>
      <c r="E128" s="1474"/>
      <c r="F128" s="1487"/>
      <c r="G128" s="1474"/>
      <c r="H128" s="1543" t="s">
        <v>1193</v>
      </c>
      <c r="I128" s="1501" t="s">
        <v>6</v>
      </c>
      <c r="J128" s="1502" t="s">
        <v>1209</v>
      </c>
      <c r="K128" s="1503"/>
      <c r="L128" s="1504"/>
      <c r="M128" s="1505" t="s">
        <v>6</v>
      </c>
      <c r="N128" s="1502" t="s">
        <v>1182</v>
      </c>
      <c r="O128" s="1506"/>
      <c r="P128" s="1503"/>
      <c r="Q128" s="1503"/>
      <c r="R128" s="1503"/>
      <c r="S128" s="1503"/>
      <c r="T128" s="1503"/>
      <c r="U128" s="1503"/>
      <c r="V128" s="1503"/>
      <c r="W128" s="1503"/>
      <c r="X128" s="1552"/>
      <c r="Y128" s="1542"/>
      <c r="Z128" s="1494"/>
      <c r="AA128" s="1494"/>
      <c r="AB128" s="1495"/>
      <c r="AC128" s="1475"/>
      <c r="AD128" s="1476"/>
      <c r="AE128" s="1476"/>
      <c r="AF128" s="1477"/>
    </row>
    <row r="129" spans="1:32" ht="18.75" customHeight="1">
      <c r="A129" s="1483"/>
      <c r="B129" s="1484"/>
      <c r="C129" s="1558"/>
      <c r="D129" s="1563"/>
      <c r="E129" s="1474"/>
      <c r="F129" s="1487"/>
      <c r="G129" s="1474"/>
      <c r="H129" s="1543" t="s">
        <v>1210</v>
      </c>
      <c r="I129" s="1496" t="s">
        <v>6</v>
      </c>
      <c r="J129" s="1497" t="s">
        <v>1139</v>
      </c>
      <c r="K129" s="1548"/>
      <c r="L129" s="1498" t="s">
        <v>6</v>
      </c>
      <c r="M129" s="1497" t="s">
        <v>1148</v>
      </c>
      <c r="N129" s="1513"/>
      <c r="O129" s="1503"/>
      <c r="P129" s="1503"/>
      <c r="Q129" s="1503"/>
      <c r="R129" s="1503"/>
      <c r="S129" s="1503"/>
      <c r="T129" s="1503"/>
      <c r="U129" s="1503"/>
      <c r="V129" s="1503"/>
      <c r="W129" s="1503"/>
      <c r="X129" s="1552"/>
      <c r="Y129" s="1542"/>
      <c r="Z129" s="1494"/>
      <c r="AA129" s="1494"/>
      <c r="AB129" s="1495"/>
      <c r="AC129" s="1475"/>
      <c r="AD129" s="1476"/>
      <c r="AE129" s="1476"/>
      <c r="AF129" s="1477"/>
    </row>
    <row r="130" spans="1:32" ht="18.75" customHeight="1">
      <c r="A130" s="1483"/>
      <c r="B130" s="1484"/>
      <c r="C130" s="1558"/>
      <c r="D130" s="1563"/>
      <c r="E130" s="1474"/>
      <c r="F130" s="1487"/>
      <c r="G130" s="1474"/>
      <c r="H130" s="1543" t="s">
        <v>1203</v>
      </c>
      <c r="I130" s="1496" t="s">
        <v>6</v>
      </c>
      <c r="J130" s="1497" t="s">
        <v>1139</v>
      </c>
      <c r="K130" s="1548"/>
      <c r="L130" s="1498" t="s">
        <v>6</v>
      </c>
      <c r="M130" s="1497" t="s">
        <v>1148</v>
      </c>
      <c r="N130" s="1513"/>
      <c r="O130" s="1503"/>
      <c r="P130" s="1503"/>
      <c r="Q130" s="1503"/>
      <c r="R130" s="1503"/>
      <c r="S130" s="1503"/>
      <c r="T130" s="1503"/>
      <c r="U130" s="1503"/>
      <c r="V130" s="1503"/>
      <c r="W130" s="1503"/>
      <c r="X130" s="1552"/>
      <c r="Y130" s="1542"/>
      <c r="Z130" s="1494"/>
      <c r="AA130" s="1494"/>
      <c r="AB130" s="1495"/>
      <c r="AC130" s="1475"/>
      <c r="AD130" s="1476"/>
      <c r="AE130" s="1476"/>
      <c r="AF130" s="1477"/>
    </row>
    <row r="131" spans="1:32" ht="18.75" customHeight="1">
      <c r="A131" s="1471" t="s">
        <v>6</v>
      </c>
      <c r="B131" s="1484">
        <v>55</v>
      </c>
      <c r="C131" s="1558" t="s">
        <v>1219</v>
      </c>
      <c r="D131" s="1471" t="s">
        <v>6</v>
      </c>
      <c r="E131" s="1474" t="s">
        <v>39</v>
      </c>
      <c r="F131" s="1471" t="s">
        <v>6</v>
      </c>
      <c r="G131" s="1474" t="s">
        <v>31</v>
      </c>
      <c r="H131" s="1543" t="s">
        <v>1151</v>
      </c>
      <c r="I131" s="1496" t="s">
        <v>6</v>
      </c>
      <c r="J131" s="1497" t="s">
        <v>1139</v>
      </c>
      <c r="K131" s="1548"/>
      <c r="L131" s="1498" t="s">
        <v>6</v>
      </c>
      <c r="M131" s="1497" t="s">
        <v>1148</v>
      </c>
      <c r="N131" s="1513"/>
      <c r="O131" s="1503"/>
      <c r="P131" s="1503"/>
      <c r="Q131" s="1503"/>
      <c r="R131" s="1503"/>
      <c r="S131" s="1503"/>
      <c r="T131" s="1503"/>
      <c r="U131" s="1503"/>
      <c r="V131" s="1503"/>
      <c r="W131" s="1503"/>
      <c r="X131" s="1552"/>
      <c r="Y131" s="1542"/>
      <c r="Z131" s="1494"/>
      <c r="AA131" s="1494"/>
      <c r="AB131" s="1495"/>
      <c r="AC131" s="1475"/>
      <c r="AD131" s="1476"/>
      <c r="AE131" s="1476"/>
      <c r="AF131" s="1477"/>
    </row>
    <row r="132" spans="1:32" ht="18.75" customHeight="1">
      <c r="A132" s="1483"/>
      <c r="B132" s="1484"/>
      <c r="C132" s="1558"/>
      <c r="D132" s="1563"/>
      <c r="E132" s="1474"/>
      <c r="F132" s="1471" t="s">
        <v>6</v>
      </c>
      <c r="G132" s="1474" t="s">
        <v>33</v>
      </c>
      <c r="H132" s="1540" t="s">
        <v>1212</v>
      </c>
      <c r="I132" s="1488" t="s">
        <v>6</v>
      </c>
      <c r="J132" s="1489" t="s">
        <v>1176</v>
      </c>
      <c r="K132" s="1489"/>
      <c r="L132" s="1511"/>
      <c r="M132" s="1511"/>
      <c r="N132" s="1511"/>
      <c r="O132" s="1511"/>
      <c r="P132" s="1491" t="s">
        <v>6</v>
      </c>
      <c r="Q132" s="1489" t="s">
        <v>1177</v>
      </c>
      <c r="R132" s="1511"/>
      <c r="S132" s="1511"/>
      <c r="T132" s="1511"/>
      <c r="U132" s="1511"/>
      <c r="V132" s="1511"/>
      <c r="W132" s="1511"/>
      <c r="X132" s="1512"/>
      <c r="Y132" s="1542"/>
      <c r="Z132" s="1494"/>
      <c r="AA132" s="1494"/>
      <c r="AB132" s="1495"/>
      <c r="AC132" s="1475"/>
      <c r="AD132" s="1476"/>
      <c r="AE132" s="1476"/>
      <c r="AF132" s="1477"/>
    </row>
    <row r="133" spans="1:32" ht="18.75" customHeight="1">
      <c r="A133" s="1483"/>
      <c r="B133" s="1484"/>
      <c r="C133" s="1558"/>
      <c r="D133" s="1563"/>
      <c r="E133" s="1474"/>
      <c r="F133" s="1487"/>
      <c r="G133" s="1474"/>
      <c r="H133" s="1541"/>
      <c r="I133" s="1496" t="s">
        <v>6</v>
      </c>
      <c r="J133" s="1497" t="s">
        <v>1183</v>
      </c>
      <c r="K133" s="1549"/>
      <c r="L133" s="1549"/>
      <c r="M133" s="1549"/>
      <c r="N133" s="1549"/>
      <c r="O133" s="1549"/>
      <c r="P133" s="1549"/>
      <c r="Q133" s="1499"/>
      <c r="R133" s="1549"/>
      <c r="S133" s="1549"/>
      <c r="T133" s="1549"/>
      <c r="U133" s="1549"/>
      <c r="V133" s="1549"/>
      <c r="W133" s="1549"/>
      <c r="X133" s="1550"/>
      <c r="Y133" s="1542"/>
      <c r="Z133" s="1494"/>
      <c r="AA133" s="1494"/>
      <c r="AB133" s="1495"/>
      <c r="AC133" s="1475"/>
      <c r="AD133" s="1476"/>
      <c r="AE133" s="1476"/>
      <c r="AF133" s="1477"/>
    </row>
    <row r="134" spans="1:32" ht="18.75" customHeight="1">
      <c r="A134" s="1483"/>
      <c r="B134" s="1484"/>
      <c r="C134" s="1558"/>
      <c r="D134" s="1563"/>
      <c r="E134" s="1474"/>
      <c r="F134" s="1487"/>
      <c r="G134" s="1474"/>
      <c r="H134" s="1540" t="s">
        <v>29</v>
      </c>
      <c r="I134" s="1488" t="s">
        <v>6</v>
      </c>
      <c r="J134" s="1489" t="s">
        <v>1184</v>
      </c>
      <c r="K134" s="1551"/>
      <c r="L134" s="1490"/>
      <c r="M134" s="1491" t="s">
        <v>6</v>
      </c>
      <c r="N134" s="1489" t="s">
        <v>1185</v>
      </c>
      <c r="O134" s="1511"/>
      <c r="P134" s="1511"/>
      <c r="Q134" s="1491" t="s">
        <v>6</v>
      </c>
      <c r="R134" s="1489" t="s">
        <v>1186</v>
      </c>
      <c r="S134" s="1511"/>
      <c r="T134" s="1511"/>
      <c r="U134" s="1511"/>
      <c r="V134" s="1511"/>
      <c r="W134" s="1511"/>
      <c r="X134" s="1512"/>
      <c r="Y134" s="1542"/>
      <c r="Z134" s="1494"/>
      <c r="AA134" s="1494"/>
      <c r="AB134" s="1495"/>
      <c r="AC134" s="1475"/>
      <c r="AD134" s="1476"/>
      <c r="AE134" s="1476"/>
      <c r="AF134" s="1477"/>
    </row>
    <row r="135" spans="1:32" ht="18.75" customHeight="1">
      <c r="A135" s="1483"/>
      <c r="B135" s="1484"/>
      <c r="C135" s="1558"/>
      <c r="D135" s="1563"/>
      <c r="E135" s="1474"/>
      <c r="F135" s="1487"/>
      <c r="G135" s="1474"/>
      <c r="H135" s="1541"/>
      <c r="I135" s="1496" t="s">
        <v>6</v>
      </c>
      <c r="J135" s="1497" t="s">
        <v>1187</v>
      </c>
      <c r="K135" s="1549"/>
      <c r="L135" s="1549"/>
      <c r="M135" s="1549"/>
      <c r="N135" s="1549"/>
      <c r="O135" s="1549"/>
      <c r="P135" s="1549"/>
      <c r="Q135" s="1498" t="s">
        <v>6</v>
      </c>
      <c r="R135" s="1497" t="s">
        <v>1188</v>
      </c>
      <c r="S135" s="1499"/>
      <c r="T135" s="1549"/>
      <c r="U135" s="1549"/>
      <c r="V135" s="1549"/>
      <c r="W135" s="1549"/>
      <c r="X135" s="1550"/>
      <c r="Y135" s="1542"/>
      <c r="Z135" s="1494"/>
      <c r="AA135" s="1494"/>
      <c r="AB135" s="1495"/>
      <c r="AC135" s="1475"/>
      <c r="AD135" s="1476"/>
      <c r="AE135" s="1476"/>
      <c r="AF135" s="1477"/>
    </row>
    <row r="136" spans="1:32" ht="18.75" customHeight="1">
      <c r="A136" s="1483"/>
      <c r="B136" s="1484"/>
      <c r="C136" s="1558"/>
      <c r="D136" s="1563"/>
      <c r="E136" s="1474"/>
      <c r="F136" s="1487"/>
      <c r="G136" s="1474"/>
      <c r="H136" s="1515" t="s">
        <v>1213</v>
      </c>
      <c r="I136" s="1564" t="s">
        <v>6</v>
      </c>
      <c r="J136" s="1559" t="s">
        <v>1139</v>
      </c>
      <c r="K136" s="1559"/>
      <c r="L136" s="1565" t="s">
        <v>6</v>
      </c>
      <c r="M136" s="1559" t="s">
        <v>1214</v>
      </c>
      <c r="N136" s="1559"/>
      <c r="O136" s="1559"/>
      <c r="P136" s="1565" t="s">
        <v>6</v>
      </c>
      <c r="Q136" s="1559" t="s">
        <v>1215</v>
      </c>
      <c r="R136" s="1559"/>
      <c r="S136" s="1559"/>
      <c r="T136" s="1565" t="s">
        <v>6</v>
      </c>
      <c r="U136" s="1559" t="s">
        <v>1216</v>
      </c>
      <c r="V136" s="1559"/>
      <c r="W136" s="1559"/>
      <c r="X136" s="1568"/>
      <c r="Y136" s="1542"/>
      <c r="Z136" s="1494"/>
      <c r="AA136" s="1494"/>
      <c r="AB136" s="1495"/>
      <c r="AC136" s="1475"/>
      <c r="AD136" s="1476"/>
      <c r="AE136" s="1476"/>
      <c r="AF136" s="1477"/>
    </row>
    <row r="137" spans="1:32" ht="18.75" customHeight="1">
      <c r="A137" s="1483"/>
      <c r="B137" s="1484"/>
      <c r="C137" s="1558"/>
      <c r="D137" s="1563"/>
      <c r="E137" s="1474"/>
      <c r="F137" s="1487"/>
      <c r="G137" s="1474"/>
      <c r="H137" s="1516"/>
      <c r="I137" s="1566"/>
      <c r="J137" s="1560"/>
      <c r="K137" s="1560"/>
      <c r="L137" s="1567"/>
      <c r="M137" s="1560"/>
      <c r="N137" s="1560"/>
      <c r="O137" s="1560"/>
      <c r="P137" s="1567"/>
      <c r="Q137" s="1560"/>
      <c r="R137" s="1560"/>
      <c r="S137" s="1560"/>
      <c r="T137" s="1567"/>
      <c r="U137" s="1560"/>
      <c r="V137" s="1560"/>
      <c r="W137" s="1560"/>
      <c r="X137" s="1569"/>
      <c r="Y137" s="1542"/>
      <c r="Z137" s="1494"/>
      <c r="AA137" s="1494"/>
      <c r="AB137" s="1495"/>
      <c r="AC137" s="1475"/>
      <c r="AD137" s="1476"/>
      <c r="AE137" s="1476"/>
      <c r="AF137" s="1477"/>
    </row>
    <row r="138" spans="1:32" ht="18.75" customHeight="1">
      <c r="A138" s="1483"/>
      <c r="B138" s="1484"/>
      <c r="C138" s="1558"/>
      <c r="D138" s="1563"/>
      <c r="E138" s="1474"/>
      <c r="F138" s="1487"/>
      <c r="G138" s="1474"/>
      <c r="H138" s="1556" t="s">
        <v>1217</v>
      </c>
      <c r="I138" s="1496" t="s">
        <v>6</v>
      </c>
      <c r="J138" s="1497" t="s">
        <v>1139</v>
      </c>
      <c r="K138" s="1548"/>
      <c r="L138" s="1498" t="s">
        <v>6</v>
      </c>
      <c r="M138" s="1497" t="s">
        <v>1148</v>
      </c>
      <c r="N138" s="1503"/>
      <c r="O138" s="1503"/>
      <c r="P138" s="1503"/>
      <c r="Q138" s="1503"/>
      <c r="R138" s="1503"/>
      <c r="S138" s="1503"/>
      <c r="T138" s="1503"/>
      <c r="U138" s="1503"/>
      <c r="V138" s="1503"/>
      <c r="W138" s="1503"/>
      <c r="X138" s="1552"/>
      <c r="Y138" s="1542"/>
      <c r="Z138" s="1494"/>
      <c r="AA138" s="1494"/>
      <c r="AB138" s="1495"/>
      <c r="AC138" s="1475"/>
      <c r="AD138" s="1476"/>
      <c r="AE138" s="1476"/>
      <c r="AF138" s="1477"/>
    </row>
    <row r="139" spans="1:32" ht="18.75" customHeight="1">
      <c r="A139" s="1483"/>
      <c r="B139" s="1484"/>
      <c r="C139" s="1558"/>
      <c r="D139" s="1563"/>
      <c r="E139" s="1474"/>
      <c r="F139" s="1487"/>
      <c r="G139" s="1474"/>
      <c r="H139" s="1543" t="s">
        <v>1194</v>
      </c>
      <c r="I139" s="1501" t="s">
        <v>6</v>
      </c>
      <c r="J139" s="1502" t="s">
        <v>1139</v>
      </c>
      <c r="K139" s="1502"/>
      <c r="L139" s="1505" t="s">
        <v>6</v>
      </c>
      <c r="M139" s="1502" t="s">
        <v>1149</v>
      </c>
      <c r="N139" s="1502"/>
      <c r="O139" s="1505" t="s">
        <v>6</v>
      </c>
      <c r="P139" s="1502" t="s">
        <v>1150</v>
      </c>
      <c r="Q139" s="1506"/>
      <c r="R139" s="1503"/>
      <c r="S139" s="1503"/>
      <c r="T139" s="1503"/>
      <c r="U139" s="1503"/>
      <c r="V139" s="1503"/>
      <c r="W139" s="1503"/>
      <c r="X139" s="1552"/>
      <c r="Y139" s="1542"/>
      <c r="Z139" s="1494"/>
      <c r="AA139" s="1494"/>
      <c r="AB139" s="1495"/>
      <c r="AC139" s="1475"/>
      <c r="AD139" s="1476"/>
      <c r="AE139" s="1476"/>
      <c r="AF139" s="1477"/>
    </row>
    <row r="140" spans="1:32" ht="18.75" customHeight="1">
      <c r="A140" s="1483"/>
      <c r="B140" s="1484"/>
      <c r="C140" s="1558"/>
      <c r="D140" s="1563"/>
      <c r="E140" s="1474"/>
      <c r="F140" s="1487"/>
      <c r="G140" s="1474"/>
      <c r="H140" s="1543" t="s">
        <v>1204</v>
      </c>
      <c r="I140" s="1501" t="s">
        <v>6</v>
      </c>
      <c r="J140" s="1502" t="s">
        <v>1139</v>
      </c>
      <c r="K140" s="1502"/>
      <c r="L140" s="1505" t="s">
        <v>6</v>
      </c>
      <c r="M140" s="1502" t="s">
        <v>1149</v>
      </c>
      <c r="N140" s="1502"/>
      <c r="O140" s="1505" t="s">
        <v>6</v>
      </c>
      <c r="P140" s="1502" t="s">
        <v>1150</v>
      </c>
      <c r="Q140" s="1503"/>
      <c r="R140" s="1503"/>
      <c r="S140" s="1503"/>
      <c r="T140" s="1503"/>
      <c r="U140" s="1503"/>
      <c r="V140" s="1503"/>
      <c r="W140" s="1503"/>
      <c r="X140" s="1552"/>
      <c r="Y140" s="1542"/>
      <c r="Z140" s="1494"/>
      <c r="AA140" s="1494"/>
      <c r="AB140" s="1495"/>
      <c r="AC140" s="1475"/>
      <c r="AD140" s="1476"/>
      <c r="AE140" s="1476"/>
      <c r="AF140" s="1477"/>
    </row>
    <row r="141" spans="1:32" ht="18.75" customHeight="1">
      <c r="A141" s="1483"/>
      <c r="B141" s="1484"/>
      <c r="C141" s="1558"/>
      <c r="D141" s="1563"/>
      <c r="E141" s="1474"/>
      <c r="F141" s="1487"/>
      <c r="G141" s="1474"/>
      <c r="H141" s="1543" t="s">
        <v>1195</v>
      </c>
      <c r="I141" s="1501" t="s">
        <v>6</v>
      </c>
      <c r="J141" s="1502" t="s">
        <v>1139</v>
      </c>
      <c r="K141" s="1502"/>
      <c r="L141" s="1505" t="s">
        <v>6</v>
      </c>
      <c r="M141" s="1502" t="s">
        <v>1149</v>
      </c>
      <c r="N141" s="1502"/>
      <c r="O141" s="1505" t="s">
        <v>6</v>
      </c>
      <c r="P141" s="1502" t="s">
        <v>1150</v>
      </c>
      <c r="Q141" s="1506"/>
      <c r="R141" s="1502"/>
      <c r="S141" s="1502"/>
      <c r="T141" s="1502"/>
      <c r="U141" s="1502"/>
      <c r="V141" s="1502"/>
      <c r="W141" s="1502"/>
      <c r="X141" s="1557"/>
      <c r="Y141" s="1542"/>
      <c r="Z141" s="1494"/>
      <c r="AA141" s="1494"/>
      <c r="AB141" s="1495"/>
      <c r="AC141" s="1475"/>
      <c r="AD141" s="1476"/>
      <c r="AE141" s="1476"/>
      <c r="AF141" s="1477"/>
    </row>
    <row r="142" spans="1:32" ht="18.75" customHeight="1">
      <c r="A142" s="1483"/>
      <c r="B142" s="1484"/>
      <c r="C142" s="1558"/>
      <c r="D142" s="1563"/>
      <c r="E142" s="1474"/>
      <c r="F142" s="1487"/>
      <c r="G142" s="1474"/>
      <c r="H142" s="1544" t="s">
        <v>1205</v>
      </c>
      <c r="I142" s="1496" t="s">
        <v>6</v>
      </c>
      <c r="J142" s="1497" t="s">
        <v>1139</v>
      </c>
      <c r="K142" s="1548"/>
      <c r="L142" s="1498" t="s">
        <v>6</v>
      </c>
      <c r="M142" s="1497" t="s">
        <v>1148</v>
      </c>
      <c r="N142" s="1503"/>
      <c r="O142" s="1503"/>
      <c r="P142" s="1503"/>
      <c r="Q142" s="1503"/>
      <c r="R142" s="1503"/>
      <c r="S142" s="1503"/>
      <c r="T142" s="1503"/>
      <c r="U142" s="1503"/>
      <c r="V142" s="1503"/>
      <c r="W142" s="1503"/>
      <c r="X142" s="1552"/>
      <c r="Y142" s="1542"/>
      <c r="Z142" s="1494"/>
      <c r="AA142" s="1494"/>
      <c r="AB142" s="1495"/>
      <c r="AC142" s="1475"/>
      <c r="AD142" s="1476"/>
      <c r="AE142" s="1476"/>
      <c r="AF142" s="1477"/>
    </row>
    <row r="143" spans="1:32" ht="18.75" customHeight="1">
      <c r="A143" s="1483"/>
      <c r="B143" s="1484"/>
      <c r="C143" s="1558"/>
      <c r="D143" s="1563"/>
      <c r="E143" s="1474"/>
      <c r="F143" s="1487"/>
      <c r="G143" s="1474"/>
      <c r="H143" s="1543" t="s">
        <v>1206</v>
      </c>
      <c r="I143" s="1496" t="s">
        <v>6</v>
      </c>
      <c r="J143" s="1497" t="s">
        <v>1139</v>
      </c>
      <c r="K143" s="1548"/>
      <c r="L143" s="1498" t="s">
        <v>6</v>
      </c>
      <c r="M143" s="1497" t="s">
        <v>1148</v>
      </c>
      <c r="N143" s="1503"/>
      <c r="O143" s="1503"/>
      <c r="P143" s="1503"/>
      <c r="Q143" s="1503"/>
      <c r="R143" s="1503"/>
      <c r="S143" s="1503"/>
      <c r="T143" s="1503"/>
      <c r="U143" s="1503"/>
      <c r="V143" s="1503"/>
      <c r="W143" s="1503"/>
      <c r="X143" s="1552"/>
      <c r="Y143" s="1542"/>
      <c r="Z143" s="1494"/>
      <c r="AA143" s="1494"/>
      <c r="AB143" s="1495"/>
      <c r="AC143" s="1475"/>
      <c r="AD143" s="1476"/>
      <c r="AE143" s="1476"/>
      <c r="AF143" s="1477"/>
    </row>
    <row r="144" spans="1:32" ht="18.75" customHeight="1">
      <c r="A144" s="1483"/>
      <c r="B144" s="1484"/>
      <c r="C144" s="1558"/>
      <c r="D144" s="1563"/>
      <c r="E144" s="1474"/>
      <c r="F144" s="1487"/>
      <c r="G144" s="1474"/>
      <c r="H144" s="1543" t="s">
        <v>1198</v>
      </c>
      <c r="I144" s="1496" t="s">
        <v>6</v>
      </c>
      <c r="J144" s="1497" t="s">
        <v>1139</v>
      </c>
      <c r="K144" s="1548"/>
      <c r="L144" s="1498" t="s">
        <v>6</v>
      </c>
      <c r="M144" s="1497" t="s">
        <v>1148</v>
      </c>
      <c r="N144" s="1503"/>
      <c r="O144" s="1503"/>
      <c r="P144" s="1503"/>
      <c r="Q144" s="1503"/>
      <c r="R144" s="1503"/>
      <c r="S144" s="1503"/>
      <c r="T144" s="1503"/>
      <c r="U144" s="1503"/>
      <c r="V144" s="1503"/>
      <c r="W144" s="1503"/>
      <c r="X144" s="1552"/>
      <c r="Y144" s="1542"/>
      <c r="Z144" s="1494"/>
      <c r="AA144" s="1494"/>
      <c r="AB144" s="1495"/>
      <c r="AC144" s="1475"/>
      <c r="AD144" s="1476"/>
      <c r="AE144" s="1476"/>
      <c r="AF144" s="1477"/>
    </row>
    <row r="145" spans="1:32" ht="18.75" customHeight="1">
      <c r="A145" s="1483"/>
      <c r="B145" s="1484"/>
      <c r="C145" s="1558"/>
      <c r="D145" s="1563"/>
      <c r="E145" s="1474"/>
      <c r="F145" s="1487"/>
      <c r="G145" s="1474"/>
      <c r="H145" s="1543" t="s">
        <v>1207</v>
      </c>
      <c r="I145" s="1496" t="s">
        <v>6</v>
      </c>
      <c r="J145" s="1497" t="s">
        <v>1139</v>
      </c>
      <c r="K145" s="1548"/>
      <c r="L145" s="1498" t="s">
        <v>6</v>
      </c>
      <c r="M145" s="1497" t="s">
        <v>1148</v>
      </c>
      <c r="N145" s="1503"/>
      <c r="O145" s="1503"/>
      <c r="P145" s="1503"/>
      <c r="Q145" s="1503"/>
      <c r="R145" s="1503"/>
      <c r="S145" s="1503"/>
      <c r="T145" s="1503"/>
      <c r="U145" s="1503"/>
      <c r="V145" s="1503"/>
      <c r="W145" s="1503"/>
      <c r="X145" s="1552"/>
      <c r="Y145" s="1542"/>
      <c r="Z145" s="1494"/>
      <c r="AA145" s="1494"/>
      <c r="AB145" s="1495"/>
      <c r="AC145" s="1475"/>
      <c r="AD145" s="1476"/>
      <c r="AE145" s="1476"/>
      <c r="AF145" s="1477"/>
    </row>
    <row r="146" spans="1:32" ht="18.75" customHeight="1">
      <c r="A146" s="1483"/>
      <c r="B146" s="1484"/>
      <c r="C146" s="1558"/>
      <c r="D146" s="1563"/>
      <c r="E146" s="1474"/>
      <c r="F146" s="1487"/>
      <c r="G146" s="1474"/>
      <c r="H146" s="1543" t="s">
        <v>1199</v>
      </c>
      <c r="I146" s="1501" t="s">
        <v>6</v>
      </c>
      <c r="J146" s="1502" t="s">
        <v>1139</v>
      </c>
      <c r="K146" s="1502"/>
      <c r="L146" s="1505" t="s">
        <v>6</v>
      </c>
      <c r="M146" s="1497" t="s">
        <v>1148</v>
      </c>
      <c r="N146" s="1502"/>
      <c r="O146" s="1502"/>
      <c r="P146" s="1502"/>
      <c r="Q146" s="1503"/>
      <c r="R146" s="1503"/>
      <c r="S146" s="1503"/>
      <c r="T146" s="1503"/>
      <c r="U146" s="1503"/>
      <c r="V146" s="1503"/>
      <c r="W146" s="1503"/>
      <c r="X146" s="1552"/>
      <c r="Y146" s="1542"/>
      <c r="Z146" s="1494"/>
      <c r="AA146" s="1494"/>
      <c r="AB146" s="1495"/>
      <c r="AC146" s="1475"/>
      <c r="AD146" s="1476"/>
      <c r="AE146" s="1476"/>
      <c r="AF146" s="1477"/>
    </row>
    <row r="147" spans="1:32" ht="18.75" customHeight="1">
      <c r="A147" s="1483"/>
      <c r="B147" s="1484"/>
      <c r="C147" s="1558"/>
      <c r="D147" s="1563"/>
      <c r="E147" s="1474"/>
      <c r="F147" s="1487"/>
      <c r="G147" s="1474"/>
      <c r="H147" s="1543" t="s">
        <v>1200</v>
      </c>
      <c r="I147" s="1501" t="s">
        <v>6</v>
      </c>
      <c r="J147" s="1502" t="s">
        <v>1139</v>
      </c>
      <c r="K147" s="1502"/>
      <c r="L147" s="1505" t="s">
        <v>6</v>
      </c>
      <c r="M147" s="1497" t="s">
        <v>1148</v>
      </c>
      <c r="N147" s="1502"/>
      <c r="O147" s="1502"/>
      <c r="P147" s="1502"/>
      <c r="Q147" s="1503"/>
      <c r="R147" s="1503"/>
      <c r="S147" s="1503"/>
      <c r="T147" s="1503"/>
      <c r="U147" s="1503"/>
      <c r="V147" s="1503"/>
      <c r="W147" s="1503"/>
      <c r="X147" s="1552"/>
      <c r="Y147" s="1542"/>
      <c r="Z147" s="1494"/>
      <c r="AA147" s="1494"/>
      <c r="AB147" s="1495"/>
      <c r="AC147" s="1475"/>
      <c r="AD147" s="1476"/>
      <c r="AE147" s="1476"/>
      <c r="AF147" s="1477"/>
    </row>
    <row r="148" spans="1:32" ht="18.75" customHeight="1">
      <c r="A148" s="1483"/>
      <c r="B148" s="1484"/>
      <c r="C148" s="1558"/>
      <c r="D148" s="1563"/>
      <c r="E148" s="1474"/>
      <c r="F148" s="1487"/>
      <c r="G148" s="1474"/>
      <c r="H148" s="1510" t="s">
        <v>1152</v>
      </c>
      <c r="I148" s="1501" t="s">
        <v>6</v>
      </c>
      <c r="J148" s="1502" t="s">
        <v>1139</v>
      </c>
      <c r="K148" s="1502"/>
      <c r="L148" s="1505" t="s">
        <v>6</v>
      </c>
      <c r="M148" s="1502" t="s">
        <v>1149</v>
      </c>
      <c r="N148" s="1502"/>
      <c r="O148" s="1505" t="s">
        <v>6</v>
      </c>
      <c r="P148" s="1502" t="s">
        <v>1150</v>
      </c>
      <c r="Q148" s="1506"/>
      <c r="R148" s="1506"/>
      <c r="S148" s="1506"/>
      <c r="T148" s="1506"/>
      <c r="U148" s="1511"/>
      <c r="V148" s="1511"/>
      <c r="W148" s="1511"/>
      <c r="X148" s="1512"/>
      <c r="Y148" s="1542"/>
      <c r="Z148" s="1494"/>
      <c r="AA148" s="1494"/>
      <c r="AB148" s="1495"/>
      <c r="AC148" s="1475"/>
      <c r="AD148" s="1476"/>
      <c r="AE148" s="1476"/>
      <c r="AF148" s="1477"/>
    </row>
    <row r="149" spans="1:32" ht="18.75" customHeight="1">
      <c r="A149" s="1483"/>
      <c r="B149" s="1484"/>
      <c r="C149" s="1558"/>
      <c r="D149" s="1563"/>
      <c r="E149" s="1474"/>
      <c r="F149" s="1487"/>
      <c r="G149" s="1474"/>
      <c r="H149" s="1543" t="s">
        <v>1153</v>
      </c>
      <c r="I149" s="1501" t="s">
        <v>6</v>
      </c>
      <c r="J149" s="1502" t="s">
        <v>1139</v>
      </c>
      <c r="K149" s="1502"/>
      <c r="L149" s="1505" t="s">
        <v>6</v>
      </c>
      <c r="M149" s="1502" t="s">
        <v>1154</v>
      </c>
      <c r="N149" s="1502"/>
      <c r="O149" s="1505" t="s">
        <v>6</v>
      </c>
      <c r="P149" s="1502" t="s">
        <v>1155</v>
      </c>
      <c r="Q149" s="1513"/>
      <c r="R149" s="1505" t="s">
        <v>6</v>
      </c>
      <c r="S149" s="1502" t="s">
        <v>1156</v>
      </c>
      <c r="T149" s="1502"/>
      <c r="U149" s="1502"/>
      <c r="V149" s="1502"/>
      <c r="W149" s="1502"/>
      <c r="X149" s="1557"/>
      <c r="Y149" s="1542"/>
      <c r="Z149" s="1494"/>
      <c r="AA149" s="1494"/>
      <c r="AB149" s="1495"/>
      <c r="AC149" s="1475"/>
      <c r="AD149" s="1476"/>
      <c r="AE149" s="1476"/>
      <c r="AF149" s="1477"/>
    </row>
    <row r="150" spans="1:32" ht="18.75" customHeight="1">
      <c r="A150" s="1483"/>
      <c r="B150" s="1484"/>
      <c r="C150" s="1485"/>
      <c r="D150" s="1486"/>
      <c r="E150" s="1474"/>
      <c r="F150" s="1487"/>
      <c r="G150" s="1508"/>
      <c r="H150" s="1515" t="s">
        <v>1157</v>
      </c>
      <c r="I150" s="1488" t="s">
        <v>6</v>
      </c>
      <c r="J150" s="1489" t="s">
        <v>1139</v>
      </c>
      <c r="K150" s="1489"/>
      <c r="L150" s="1517"/>
      <c r="M150" s="1518"/>
      <c r="N150" s="1518"/>
      <c r="O150" s="1517"/>
      <c r="P150" s="1518"/>
      <c r="Q150" s="1519"/>
      <c r="R150" s="1517"/>
      <c r="S150" s="1518"/>
      <c r="T150" s="1519"/>
      <c r="U150" s="1491" t="s">
        <v>6</v>
      </c>
      <c r="V150" s="1489" t="s">
        <v>1158</v>
      </c>
      <c r="W150" s="1511"/>
      <c r="X150" s="1512"/>
      <c r="Y150" s="1494"/>
      <c r="Z150" s="1494"/>
      <c r="AA150" s="1494"/>
      <c r="AB150" s="1495"/>
      <c r="AC150" s="1475"/>
      <c r="AD150" s="1476"/>
      <c r="AE150" s="1476"/>
      <c r="AF150" s="1477"/>
    </row>
    <row r="151" spans="1:32" ht="18.75" customHeight="1">
      <c r="A151" s="1483"/>
      <c r="B151" s="1484"/>
      <c r="C151" s="1485"/>
      <c r="D151" s="1486"/>
      <c r="E151" s="1474"/>
      <c r="F151" s="1487"/>
      <c r="G151" s="1508"/>
      <c r="H151" s="1520"/>
      <c r="I151" s="1471" t="s">
        <v>6</v>
      </c>
      <c r="J151" s="1472" t="s">
        <v>1159</v>
      </c>
      <c r="K151" s="1472"/>
      <c r="L151" s="1460"/>
      <c r="M151" s="1460" t="s">
        <v>6</v>
      </c>
      <c r="N151" s="1472" t="s">
        <v>1160</v>
      </c>
      <c r="O151" s="1460"/>
      <c r="P151" s="1460"/>
      <c r="Q151" s="1460" t="s">
        <v>6</v>
      </c>
      <c r="R151" s="1472" t="s">
        <v>1161</v>
      </c>
      <c r="S151" s="1446"/>
      <c r="T151" s="1472"/>
      <c r="U151" s="1460" t="s">
        <v>6</v>
      </c>
      <c r="V151" s="1472" t="s">
        <v>1162</v>
      </c>
      <c r="W151" s="1521"/>
      <c r="X151" s="1522"/>
      <c r="Y151" s="1494"/>
      <c r="Z151" s="1494"/>
      <c r="AA151" s="1494"/>
      <c r="AB151" s="1495"/>
      <c r="AC151" s="1475"/>
      <c r="AD151" s="1476"/>
      <c r="AE151" s="1476"/>
      <c r="AF151" s="1477"/>
    </row>
    <row r="152" spans="1:32" ht="18.75" customHeight="1">
      <c r="A152" s="1483"/>
      <c r="B152" s="1484"/>
      <c r="C152" s="1485"/>
      <c r="D152" s="1486"/>
      <c r="E152" s="1474"/>
      <c r="F152" s="1487"/>
      <c r="G152" s="1508"/>
      <c r="H152" s="1520"/>
      <c r="I152" s="1471" t="s">
        <v>6</v>
      </c>
      <c r="J152" s="1472" t="s">
        <v>1163</v>
      </c>
      <c r="K152" s="1472"/>
      <c r="L152" s="1460"/>
      <c r="M152" s="1460" t="s">
        <v>6</v>
      </c>
      <c r="N152" s="1472" t="s">
        <v>1164</v>
      </c>
      <c r="O152" s="1460"/>
      <c r="P152" s="1460"/>
      <c r="Q152" s="1460" t="s">
        <v>6</v>
      </c>
      <c r="R152" s="1472" t="s">
        <v>1165</v>
      </c>
      <c r="S152" s="1446"/>
      <c r="T152" s="1472"/>
      <c r="U152" s="1460" t="s">
        <v>6</v>
      </c>
      <c r="V152" s="1472" t="s">
        <v>1166</v>
      </c>
      <c r="W152" s="1521"/>
      <c r="X152" s="1522"/>
      <c r="Y152" s="1494"/>
      <c r="Z152" s="1494"/>
      <c r="AA152" s="1494"/>
      <c r="AB152" s="1495"/>
      <c r="AC152" s="1475"/>
      <c r="AD152" s="1476"/>
      <c r="AE152" s="1476"/>
      <c r="AF152" s="1477"/>
    </row>
    <row r="153" spans="1:32" ht="18.75" customHeight="1">
      <c r="A153" s="1483"/>
      <c r="B153" s="1484"/>
      <c r="C153" s="1485"/>
      <c r="D153" s="1486"/>
      <c r="E153" s="1474"/>
      <c r="F153" s="1487"/>
      <c r="G153" s="1508"/>
      <c r="H153" s="1520"/>
      <c r="I153" s="1471" t="s">
        <v>6</v>
      </c>
      <c r="J153" s="1472" t="s">
        <v>1167</v>
      </c>
      <c r="K153" s="1472"/>
      <c r="L153" s="1460"/>
      <c r="M153" s="1460" t="s">
        <v>6</v>
      </c>
      <c r="N153" s="1472" t="s">
        <v>1168</v>
      </c>
      <c r="O153" s="1460"/>
      <c r="P153" s="1460"/>
      <c r="Q153" s="1460" t="s">
        <v>6</v>
      </c>
      <c r="R153" s="1472" t="s">
        <v>1169</v>
      </c>
      <c r="S153" s="1446"/>
      <c r="T153" s="1472"/>
      <c r="U153" s="1460" t="s">
        <v>6</v>
      </c>
      <c r="V153" s="1472" t="s">
        <v>1170</v>
      </c>
      <c r="W153" s="1521"/>
      <c r="X153" s="1522"/>
      <c r="Y153" s="1494"/>
      <c r="Z153" s="1494"/>
      <c r="AA153" s="1494"/>
      <c r="AB153" s="1495"/>
      <c r="AC153" s="1475"/>
      <c r="AD153" s="1476"/>
      <c r="AE153" s="1476"/>
      <c r="AF153" s="1477"/>
    </row>
    <row r="154" spans="1:32" ht="18.75" customHeight="1">
      <c r="A154" s="1483"/>
      <c r="B154" s="1484"/>
      <c r="C154" s="1485"/>
      <c r="D154" s="1486"/>
      <c r="E154" s="1474"/>
      <c r="F154" s="1487"/>
      <c r="G154" s="1508"/>
      <c r="H154" s="1520"/>
      <c r="I154" s="1471" t="s">
        <v>6</v>
      </c>
      <c r="J154" s="1472" t="s">
        <v>1171</v>
      </c>
      <c r="K154" s="1472"/>
      <c r="L154" s="1460"/>
      <c r="M154" s="1460" t="s">
        <v>6</v>
      </c>
      <c r="N154" s="1472" t="s">
        <v>1172</v>
      </c>
      <c r="O154" s="1460"/>
      <c r="P154" s="1460"/>
      <c r="Q154" s="1460" t="s">
        <v>6</v>
      </c>
      <c r="R154" s="1472" t="s">
        <v>1173</v>
      </c>
      <c r="S154" s="1446"/>
      <c r="T154" s="1472"/>
      <c r="U154" s="1460" t="s">
        <v>6</v>
      </c>
      <c r="V154" s="1472" t="s">
        <v>1174</v>
      </c>
      <c r="W154" s="1521"/>
      <c r="X154" s="1522"/>
      <c r="Y154" s="1494"/>
      <c r="Z154" s="1494"/>
      <c r="AA154" s="1494"/>
      <c r="AB154" s="1495"/>
      <c r="AC154" s="1475"/>
      <c r="AD154" s="1476"/>
      <c r="AE154" s="1476"/>
      <c r="AF154" s="1477"/>
    </row>
    <row r="155" spans="1:32" ht="18.75" customHeight="1">
      <c r="A155" s="1523"/>
      <c r="B155" s="1524"/>
      <c r="C155" s="1525"/>
      <c r="D155" s="1526"/>
      <c r="E155" s="1527"/>
      <c r="F155" s="1528"/>
      <c r="G155" s="1529"/>
      <c r="H155" s="1530"/>
      <c r="I155" s="1531" t="s">
        <v>6</v>
      </c>
      <c r="J155" s="1532" t="s">
        <v>1175</v>
      </c>
      <c r="K155" s="1532"/>
      <c r="L155" s="1533"/>
      <c r="M155" s="1533"/>
      <c r="N155" s="1532"/>
      <c r="O155" s="1533"/>
      <c r="P155" s="1533"/>
      <c r="Q155" s="1533"/>
      <c r="R155" s="1532"/>
      <c r="S155" s="1534"/>
      <c r="T155" s="1532"/>
      <c r="U155" s="1533"/>
      <c r="V155" s="1532"/>
      <c r="W155" s="1535"/>
      <c r="X155" s="1536"/>
      <c r="Y155" s="1537"/>
      <c r="Z155" s="1537"/>
      <c r="AA155" s="1537"/>
      <c r="AB155" s="1538"/>
      <c r="AC155" s="1553"/>
      <c r="AD155" s="1554"/>
      <c r="AE155" s="1554"/>
      <c r="AF155" s="1555"/>
    </row>
    <row r="156" spans="1:32" ht="18.75" customHeight="1">
      <c r="A156" s="1478"/>
      <c r="B156" s="1479"/>
      <c r="C156" s="1561"/>
      <c r="D156" s="1562"/>
      <c r="E156" s="1463"/>
      <c r="F156" s="1480"/>
      <c r="G156" s="1463"/>
      <c r="H156" s="1459" t="s">
        <v>25</v>
      </c>
      <c r="I156" s="1481" t="s">
        <v>6</v>
      </c>
      <c r="J156" s="1461" t="s">
        <v>1137</v>
      </c>
      <c r="K156" s="1545"/>
      <c r="L156" s="1546"/>
      <c r="M156" s="1539" t="s">
        <v>6</v>
      </c>
      <c r="N156" s="1461" t="s">
        <v>1178</v>
      </c>
      <c r="O156" s="1546"/>
      <c r="P156" s="1546"/>
      <c r="Q156" s="1539" t="s">
        <v>6</v>
      </c>
      <c r="R156" s="1461" t="s">
        <v>1179</v>
      </c>
      <c r="S156" s="1546"/>
      <c r="T156" s="1546"/>
      <c r="U156" s="1539" t="s">
        <v>6</v>
      </c>
      <c r="V156" s="1461" t="s">
        <v>1180</v>
      </c>
      <c r="W156" s="1546"/>
      <c r="X156" s="1547"/>
      <c r="Y156" s="1481" t="s">
        <v>6</v>
      </c>
      <c r="Z156" s="1461" t="s">
        <v>15</v>
      </c>
      <c r="AA156" s="1461"/>
      <c r="AB156" s="1482"/>
      <c r="AC156" s="1464"/>
      <c r="AD156" s="1465"/>
      <c r="AE156" s="1465"/>
      <c r="AF156" s="1466"/>
    </row>
    <row r="157" spans="1:32" ht="18.75" customHeight="1">
      <c r="A157" s="1483"/>
      <c r="B157" s="1484"/>
      <c r="C157" s="1558"/>
      <c r="D157" s="1563"/>
      <c r="E157" s="1474"/>
      <c r="F157" s="1487"/>
      <c r="G157" s="1474"/>
      <c r="H157" s="1541"/>
      <c r="I157" s="1496" t="s">
        <v>6</v>
      </c>
      <c r="J157" s="1497" t="s">
        <v>1181</v>
      </c>
      <c r="K157" s="1548"/>
      <c r="L157" s="1499"/>
      <c r="M157" s="1498" t="s">
        <v>6</v>
      </c>
      <c r="N157" s="1497" t="s">
        <v>1138</v>
      </c>
      <c r="O157" s="1499"/>
      <c r="P157" s="1499"/>
      <c r="Q157" s="1499"/>
      <c r="R157" s="1499"/>
      <c r="S157" s="1499"/>
      <c r="T157" s="1499"/>
      <c r="U157" s="1499"/>
      <c r="V157" s="1499"/>
      <c r="W157" s="1499"/>
      <c r="X157" s="1500"/>
      <c r="Y157" s="1471" t="s">
        <v>6</v>
      </c>
      <c r="Z157" s="1472" t="s">
        <v>16</v>
      </c>
      <c r="AA157" s="1494"/>
      <c r="AB157" s="1495"/>
      <c r="AC157" s="1475"/>
      <c r="AD157" s="1476"/>
      <c r="AE157" s="1476"/>
      <c r="AF157" s="1477"/>
    </row>
    <row r="158" spans="1:32" ht="18.75" customHeight="1">
      <c r="A158" s="1483"/>
      <c r="B158" s="1484"/>
      <c r="C158" s="1558"/>
      <c r="D158" s="1563"/>
      <c r="E158" s="1474"/>
      <c r="F158" s="1487"/>
      <c r="G158" s="1474"/>
      <c r="H158" s="1540" t="s">
        <v>22</v>
      </c>
      <c r="I158" s="1488" t="s">
        <v>6</v>
      </c>
      <c r="J158" s="1489" t="s">
        <v>1139</v>
      </c>
      <c r="K158" s="1489"/>
      <c r="L158" s="1492"/>
      <c r="M158" s="1491" t="s">
        <v>6</v>
      </c>
      <c r="N158" s="1489" t="s">
        <v>1140</v>
      </c>
      <c r="O158" s="1489"/>
      <c r="P158" s="1492"/>
      <c r="Q158" s="1491" t="s">
        <v>6</v>
      </c>
      <c r="R158" s="1492" t="s">
        <v>1189</v>
      </c>
      <c r="S158" s="1492"/>
      <c r="T158" s="1492"/>
      <c r="U158" s="1491" t="s">
        <v>6</v>
      </c>
      <c r="V158" s="1492" t="s">
        <v>1190</v>
      </c>
      <c r="W158" s="1511"/>
      <c r="X158" s="1512"/>
      <c r="Y158" s="1542"/>
      <c r="Z158" s="1494"/>
      <c r="AA158" s="1494"/>
      <c r="AB158" s="1495"/>
      <c r="AC158" s="1475"/>
      <c r="AD158" s="1476"/>
      <c r="AE158" s="1476"/>
      <c r="AF158" s="1477"/>
    </row>
    <row r="159" spans="1:32" ht="18.75" customHeight="1">
      <c r="A159" s="1483"/>
      <c r="B159" s="1484"/>
      <c r="C159" s="1558"/>
      <c r="D159" s="1563"/>
      <c r="E159" s="1474"/>
      <c r="F159" s="1487"/>
      <c r="G159" s="1474"/>
      <c r="H159" s="1541"/>
      <c r="I159" s="1496" t="s">
        <v>6</v>
      </c>
      <c r="J159" s="1499" t="s">
        <v>1191</v>
      </c>
      <c r="K159" s="1497"/>
      <c r="L159" s="1499"/>
      <c r="M159" s="1498" t="s">
        <v>6</v>
      </c>
      <c r="N159" s="1497" t="s">
        <v>1208</v>
      </c>
      <c r="O159" s="1497"/>
      <c r="P159" s="1499"/>
      <c r="Q159" s="1499"/>
      <c r="R159" s="1499"/>
      <c r="S159" s="1499"/>
      <c r="T159" s="1499"/>
      <c r="U159" s="1499"/>
      <c r="V159" s="1499"/>
      <c r="W159" s="1549"/>
      <c r="X159" s="1550"/>
      <c r="Y159" s="1542"/>
      <c r="Z159" s="1494"/>
      <c r="AA159" s="1494"/>
      <c r="AB159" s="1495"/>
      <c r="AC159" s="1475"/>
      <c r="AD159" s="1476"/>
      <c r="AE159" s="1476"/>
      <c r="AF159" s="1477"/>
    </row>
    <row r="160" spans="1:32" ht="18.75" customHeight="1">
      <c r="A160" s="1483"/>
      <c r="B160" s="1484"/>
      <c r="C160" s="1558"/>
      <c r="D160" s="1563"/>
      <c r="E160" s="1474"/>
      <c r="F160" s="1487"/>
      <c r="G160" s="1474"/>
      <c r="H160" s="1543" t="s">
        <v>1141</v>
      </c>
      <c r="I160" s="1501" t="s">
        <v>6</v>
      </c>
      <c r="J160" s="1502" t="s">
        <v>1142</v>
      </c>
      <c r="K160" s="1503"/>
      <c r="L160" s="1504"/>
      <c r="M160" s="1505" t="s">
        <v>6</v>
      </c>
      <c r="N160" s="1502" t="s">
        <v>1143</v>
      </c>
      <c r="O160" s="1503"/>
      <c r="P160" s="1503"/>
      <c r="Q160" s="1513"/>
      <c r="R160" s="1513"/>
      <c r="S160" s="1513"/>
      <c r="T160" s="1513"/>
      <c r="U160" s="1513"/>
      <c r="V160" s="1513"/>
      <c r="W160" s="1513"/>
      <c r="X160" s="1514"/>
      <c r="Y160" s="1542"/>
      <c r="Z160" s="1494"/>
      <c r="AA160" s="1494"/>
      <c r="AB160" s="1495"/>
      <c r="AC160" s="1475"/>
      <c r="AD160" s="1476"/>
      <c r="AE160" s="1476"/>
      <c r="AF160" s="1477"/>
    </row>
    <row r="161" spans="1:32" ht="18.75" customHeight="1">
      <c r="A161" s="1483"/>
      <c r="B161" s="1484"/>
      <c r="C161" s="1558"/>
      <c r="D161" s="1563"/>
      <c r="E161" s="1474"/>
      <c r="F161" s="1487"/>
      <c r="G161" s="1474"/>
      <c r="H161" s="1543" t="s">
        <v>41</v>
      </c>
      <c r="I161" s="1501" t="s">
        <v>6</v>
      </c>
      <c r="J161" s="1502" t="s">
        <v>1145</v>
      </c>
      <c r="K161" s="1503"/>
      <c r="L161" s="1504"/>
      <c r="M161" s="1505" t="s">
        <v>6</v>
      </c>
      <c r="N161" s="1502" t="s">
        <v>1197</v>
      </c>
      <c r="O161" s="1506"/>
      <c r="P161" s="1503"/>
      <c r="Q161" s="1513"/>
      <c r="R161" s="1513"/>
      <c r="S161" s="1513"/>
      <c r="T161" s="1513"/>
      <c r="U161" s="1513"/>
      <c r="V161" s="1513"/>
      <c r="W161" s="1513"/>
      <c r="X161" s="1514"/>
      <c r="Y161" s="1542"/>
      <c r="Z161" s="1494"/>
      <c r="AA161" s="1494"/>
      <c r="AB161" s="1495"/>
      <c r="AC161" s="1475"/>
      <c r="AD161" s="1476"/>
      <c r="AE161" s="1476"/>
      <c r="AF161" s="1477"/>
    </row>
    <row r="162" spans="1:32" ht="18.75" customHeight="1">
      <c r="A162" s="1483"/>
      <c r="B162" s="1484"/>
      <c r="C162" s="1558"/>
      <c r="D162" s="1563"/>
      <c r="E162" s="1474"/>
      <c r="F162" s="1487"/>
      <c r="G162" s="1474"/>
      <c r="H162" s="1543" t="s">
        <v>1201</v>
      </c>
      <c r="I162" s="1501" t="s">
        <v>6</v>
      </c>
      <c r="J162" s="1502" t="s">
        <v>1145</v>
      </c>
      <c r="K162" s="1503"/>
      <c r="L162" s="1504"/>
      <c r="M162" s="1505" t="s">
        <v>6</v>
      </c>
      <c r="N162" s="1502" t="s">
        <v>1197</v>
      </c>
      <c r="O162" s="1506"/>
      <c r="P162" s="1503"/>
      <c r="Q162" s="1506"/>
      <c r="R162" s="1506"/>
      <c r="S162" s="1506"/>
      <c r="T162" s="1506"/>
      <c r="U162" s="1506"/>
      <c r="V162" s="1506"/>
      <c r="W162" s="1506"/>
      <c r="X162" s="1507"/>
      <c r="Y162" s="1542"/>
      <c r="Z162" s="1494"/>
      <c r="AA162" s="1494"/>
      <c r="AB162" s="1495"/>
      <c r="AC162" s="1475"/>
      <c r="AD162" s="1476"/>
      <c r="AE162" s="1476"/>
      <c r="AF162" s="1477"/>
    </row>
    <row r="163" spans="1:32" ht="19.5" customHeight="1">
      <c r="A163" s="1483"/>
      <c r="B163" s="1484"/>
      <c r="C163" s="1485"/>
      <c r="D163" s="1486"/>
      <c r="E163" s="1474"/>
      <c r="F163" s="1487"/>
      <c r="G163" s="1508"/>
      <c r="H163" s="1509" t="s">
        <v>1144</v>
      </c>
      <c r="I163" s="1501" t="s">
        <v>6</v>
      </c>
      <c r="J163" s="1502" t="s">
        <v>1145</v>
      </c>
      <c r="K163" s="1503"/>
      <c r="L163" s="1504"/>
      <c r="M163" s="1505" t="s">
        <v>6</v>
      </c>
      <c r="N163" s="1502" t="s">
        <v>1146</v>
      </c>
      <c r="O163" s="1505"/>
      <c r="P163" s="1502"/>
      <c r="Q163" s="1506"/>
      <c r="R163" s="1506"/>
      <c r="S163" s="1506"/>
      <c r="T163" s="1506"/>
      <c r="U163" s="1506"/>
      <c r="V163" s="1506"/>
      <c r="W163" s="1506"/>
      <c r="X163" s="1507"/>
      <c r="Y163" s="1494"/>
      <c r="Z163" s="1494"/>
      <c r="AA163" s="1494"/>
      <c r="AB163" s="1495"/>
      <c r="AC163" s="1475"/>
      <c r="AD163" s="1476"/>
      <c r="AE163" s="1476"/>
      <c r="AF163" s="1477"/>
    </row>
    <row r="164" spans="1:32" ht="19.5" customHeight="1">
      <c r="A164" s="1483"/>
      <c r="B164" s="1484"/>
      <c r="C164" s="1485"/>
      <c r="D164" s="1486"/>
      <c r="E164" s="1474"/>
      <c r="F164" s="1487"/>
      <c r="G164" s="1508"/>
      <c r="H164" s="1509" t="s">
        <v>1147</v>
      </c>
      <c r="I164" s="1501" t="s">
        <v>6</v>
      </c>
      <c r="J164" s="1502" t="s">
        <v>1145</v>
      </c>
      <c r="K164" s="1503"/>
      <c r="L164" s="1504"/>
      <c r="M164" s="1505" t="s">
        <v>6</v>
      </c>
      <c r="N164" s="1502" t="s">
        <v>1146</v>
      </c>
      <c r="O164" s="1505"/>
      <c r="P164" s="1502"/>
      <c r="Q164" s="1506"/>
      <c r="R164" s="1506"/>
      <c r="S164" s="1506"/>
      <c r="T164" s="1506"/>
      <c r="U164" s="1506"/>
      <c r="V164" s="1506"/>
      <c r="W164" s="1506"/>
      <c r="X164" s="1507"/>
      <c r="Y164" s="1494"/>
      <c r="Z164" s="1494"/>
      <c r="AA164" s="1494"/>
      <c r="AB164" s="1495"/>
      <c r="AC164" s="1475"/>
      <c r="AD164" s="1476"/>
      <c r="AE164" s="1476"/>
      <c r="AF164" s="1477"/>
    </row>
    <row r="165" spans="1:32" ht="18.75" customHeight="1">
      <c r="A165" s="1483"/>
      <c r="B165" s="1484"/>
      <c r="C165" s="1558"/>
      <c r="D165" s="1563"/>
      <c r="E165" s="1474"/>
      <c r="F165" s="1487"/>
      <c r="G165" s="1474"/>
      <c r="H165" s="1515" t="s">
        <v>1202</v>
      </c>
      <c r="I165" s="1564" t="s">
        <v>6</v>
      </c>
      <c r="J165" s="1559" t="s">
        <v>1139</v>
      </c>
      <c r="K165" s="1559"/>
      <c r="L165" s="1565" t="s">
        <v>6</v>
      </c>
      <c r="M165" s="1559" t="s">
        <v>1148</v>
      </c>
      <c r="N165" s="1559"/>
      <c r="O165" s="1492"/>
      <c r="P165" s="1492"/>
      <c r="Q165" s="1492"/>
      <c r="R165" s="1492"/>
      <c r="S165" s="1492"/>
      <c r="T165" s="1492"/>
      <c r="U165" s="1492"/>
      <c r="V165" s="1492"/>
      <c r="W165" s="1492"/>
      <c r="X165" s="1493"/>
      <c r="Y165" s="1542"/>
      <c r="Z165" s="1494"/>
      <c r="AA165" s="1494"/>
      <c r="AB165" s="1495"/>
      <c r="AC165" s="1475"/>
      <c r="AD165" s="1476"/>
      <c r="AE165" s="1476"/>
      <c r="AF165" s="1477"/>
    </row>
    <row r="166" spans="1:32" ht="18.75" customHeight="1">
      <c r="A166" s="1483"/>
      <c r="B166" s="1484"/>
      <c r="C166" s="1558"/>
      <c r="D166" s="1563"/>
      <c r="E166" s="1474"/>
      <c r="F166" s="1487"/>
      <c r="G166" s="1474"/>
      <c r="H166" s="1516"/>
      <c r="I166" s="1566"/>
      <c r="J166" s="1560"/>
      <c r="K166" s="1560"/>
      <c r="L166" s="1567"/>
      <c r="M166" s="1560"/>
      <c r="N166" s="1560"/>
      <c r="O166" s="1499"/>
      <c r="P166" s="1499"/>
      <c r="Q166" s="1499"/>
      <c r="R166" s="1499"/>
      <c r="S166" s="1499"/>
      <c r="T166" s="1499"/>
      <c r="U166" s="1499"/>
      <c r="V166" s="1499"/>
      <c r="W166" s="1499"/>
      <c r="X166" s="1500"/>
      <c r="Y166" s="1542"/>
      <c r="Z166" s="1494"/>
      <c r="AA166" s="1494"/>
      <c r="AB166" s="1495"/>
      <c r="AC166" s="1475"/>
      <c r="AD166" s="1476"/>
      <c r="AE166" s="1476"/>
      <c r="AF166" s="1477"/>
    </row>
    <row r="167" spans="1:32" ht="18.75" customHeight="1">
      <c r="A167" s="1483"/>
      <c r="B167" s="1484"/>
      <c r="C167" s="1558"/>
      <c r="D167" s="1563"/>
      <c r="E167" s="1474"/>
      <c r="F167" s="1487"/>
      <c r="G167" s="1474"/>
      <c r="H167" s="1543" t="s">
        <v>1192</v>
      </c>
      <c r="I167" s="1501" t="s">
        <v>6</v>
      </c>
      <c r="J167" s="1502" t="s">
        <v>1209</v>
      </c>
      <c r="K167" s="1503"/>
      <c r="L167" s="1504"/>
      <c r="M167" s="1505" t="s">
        <v>6</v>
      </c>
      <c r="N167" s="1502" t="s">
        <v>1182</v>
      </c>
      <c r="O167" s="1506"/>
      <c r="P167" s="1513"/>
      <c r="Q167" s="1513"/>
      <c r="R167" s="1513"/>
      <c r="S167" s="1513"/>
      <c r="T167" s="1513"/>
      <c r="U167" s="1513"/>
      <c r="V167" s="1513"/>
      <c r="W167" s="1513"/>
      <c r="X167" s="1514"/>
      <c r="Y167" s="1542"/>
      <c r="Z167" s="1494"/>
      <c r="AA167" s="1494"/>
      <c r="AB167" s="1495"/>
      <c r="AC167" s="1475"/>
      <c r="AD167" s="1476"/>
      <c r="AE167" s="1476"/>
      <c r="AF167" s="1477"/>
    </row>
    <row r="168" spans="1:32" ht="18.75" customHeight="1">
      <c r="A168" s="1483"/>
      <c r="B168" s="1484"/>
      <c r="C168" s="1558"/>
      <c r="D168" s="1563"/>
      <c r="E168" s="1474"/>
      <c r="F168" s="1487"/>
      <c r="G168" s="1474"/>
      <c r="H168" s="1543" t="s">
        <v>1193</v>
      </c>
      <c r="I168" s="1501" t="s">
        <v>6</v>
      </c>
      <c r="J168" s="1502" t="s">
        <v>1209</v>
      </c>
      <c r="K168" s="1503"/>
      <c r="L168" s="1504"/>
      <c r="M168" s="1505" t="s">
        <v>6</v>
      </c>
      <c r="N168" s="1502" t="s">
        <v>1182</v>
      </c>
      <c r="O168" s="1506"/>
      <c r="P168" s="1513"/>
      <c r="Q168" s="1513"/>
      <c r="R168" s="1513"/>
      <c r="S168" s="1513"/>
      <c r="T168" s="1513"/>
      <c r="U168" s="1513"/>
      <c r="V168" s="1513"/>
      <c r="W168" s="1513"/>
      <c r="X168" s="1514"/>
      <c r="Y168" s="1542"/>
      <c r="Z168" s="1494"/>
      <c r="AA168" s="1494"/>
      <c r="AB168" s="1495"/>
      <c r="AC168" s="1475"/>
      <c r="AD168" s="1476"/>
      <c r="AE168" s="1476"/>
      <c r="AF168" s="1477"/>
    </row>
    <row r="169" spans="1:32" ht="18.75" customHeight="1">
      <c r="A169" s="1483"/>
      <c r="B169" s="1484"/>
      <c r="C169" s="1558"/>
      <c r="D169" s="1563"/>
      <c r="E169" s="1474"/>
      <c r="F169" s="1487"/>
      <c r="G169" s="1474"/>
      <c r="H169" s="1543" t="s">
        <v>1210</v>
      </c>
      <c r="I169" s="1496" t="s">
        <v>6</v>
      </c>
      <c r="J169" s="1497" t="s">
        <v>1139</v>
      </c>
      <c r="K169" s="1548"/>
      <c r="L169" s="1498" t="s">
        <v>6</v>
      </c>
      <c r="M169" s="1497" t="s">
        <v>1148</v>
      </c>
      <c r="N169" s="1503"/>
      <c r="O169" s="1513"/>
      <c r="P169" s="1513"/>
      <c r="Q169" s="1513"/>
      <c r="R169" s="1513"/>
      <c r="S169" s="1513"/>
      <c r="T169" s="1513"/>
      <c r="U169" s="1513"/>
      <c r="V169" s="1513"/>
      <c r="W169" s="1513"/>
      <c r="X169" s="1514"/>
      <c r="Y169" s="1542"/>
      <c r="Z169" s="1494"/>
      <c r="AA169" s="1494"/>
      <c r="AB169" s="1495"/>
      <c r="AC169" s="1475"/>
      <c r="AD169" s="1476"/>
      <c r="AE169" s="1476"/>
      <c r="AF169" s="1477"/>
    </row>
    <row r="170" spans="1:32" ht="18.75" customHeight="1">
      <c r="A170" s="1483"/>
      <c r="B170" s="1484"/>
      <c r="C170" s="1558"/>
      <c r="D170" s="1563"/>
      <c r="E170" s="1474"/>
      <c r="F170" s="1487"/>
      <c r="G170" s="1474"/>
      <c r="H170" s="1543" t="s">
        <v>1203</v>
      </c>
      <c r="I170" s="1496" t="s">
        <v>6</v>
      </c>
      <c r="J170" s="1497" t="s">
        <v>1139</v>
      </c>
      <c r="K170" s="1548"/>
      <c r="L170" s="1498" t="s">
        <v>6</v>
      </c>
      <c r="M170" s="1497" t="s">
        <v>1148</v>
      </c>
      <c r="N170" s="1503"/>
      <c r="O170" s="1513"/>
      <c r="P170" s="1513"/>
      <c r="Q170" s="1513"/>
      <c r="R170" s="1513"/>
      <c r="S170" s="1513"/>
      <c r="T170" s="1513"/>
      <c r="U170" s="1513"/>
      <c r="V170" s="1513"/>
      <c r="W170" s="1513"/>
      <c r="X170" s="1514"/>
      <c r="Y170" s="1542"/>
      <c r="Z170" s="1494"/>
      <c r="AA170" s="1494"/>
      <c r="AB170" s="1495"/>
      <c r="AC170" s="1475"/>
      <c r="AD170" s="1476"/>
      <c r="AE170" s="1476"/>
      <c r="AF170" s="1477"/>
    </row>
    <row r="171" spans="1:32" ht="18.75" customHeight="1">
      <c r="A171" s="1471" t="s">
        <v>6</v>
      </c>
      <c r="B171" s="1484">
        <v>55</v>
      </c>
      <c r="C171" s="1558" t="s">
        <v>47</v>
      </c>
      <c r="D171" s="1471" t="s">
        <v>6</v>
      </c>
      <c r="E171" s="1474" t="s">
        <v>40</v>
      </c>
      <c r="F171" s="1487"/>
      <c r="G171" s="1474"/>
      <c r="H171" s="1543" t="s">
        <v>1151</v>
      </c>
      <c r="I171" s="1496" t="s">
        <v>6</v>
      </c>
      <c r="J171" s="1497" t="s">
        <v>1139</v>
      </c>
      <c r="K171" s="1548"/>
      <c r="L171" s="1498" t="s">
        <v>6</v>
      </c>
      <c r="M171" s="1497" t="s">
        <v>1148</v>
      </c>
      <c r="N171" s="1503"/>
      <c r="O171" s="1513"/>
      <c r="P171" s="1513"/>
      <c r="Q171" s="1513"/>
      <c r="R171" s="1513"/>
      <c r="S171" s="1513"/>
      <c r="T171" s="1513"/>
      <c r="U171" s="1513"/>
      <c r="V171" s="1513"/>
      <c r="W171" s="1513"/>
      <c r="X171" s="1514"/>
      <c r="Y171" s="1542"/>
      <c r="Z171" s="1494"/>
      <c r="AA171" s="1494"/>
      <c r="AB171" s="1495"/>
      <c r="AC171" s="1475"/>
      <c r="AD171" s="1476"/>
      <c r="AE171" s="1476"/>
      <c r="AF171" s="1477"/>
    </row>
    <row r="172" spans="1:32" ht="18.75" customHeight="1">
      <c r="A172" s="1483"/>
      <c r="B172" s="1484"/>
      <c r="C172" s="1558"/>
      <c r="D172" s="1563"/>
      <c r="E172" s="1474"/>
      <c r="F172" s="1487"/>
      <c r="G172" s="1474"/>
      <c r="H172" s="1540" t="s">
        <v>1212</v>
      </c>
      <c r="I172" s="1488" t="s">
        <v>6</v>
      </c>
      <c r="J172" s="1489" t="s">
        <v>1176</v>
      </c>
      <c r="K172" s="1489"/>
      <c r="L172" s="1511"/>
      <c r="M172" s="1511"/>
      <c r="N172" s="1511"/>
      <c r="O172" s="1511"/>
      <c r="P172" s="1491" t="s">
        <v>6</v>
      </c>
      <c r="Q172" s="1489" t="s">
        <v>1177</v>
      </c>
      <c r="R172" s="1511"/>
      <c r="S172" s="1511"/>
      <c r="T172" s="1511"/>
      <c r="U172" s="1511"/>
      <c r="V172" s="1511"/>
      <c r="W172" s="1511"/>
      <c r="X172" s="1512"/>
      <c r="Y172" s="1542"/>
      <c r="Z172" s="1494"/>
      <c r="AA172" s="1494"/>
      <c r="AB172" s="1495"/>
      <c r="AC172" s="1475"/>
      <c r="AD172" s="1476"/>
      <c r="AE172" s="1476"/>
      <c r="AF172" s="1477"/>
    </row>
    <row r="173" spans="1:32" ht="18.75" customHeight="1">
      <c r="A173" s="1483"/>
      <c r="B173" s="1484"/>
      <c r="C173" s="1558"/>
      <c r="D173" s="1563"/>
      <c r="E173" s="1474"/>
      <c r="F173" s="1487"/>
      <c r="G173" s="1474"/>
      <c r="H173" s="1541"/>
      <c r="I173" s="1496" t="s">
        <v>6</v>
      </c>
      <c r="J173" s="1497" t="s">
        <v>1183</v>
      </c>
      <c r="K173" s="1549"/>
      <c r="L173" s="1549"/>
      <c r="M173" s="1549"/>
      <c r="N173" s="1549"/>
      <c r="O173" s="1549"/>
      <c r="P173" s="1549"/>
      <c r="Q173" s="1499"/>
      <c r="R173" s="1549"/>
      <c r="S173" s="1549"/>
      <c r="T173" s="1549"/>
      <c r="U173" s="1549"/>
      <c r="V173" s="1549"/>
      <c r="W173" s="1549"/>
      <c r="X173" s="1550"/>
      <c r="Y173" s="1542"/>
      <c r="Z173" s="1494"/>
      <c r="AA173" s="1494"/>
      <c r="AB173" s="1495"/>
      <c r="AC173" s="1475"/>
      <c r="AD173" s="1476"/>
      <c r="AE173" s="1476"/>
      <c r="AF173" s="1477"/>
    </row>
    <row r="174" spans="1:32" ht="18.75" customHeight="1">
      <c r="A174" s="1483"/>
      <c r="B174" s="1484"/>
      <c r="C174" s="1558"/>
      <c r="D174" s="1563"/>
      <c r="E174" s="1474"/>
      <c r="F174" s="1487"/>
      <c r="G174" s="1474"/>
      <c r="H174" s="1540" t="s">
        <v>29</v>
      </c>
      <c r="I174" s="1488" t="s">
        <v>6</v>
      </c>
      <c r="J174" s="1489" t="s">
        <v>1184</v>
      </c>
      <c r="K174" s="1551"/>
      <c r="L174" s="1490"/>
      <c r="M174" s="1491" t="s">
        <v>6</v>
      </c>
      <c r="N174" s="1489" t="s">
        <v>1185</v>
      </c>
      <c r="O174" s="1511"/>
      <c r="P174" s="1511"/>
      <c r="Q174" s="1491" t="s">
        <v>6</v>
      </c>
      <c r="R174" s="1489" t="s">
        <v>1186</v>
      </c>
      <c r="S174" s="1511"/>
      <c r="T174" s="1511"/>
      <c r="U174" s="1511"/>
      <c r="V174" s="1511"/>
      <c r="W174" s="1511"/>
      <c r="X174" s="1512"/>
      <c r="Y174" s="1542"/>
      <c r="Z174" s="1494"/>
      <c r="AA174" s="1494"/>
      <c r="AB174" s="1495"/>
      <c r="AC174" s="1475"/>
      <c r="AD174" s="1476"/>
      <c r="AE174" s="1476"/>
      <c r="AF174" s="1477"/>
    </row>
    <row r="175" spans="1:32" ht="18.75" customHeight="1">
      <c r="A175" s="1483"/>
      <c r="B175" s="1484"/>
      <c r="C175" s="1558"/>
      <c r="D175" s="1563"/>
      <c r="E175" s="1474"/>
      <c r="F175" s="1487"/>
      <c r="G175" s="1474"/>
      <c r="H175" s="1541"/>
      <c r="I175" s="1496" t="s">
        <v>6</v>
      </c>
      <c r="J175" s="1497" t="s">
        <v>1187</v>
      </c>
      <c r="K175" s="1549"/>
      <c r="L175" s="1549"/>
      <c r="M175" s="1549"/>
      <c r="N175" s="1549"/>
      <c r="O175" s="1549"/>
      <c r="P175" s="1549"/>
      <c r="Q175" s="1498" t="s">
        <v>6</v>
      </c>
      <c r="R175" s="1497" t="s">
        <v>1188</v>
      </c>
      <c r="S175" s="1499"/>
      <c r="T175" s="1549"/>
      <c r="U175" s="1549"/>
      <c r="V175" s="1549"/>
      <c r="W175" s="1549"/>
      <c r="X175" s="1550"/>
      <c r="Y175" s="1542"/>
      <c r="Z175" s="1494"/>
      <c r="AA175" s="1494"/>
      <c r="AB175" s="1495"/>
      <c r="AC175" s="1475"/>
      <c r="AD175" s="1476"/>
      <c r="AE175" s="1476"/>
      <c r="AF175" s="1477"/>
    </row>
    <row r="176" spans="1:32" ht="18.75" customHeight="1">
      <c r="A176" s="1483"/>
      <c r="B176" s="1484"/>
      <c r="C176" s="1558"/>
      <c r="D176" s="1563"/>
      <c r="E176" s="1474"/>
      <c r="F176" s="1487"/>
      <c r="G176" s="1474"/>
      <c r="H176" s="1515" t="s">
        <v>1213</v>
      </c>
      <c r="I176" s="1564" t="s">
        <v>6</v>
      </c>
      <c r="J176" s="1559" t="s">
        <v>1139</v>
      </c>
      <c r="K176" s="1559"/>
      <c r="L176" s="1565" t="s">
        <v>6</v>
      </c>
      <c r="M176" s="1559" t="s">
        <v>1214</v>
      </c>
      <c r="N176" s="1559"/>
      <c r="O176" s="1559"/>
      <c r="P176" s="1565" t="s">
        <v>6</v>
      </c>
      <c r="Q176" s="1559" t="s">
        <v>1215</v>
      </c>
      <c r="R176" s="1559"/>
      <c r="S176" s="1559"/>
      <c r="T176" s="1565" t="s">
        <v>6</v>
      </c>
      <c r="U176" s="1559" t="s">
        <v>1216</v>
      </c>
      <c r="V176" s="1559"/>
      <c r="W176" s="1559"/>
      <c r="X176" s="1568"/>
      <c r="Y176" s="1542"/>
      <c r="Z176" s="1494"/>
      <c r="AA176" s="1494"/>
      <c r="AB176" s="1495"/>
      <c r="AC176" s="1475"/>
      <c r="AD176" s="1476"/>
      <c r="AE176" s="1476"/>
      <c r="AF176" s="1477"/>
    </row>
    <row r="177" spans="1:32" ht="18.75" customHeight="1">
      <c r="A177" s="1483"/>
      <c r="B177" s="1484"/>
      <c r="C177" s="1558"/>
      <c r="D177" s="1563"/>
      <c r="E177" s="1474"/>
      <c r="F177" s="1487"/>
      <c r="G177" s="1474"/>
      <c r="H177" s="1516"/>
      <c r="I177" s="1566"/>
      <c r="J177" s="1560"/>
      <c r="K177" s="1560"/>
      <c r="L177" s="1567"/>
      <c r="M177" s="1560"/>
      <c r="N177" s="1560"/>
      <c r="O177" s="1560"/>
      <c r="P177" s="1567"/>
      <c r="Q177" s="1560"/>
      <c r="R177" s="1560"/>
      <c r="S177" s="1560"/>
      <c r="T177" s="1567"/>
      <c r="U177" s="1560"/>
      <c r="V177" s="1560"/>
      <c r="W177" s="1560"/>
      <c r="X177" s="1569"/>
      <c r="Y177" s="1542"/>
      <c r="Z177" s="1494"/>
      <c r="AA177" s="1494"/>
      <c r="AB177" s="1495"/>
      <c r="AC177" s="1475"/>
      <c r="AD177" s="1476"/>
      <c r="AE177" s="1476"/>
      <c r="AF177" s="1477"/>
    </row>
    <row r="178" spans="1:32" ht="18.75" customHeight="1">
      <c r="A178" s="1483"/>
      <c r="B178" s="1484"/>
      <c r="C178" s="1558"/>
      <c r="D178" s="1563"/>
      <c r="E178" s="1474"/>
      <c r="F178" s="1487"/>
      <c r="G178" s="1474"/>
      <c r="H178" s="1556" t="s">
        <v>1217</v>
      </c>
      <c r="I178" s="1496" t="s">
        <v>6</v>
      </c>
      <c r="J178" s="1497" t="s">
        <v>1139</v>
      </c>
      <c r="K178" s="1548"/>
      <c r="L178" s="1498" t="s">
        <v>6</v>
      </c>
      <c r="M178" s="1497" t="s">
        <v>1148</v>
      </c>
      <c r="N178" s="1503"/>
      <c r="O178" s="1503"/>
      <c r="P178" s="1503"/>
      <c r="Q178" s="1503"/>
      <c r="R178" s="1503"/>
      <c r="S178" s="1503"/>
      <c r="T178" s="1503"/>
      <c r="U178" s="1503"/>
      <c r="V178" s="1503"/>
      <c r="W178" s="1503"/>
      <c r="X178" s="1552"/>
      <c r="Y178" s="1542"/>
      <c r="Z178" s="1494"/>
      <c r="AA178" s="1494"/>
      <c r="AB178" s="1495"/>
      <c r="AC178" s="1475"/>
      <c r="AD178" s="1476"/>
      <c r="AE178" s="1476"/>
      <c r="AF178" s="1477"/>
    </row>
    <row r="179" spans="1:32" ht="18.75" customHeight="1">
      <c r="A179" s="1483"/>
      <c r="B179" s="1484"/>
      <c r="C179" s="1558"/>
      <c r="D179" s="1563"/>
      <c r="E179" s="1474"/>
      <c r="F179" s="1487"/>
      <c r="G179" s="1474"/>
      <c r="H179" s="1543" t="s">
        <v>1194</v>
      </c>
      <c r="I179" s="1501" t="s">
        <v>6</v>
      </c>
      <c r="J179" s="1502" t="s">
        <v>1139</v>
      </c>
      <c r="K179" s="1502"/>
      <c r="L179" s="1505" t="s">
        <v>6</v>
      </c>
      <c r="M179" s="1502" t="s">
        <v>1149</v>
      </c>
      <c r="N179" s="1502"/>
      <c r="O179" s="1505" t="s">
        <v>6</v>
      </c>
      <c r="P179" s="1502" t="s">
        <v>1150</v>
      </c>
      <c r="Q179" s="1506"/>
      <c r="R179" s="1503"/>
      <c r="S179" s="1503"/>
      <c r="T179" s="1503"/>
      <c r="U179" s="1503"/>
      <c r="V179" s="1503"/>
      <c r="W179" s="1503"/>
      <c r="X179" s="1552"/>
      <c r="Y179" s="1542"/>
      <c r="Z179" s="1494"/>
      <c r="AA179" s="1494"/>
      <c r="AB179" s="1495"/>
      <c r="AC179" s="1475"/>
      <c r="AD179" s="1476"/>
      <c r="AE179" s="1476"/>
      <c r="AF179" s="1477"/>
    </row>
    <row r="180" spans="1:32" ht="18.75" customHeight="1">
      <c r="A180" s="1483"/>
      <c r="B180" s="1484"/>
      <c r="C180" s="1558"/>
      <c r="D180" s="1563"/>
      <c r="E180" s="1474"/>
      <c r="F180" s="1487"/>
      <c r="G180" s="1474"/>
      <c r="H180" s="1543" t="s">
        <v>1204</v>
      </c>
      <c r="I180" s="1501" t="s">
        <v>6</v>
      </c>
      <c r="J180" s="1502" t="s">
        <v>1139</v>
      </c>
      <c r="K180" s="1502"/>
      <c r="L180" s="1505" t="s">
        <v>6</v>
      </c>
      <c r="M180" s="1502" t="s">
        <v>1149</v>
      </c>
      <c r="N180" s="1502"/>
      <c r="O180" s="1505" t="s">
        <v>6</v>
      </c>
      <c r="P180" s="1502" t="s">
        <v>1150</v>
      </c>
      <c r="Q180" s="1503"/>
      <c r="R180" s="1503"/>
      <c r="S180" s="1503"/>
      <c r="T180" s="1503"/>
      <c r="U180" s="1503"/>
      <c r="V180" s="1503"/>
      <c r="W180" s="1503"/>
      <c r="X180" s="1552"/>
      <c r="Y180" s="1542"/>
      <c r="Z180" s="1494"/>
      <c r="AA180" s="1494"/>
      <c r="AB180" s="1495"/>
      <c r="AC180" s="1475"/>
      <c r="AD180" s="1476"/>
      <c r="AE180" s="1476"/>
      <c r="AF180" s="1477"/>
    </row>
    <row r="181" spans="1:32" ht="18.75" customHeight="1">
      <c r="A181" s="1483"/>
      <c r="B181" s="1484"/>
      <c r="C181" s="1558"/>
      <c r="D181" s="1563"/>
      <c r="E181" s="1474"/>
      <c r="F181" s="1487"/>
      <c r="G181" s="1474"/>
      <c r="H181" s="1543" t="s">
        <v>1195</v>
      </c>
      <c r="I181" s="1501" t="s">
        <v>6</v>
      </c>
      <c r="J181" s="1502" t="s">
        <v>1139</v>
      </c>
      <c r="K181" s="1502"/>
      <c r="L181" s="1505" t="s">
        <v>6</v>
      </c>
      <c r="M181" s="1502" t="s">
        <v>1149</v>
      </c>
      <c r="N181" s="1502"/>
      <c r="O181" s="1505" t="s">
        <v>6</v>
      </c>
      <c r="P181" s="1502" t="s">
        <v>1150</v>
      </c>
      <c r="Q181" s="1506"/>
      <c r="R181" s="1502"/>
      <c r="S181" s="1502"/>
      <c r="T181" s="1502"/>
      <c r="U181" s="1502"/>
      <c r="V181" s="1502"/>
      <c r="W181" s="1502"/>
      <c r="X181" s="1557"/>
      <c r="Y181" s="1542"/>
      <c r="Z181" s="1494"/>
      <c r="AA181" s="1494"/>
      <c r="AB181" s="1495"/>
      <c r="AC181" s="1475"/>
      <c r="AD181" s="1476"/>
      <c r="AE181" s="1476"/>
      <c r="AF181" s="1477"/>
    </row>
    <row r="182" spans="1:32" ht="18.75" customHeight="1">
      <c r="A182" s="1483"/>
      <c r="B182" s="1484"/>
      <c r="C182" s="1558"/>
      <c r="D182" s="1563"/>
      <c r="E182" s="1474"/>
      <c r="F182" s="1487"/>
      <c r="G182" s="1474"/>
      <c r="H182" s="1544" t="s">
        <v>1205</v>
      </c>
      <c r="I182" s="1496" t="s">
        <v>6</v>
      </c>
      <c r="J182" s="1497" t="s">
        <v>1139</v>
      </c>
      <c r="K182" s="1548"/>
      <c r="L182" s="1498" t="s">
        <v>6</v>
      </c>
      <c r="M182" s="1497" t="s">
        <v>1148</v>
      </c>
      <c r="N182" s="1503"/>
      <c r="O182" s="1503"/>
      <c r="P182" s="1503"/>
      <c r="Q182" s="1503"/>
      <c r="R182" s="1503"/>
      <c r="S182" s="1503"/>
      <c r="T182" s="1503"/>
      <c r="U182" s="1503"/>
      <c r="V182" s="1503"/>
      <c r="W182" s="1503"/>
      <c r="X182" s="1552"/>
      <c r="Y182" s="1542"/>
      <c r="Z182" s="1494"/>
      <c r="AA182" s="1494"/>
      <c r="AB182" s="1495"/>
      <c r="AC182" s="1475"/>
      <c r="AD182" s="1476"/>
      <c r="AE182" s="1476"/>
      <c r="AF182" s="1477"/>
    </row>
    <row r="183" spans="1:32" ht="18.75" customHeight="1">
      <c r="A183" s="1483"/>
      <c r="B183" s="1484"/>
      <c r="C183" s="1558"/>
      <c r="D183" s="1563"/>
      <c r="E183" s="1474"/>
      <c r="F183" s="1487"/>
      <c r="G183" s="1474"/>
      <c r="H183" s="1543" t="s">
        <v>1206</v>
      </c>
      <c r="I183" s="1496" t="s">
        <v>6</v>
      </c>
      <c r="J183" s="1497" t="s">
        <v>1139</v>
      </c>
      <c r="K183" s="1548"/>
      <c r="L183" s="1498" t="s">
        <v>6</v>
      </c>
      <c r="M183" s="1497" t="s">
        <v>1148</v>
      </c>
      <c r="N183" s="1503"/>
      <c r="O183" s="1503"/>
      <c r="P183" s="1503"/>
      <c r="Q183" s="1503"/>
      <c r="R183" s="1503"/>
      <c r="S183" s="1503"/>
      <c r="T183" s="1503"/>
      <c r="U183" s="1503"/>
      <c r="V183" s="1503"/>
      <c r="W183" s="1503"/>
      <c r="X183" s="1552"/>
      <c r="Y183" s="1542"/>
      <c r="Z183" s="1494"/>
      <c r="AA183" s="1494"/>
      <c r="AB183" s="1495"/>
      <c r="AC183" s="1475"/>
      <c r="AD183" s="1476"/>
      <c r="AE183" s="1476"/>
      <c r="AF183" s="1477"/>
    </row>
    <row r="184" spans="1:32" ht="18.75" customHeight="1">
      <c r="A184" s="1483"/>
      <c r="B184" s="1484"/>
      <c r="C184" s="1558"/>
      <c r="D184" s="1563"/>
      <c r="E184" s="1474"/>
      <c r="F184" s="1487"/>
      <c r="G184" s="1474"/>
      <c r="H184" s="1543" t="s">
        <v>1198</v>
      </c>
      <c r="I184" s="1496" t="s">
        <v>6</v>
      </c>
      <c r="J184" s="1497" t="s">
        <v>1139</v>
      </c>
      <c r="K184" s="1548"/>
      <c r="L184" s="1498" t="s">
        <v>6</v>
      </c>
      <c r="M184" s="1497" t="s">
        <v>1148</v>
      </c>
      <c r="N184" s="1503"/>
      <c r="O184" s="1503"/>
      <c r="P184" s="1503"/>
      <c r="Q184" s="1503"/>
      <c r="R184" s="1503"/>
      <c r="S184" s="1503"/>
      <c r="T184" s="1503"/>
      <c r="U184" s="1503"/>
      <c r="V184" s="1503"/>
      <c r="W184" s="1503"/>
      <c r="X184" s="1552"/>
      <c r="Y184" s="1542"/>
      <c r="Z184" s="1494"/>
      <c r="AA184" s="1494"/>
      <c r="AB184" s="1495"/>
      <c r="AC184" s="1475"/>
      <c r="AD184" s="1476"/>
      <c r="AE184" s="1476"/>
      <c r="AF184" s="1477"/>
    </row>
    <row r="185" spans="1:32" ht="18.75" customHeight="1">
      <c r="A185" s="1483"/>
      <c r="B185" s="1484"/>
      <c r="C185" s="1558"/>
      <c r="D185" s="1563"/>
      <c r="E185" s="1474"/>
      <c r="F185" s="1487"/>
      <c r="G185" s="1474"/>
      <c r="H185" s="1543" t="s">
        <v>1207</v>
      </c>
      <c r="I185" s="1496" t="s">
        <v>6</v>
      </c>
      <c r="J185" s="1497" t="s">
        <v>1139</v>
      </c>
      <c r="K185" s="1548"/>
      <c r="L185" s="1498" t="s">
        <v>6</v>
      </c>
      <c r="M185" s="1497" t="s">
        <v>1148</v>
      </c>
      <c r="N185" s="1503"/>
      <c r="O185" s="1503"/>
      <c r="P185" s="1503"/>
      <c r="Q185" s="1503"/>
      <c r="R185" s="1503"/>
      <c r="S185" s="1503"/>
      <c r="T185" s="1503"/>
      <c r="U185" s="1503"/>
      <c r="V185" s="1503"/>
      <c r="W185" s="1503"/>
      <c r="X185" s="1552"/>
      <c r="Y185" s="1542"/>
      <c r="Z185" s="1494"/>
      <c r="AA185" s="1494"/>
      <c r="AB185" s="1495"/>
      <c r="AC185" s="1475"/>
      <c r="AD185" s="1476"/>
      <c r="AE185" s="1476"/>
      <c r="AF185" s="1477"/>
    </row>
    <row r="186" spans="1:32" ht="18.75" customHeight="1">
      <c r="A186" s="1483"/>
      <c r="B186" s="1484"/>
      <c r="C186" s="1558"/>
      <c r="D186" s="1563"/>
      <c r="E186" s="1474"/>
      <c r="F186" s="1487"/>
      <c r="G186" s="1474"/>
      <c r="H186" s="1543" t="s">
        <v>1199</v>
      </c>
      <c r="I186" s="1501" t="s">
        <v>6</v>
      </c>
      <c r="J186" s="1502" t="s">
        <v>1139</v>
      </c>
      <c r="K186" s="1502"/>
      <c r="L186" s="1505" t="s">
        <v>6</v>
      </c>
      <c r="M186" s="1497" t="s">
        <v>1148</v>
      </c>
      <c r="N186" s="1502"/>
      <c r="O186" s="1502"/>
      <c r="P186" s="1502"/>
      <c r="Q186" s="1503"/>
      <c r="R186" s="1503"/>
      <c r="S186" s="1503"/>
      <c r="T186" s="1503"/>
      <c r="U186" s="1503"/>
      <c r="V186" s="1503"/>
      <c r="W186" s="1503"/>
      <c r="X186" s="1552"/>
      <c r="Y186" s="1542"/>
      <c r="Z186" s="1494"/>
      <c r="AA186" s="1494"/>
      <c r="AB186" s="1495"/>
      <c r="AC186" s="1475"/>
      <c r="AD186" s="1476"/>
      <c r="AE186" s="1476"/>
      <c r="AF186" s="1477"/>
    </row>
    <row r="187" spans="1:32" ht="18.75" customHeight="1">
      <c r="A187" s="1483"/>
      <c r="B187" s="1484"/>
      <c r="C187" s="1558"/>
      <c r="D187" s="1563"/>
      <c r="E187" s="1474"/>
      <c r="F187" s="1487"/>
      <c r="G187" s="1474"/>
      <c r="H187" s="1543" t="s">
        <v>1200</v>
      </c>
      <c r="I187" s="1501" t="s">
        <v>6</v>
      </c>
      <c r="J187" s="1502" t="s">
        <v>1139</v>
      </c>
      <c r="K187" s="1502"/>
      <c r="L187" s="1505" t="s">
        <v>6</v>
      </c>
      <c r="M187" s="1497" t="s">
        <v>1148</v>
      </c>
      <c r="N187" s="1502"/>
      <c r="O187" s="1502"/>
      <c r="P187" s="1502"/>
      <c r="Q187" s="1503"/>
      <c r="R187" s="1503"/>
      <c r="S187" s="1503"/>
      <c r="T187" s="1503"/>
      <c r="U187" s="1503"/>
      <c r="V187" s="1503"/>
      <c r="W187" s="1503"/>
      <c r="X187" s="1552"/>
      <c r="Y187" s="1542"/>
      <c r="Z187" s="1494"/>
      <c r="AA187" s="1494"/>
      <c r="AB187" s="1495"/>
      <c r="AC187" s="1475"/>
      <c r="AD187" s="1476"/>
      <c r="AE187" s="1476"/>
      <c r="AF187" s="1477"/>
    </row>
    <row r="188" spans="1:32" ht="18.75" customHeight="1">
      <c r="A188" s="1483"/>
      <c r="B188" s="1484"/>
      <c r="C188" s="1558"/>
      <c r="D188" s="1563"/>
      <c r="E188" s="1474"/>
      <c r="F188" s="1487"/>
      <c r="G188" s="1474"/>
      <c r="H188" s="1510" t="s">
        <v>1152</v>
      </c>
      <c r="I188" s="1501" t="s">
        <v>6</v>
      </c>
      <c r="J188" s="1502" t="s">
        <v>1139</v>
      </c>
      <c r="K188" s="1502"/>
      <c r="L188" s="1505" t="s">
        <v>6</v>
      </c>
      <c r="M188" s="1502" t="s">
        <v>1149</v>
      </c>
      <c r="N188" s="1502"/>
      <c r="O188" s="1505" t="s">
        <v>6</v>
      </c>
      <c r="P188" s="1502" t="s">
        <v>1150</v>
      </c>
      <c r="Q188" s="1506"/>
      <c r="R188" s="1506"/>
      <c r="S188" s="1506"/>
      <c r="T188" s="1506"/>
      <c r="U188" s="1511"/>
      <c r="V188" s="1511"/>
      <c r="W188" s="1511"/>
      <c r="X188" s="1512"/>
      <c r="Y188" s="1542"/>
      <c r="Z188" s="1494"/>
      <c r="AA188" s="1494"/>
      <c r="AB188" s="1495"/>
      <c r="AC188" s="1475"/>
      <c r="AD188" s="1476"/>
      <c r="AE188" s="1476"/>
      <c r="AF188" s="1477"/>
    </row>
    <row r="189" spans="1:32" ht="18.75" customHeight="1">
      <c r="A189" s="1483"/>
      <c r="B189" s="1484"/>
      <c r="C189" s="1558"/>
      <c r="D189" s="1563"/>
      <c r="E189" s="1474"/>
      <c r="F189" s="1487"/>
      <c r="G189" s="1474"/>
      <c r="H189" s="1543" t="s">
        <v>1153</v>
      </c>
      <c r="I189" s="1501" t="s">
        <v>6</v>
      </c>
      <c r="J189" s="1502" t="s">
        <v>1139</v>
      </c>
      <c r="K189" s="1502"/>
      <c r="L189" s="1505" t="s">
        <v>6</v>
      </c>
      <c r="M189" s="1502" t="s">
        <v>1154</v>
      </c>
      <c r="N189" s="1502"/>
      <c r="O189" s="1505" t="s">
        <v>6</v>
      </c>
      <c r="P189" s="1502" t="s">
        <v>1155</v>
      </c>
      <c r="Q189" s="1513"/>
      <c r="R189" s="1505" t="s">
        <v>6</v>
      </c>
      <c r="S189" s="1502" t="s">
        <v>1156</v>
      </c>
      <c r="T189" s="1502"/>
      <c r="U189" s="1502"/>
      <c r="V189" s="1502"/>
      <c r="W189" s="1502"/>
      <c r="X189" s="1557"/>
      <c r="Y189" s="1542"/>
      <c r="Z189" s="1494"/>
      <c r="AA189" s="1494"/>
      <c r="AB189" s="1495"/>
      <c r="AC189" s="1475"/>
      <c r="AD189" s="1476"/>
      <c r="AE189" s="1476"/>
      <c r="AF189" s="1477"/>
    </row>
    <row r="190" spans="1:32" ht="18.75" customHeight="1">
      <c r="A190" s="1483"/>
      <c r="B190" s="1484"/>
      <c r="C190" s="1485"/>
      <c r="D190" s="1486"/>
      <c r="E190" s="1474"/>
      <c r="F190" s="1487"/>
      <c r="G190" s="1508"/>
      <c r="H190" s="1515" t="s">
        <v>1157</v>
      </c>
      <c r="I190" s="1488" t="s">
        <v>6</v>
      </c>
      <c r="J190" s="1489" t="s">
        <v>1139</v>
      </c>
      <c r="K190" s="1489"/>
      <c r="L190" s="1517"/>
      <c r="M190" s="1518"/>
      <c r="N190" s="1518"/>
      <c r="O190" s="1517"/>
      <c r="P190" s="1518"/>
      <c r="Q190" s="1519"/>
      <c r="R190" s="1517"/>
      <c r="S190" s="1518"/>
      <c r="T190" s="1519"/>
      <c r="U190" s="1491" t="s">
        <v>6</v>
      </c>
      <c r="V190" s="1489" t="s">
        <v>1158</v>
      </c>
      <c r="W190" s="1511"/>
      <c r="X190" s="1512"/>
      <c r="Y190" s="1494"/>
      <c r="Z190" s="1494"/>
      <c r="AA190" s="1494"/>
      <c r="AB190" s="1495"/>
      <c r="AC190" s="1475"/>
      <c r="AD190" s="1476"/>
      <c r="AE190" s="1476"/>
      <c r="AF190" s="1477"/>
    </row>
    <row r="191" spans="1:32" ht="18.75" customHeight="1">
      <c r="A191" s="1483"/>
      <c r="B191" s="1484"/>
      <c r="C191" s="1485"/>
      <c r="D191" s="1486"/>
      <c r="E191" s="1474"/>
      <c r="F191" s="1487"/>
      <c r="G191" s="1508"/>
      <c r="H191" s="1520"/>
      <c r="I191" s="1471" t="s">
        <v>6</v>
      </c>
      <c r="J191" s="1472" t="s">
        <v>1159</v>
      </c>
      <c r="K191" s="1472"/>
      <c r="L191" s="1460"/>
      <c r="M191" s="1460" t="s">
        <v>6</v>
      </c>
      <c r="N191" s="1472" t="s">
        <v>1160</v>
      </c>
      <c r="O191" s="1460"/>
      <c r="P191" s="1460"/>
      <c r="Q191" s="1460" t="s">
        <v>6</v>
      </c>
      <c r="R191" s="1472" t="s">
        <v>1161</v>
      </c>
      <c r="S191" s="1446"/>
      <c r="T191" s="1472"/>
      <c r="U191" s="1460" t="s">
        <v>6</v>
      </c>
      <c r="V191" s="1472" t="s">
        <v>1162</v>
      </c>
      <c r="W191" s="1521"/>
      <c r="X191" s="1522"/>
      <c r="Y191" s="1494"/>
      <c r="Z191" s="1494"/>
      <c r="AA191" s="1494"/>
      <c r="AB191" s="1495"/>
      <c r="AC191" s="1475"/>
      <c r="AD191" s="1476"/>
      <c r="AE191" s="1476"/>
      <c r="AF191" s="1477"/>
    </row>
    <row r="192" spans="1:32" ht="18.75" customHeight="1">
      <c r="A192" s="1483"/>
      <c r="B192" s="1484"/>
      <c r="C192" s="1485"/>
      <c r="D192" s="1486"/>
      <c r="E192" s="1474"/>
      <c r="F192" s="1487"/>
      <c r="G192" s="1508"/>
      <c r="H192" s="1520"/>
      <c r="I192" s="1471" t="s">
        <v>6</v>
      </c>
      <c r="J192" s="1472" t="s">
        <v>1163</v>
      </c>
      <c r="K192" s="1472"/>
      <c r="L192" s="1460"/>
      <c r="M192" s="1460" t="s">
        <v>6</v>
      </c>
      <c r="N192" s="1472" t="s">
        <v>1164</v>
      </c>
      <c r="O192" s="1460"/>
      <c r="P192" s="1460"/>
      <c r="Q192" s="1460" t="s">
        <v>6</v>
      </c>
      <c r="R192" s="1472" t="s">
        <v>1165</v>
      </c>
      <c r="S192" s="1446"/>
      <c r="T192" s="1472"/>
      <c r="U192" s="1460" t="s">
        <v>6</v>
      </c>
      <c r="V192" s="1472" t="s">
        <v>1166</v>
      </c>
      <c r="W192" s="1521"/>
      <c r="X192" s="1522"/>
      <c r="Y192" s="1494"/>
      <c r="Z192" s="1494"/>
      <c r="AA192" s="1494"/>
      <c r="AB192" s="1495"/>
      <c r="AC192" s="1475"/>
      <c r="AD192" s="1476"/>
      <c r="AE192" s="1476"/>
      <c r="AF192" s="1477"/>
    </row>
    <row r="193" spans="1:32" ht="18.75" customHeight="1">
      <c r="A193" s="1483"/>
      <c r="B193" s="1484"/>
      <c r="C193" s="1485"/>
      <c r="D193" s="1486"/>
      <c r="E193" s="1474"/>
      <c r="F193" s="1487"/>
      <c r="G193" s="1508"/>
      <c r="H193" s="1520"/>
      <c r="I193" s="1471" t="s">
        <v>6</v>
      </c>
      <c r="J193" s="1472" t="s">
        <v>1167</v>
      </c>
      <c r="K193" s="1472"/>
      <c r="L193" s="1460"/>
      <c r="M193" s="1460" t="s">
        <v>6</v>
      </c>
      <c r="N193" s="1472" t="s">
        <v>1168</v>
      </c>
      <c r="O193" s="1460"/>
      <c r="P193" s="1460"/>
      <c r="Q193" s="1460" t="s">
        <v>6</v>
      </c>
      <c r="R193" s="1472" t="s">
        <v>1169</v>
      </c>
      <c r="S193" s="1446"/>
      <c r="T193" s="1472"/>
      <c r="U193" s="1460" t="s">
        <v>6</v>
      </c>
      <c r="V193" s="1472" t="s">
        <v>1170</v>
      </c>
      <c r="W193" s="1521"/>
      <c r="X193" s="1522"/>
      <c r="Y193" s="1494"/>
      <c r="Z193" s="1494"/>
      <c r="AA193" s="1494"/>
      <c r="AB193" s="1495"/>
      <c r="AC193" s="1475"/>
      <c r="AD193" s="1476"/>
      <c r="AE193" s="1476"/>
      <c r="AF193" s="1477"/>
    </row>
    <row r="194" spans="1:32" ht="18.75" customHeight="1">
      <c r="A194" s="1483"/>
      <c r="B194" s="1484"/>
      <c r="C194" s="1485"/>
      <c r="D194" s="1486"/>
      <c r="E194" s="1474"/>
      <c r="F194" s="1487"/>
      <c r="G194" s="1508"/>
      <c r="H194" s="1520"/>
      <c r="I194" s="1471" t="s">
        <v>6</v>
      </c>
      <c r="J194" s="1472" t="s">
        <v>1171</v>
      </c>
      <c r="K194" s="1472"/>
      <c r="L194" s="1460"/>
      <c r="M194" s="1460" t="s">
        <v>6</v>
      </c>
      <c r="N194" s="1472" t="s">
        <v>1172</v>
      </c>
      <c r="O194" s="1460"/>
      <c r="P194" s="1460"/>
      <c r="Q194" s="1460" t="s">
        <v>6</v>
      </c>
      <c r="R194" s="1472" t="s">
        <v>1173</v>
      </c>
      <c r="S194" s="1446"/>
      <c r="T194" s="1472"/>
      <c r="U194" s="1460" t="s">
        <v>6</v>
      </c>
      <c r="V194" s="1472" t="s">
        <v>1174</v>
      </c>
      <c r="W194" s="1521"/>
      <c r="X194" s="1522"/>
      <c r="Y194" s="1494"/>
      <c r="Z194" s="1494"/>
      <c r="AA194" s="1494"/>
      <c r="AB194" s="1495"/>
      <c r="AC194" s="1475"/>
      <c r="AD194" s="1476"/>
      <c r="AE194" s="1476"/>
      <c r="AF194" s="1477"/>
    </row>
    <row r="195" spans="1:32" ht="18.75" customHeight="1">
      <c r="A195" s="1523"/>
      <c r="B195" s="1524"/>
      <c r="C195" s="1525"/>
      <c r="D195" s="1526"/>
      <c r="E195" s="1527"/>
      <c r="F195" s="1528"/>
      <c r="G195" s="1529"/>
      <c r="H195" s="1530"/>
      <c r="I195" s="1531" t="s">
        <v>6</v>
      </c>
      <c r="J195" s="1532" t="s">
        <v>1175</v>
      </c>
      <c r="K195" s="1532"/>
      <c r="L195" s="1533"/>
      <c r="M195" s="1533"/>
      <c r="N195" s="1532"/>
      <c r="O195" s="1533"/>
      <c r="P195" s="1533"/>
      <c r="Q195" s="1533"/>
      <c r="R195" s="1532"/>
      <c r="S195" s="1534"/>
      <c r="T195" s="1532"/>
      <c r="U195" s="1533"/>
      <c r="V195" s="1532"/>
      <c r="W195" s="1535"/>
      <c r="X195" s="1536"/>
      <c r="Y195" s="1537"/>
      <c r="Z195" s="1537"/>
      <c r="AA195" s="1537"/>
      <c r="AB195" s="1538"/>
      <c r="AC195" s="1553"/>
      <c r="AD195" s="1554"/>
      <c r="AE195" s="1554"/>
      <c r="AF195" s="1555"/>
    </row>
    <row r="196" spans="1:32" ht="18.75" customHeight="1">
      <c r="A196" s="1478"/>
      <c r="B196" s="1479"/>
      <c r="C196" s="1561"/>
      <c r="D196" s="1562"/>
      <c r="E196" s="1463"/>
      <c r="F196" s="1480"/>
      <c r="G196" s="1463"/>
      <c r="H196" s="1459" t="s">
        <v>25</v>
      </c>
      <c r="I196" s="1481" t="s">
        <v>6</v>
      </c>
      <c r="J196" s="1461" t="s">
        <v>1137</v>
      </c>
      <c r="K196" s="1545"/>
      <c r="L196" s="1546"/>
      <c r="M196" s="1539" t="s">
        <v>6</v>
      </c>
      <c r="N196" s="1461" t="s">
        <v>1178</v>
      </c>
      <c r="O196" s="1546"/>
      <c r="P196" s="1546"/>
      <c r="Q196" s="1539" t="s">
        <v>6</v>
      </c>
      <c r="R196" s="1461" t="s">
        <v>1179</v>
      </c>
      <c r="S196" s="1546"/>
      <c r="T196" s="1546"/>
      <c r="U196" s="1539" t="s">
        <v>6</v>
      </c>
      <c r="V196" s="1461" t="s">
        <v>1180</v>
      </c>
      <c r="W196" s="1546"/>
      <c r="X196" s="1547"/>
      <c r="Y196" s="1481" t="s">
        <v>6</v>
      </c>
      <c r="Z196" s="1461" t="s">
        <v>15</v>
      </c>
      <c r="AA196" s="1461"/>
      <c r="AB196" s="1482"/>
      <c r="AC196" s="1464"/>
      <c r="AD196" s="1465"/>
      <c r="AE196" s="1465"/>
      <c r="AF196" s="1466"/>
    </row>
    <row r="197" spans="1:32" ht="18.75" customHeight="1">
      <c r="A197" s="1483"/>
      <c r="B197" s="1484"/>
      <c r="C197" s="1558"/>
      <c r="D197" s="1563"/>
      <c r="E197" s="1474"/>
      <c r="F197" s="1487"/>
      <c r="G197" s="1474"/>
      <c r="H197" s="1541"/>
      <c r="I197" s="1496" t="s">
        <v>6</v>
      </c>
      <c r="J197" s="1497" t="s">
        <v>1181</v>
      </c>
      <c r="K197" s="1548"/>
      <c r="L197" s="1499"/>
      <c r="M197" s="1498" t="s">
        <v>6</v>
      </c>
      <c r="N197" s="1497" t="s">
        <v>1138</v>
      </c>
      <c r="O197" s="1499"/>
      <c r="P197" s="1499"/>
      <c r="Q197" s="1499"/>
      <c r="R197" s="1499"/>
      <c r="S197" s="1499"/>
      <c r="T197" s="1499"/>
      <c r="U197" s="1499"/>
      <c r="V197" s="1499"/>
      <c r="W197" s="1499"/>
      <c r="X197" s="1500"/>
      <c r="Y197" s="1471" t="s">
        <v>6</v>
      </c>
      <c r="Z197" s="1570" t="s">
        <v>16</v>
      </c>
      <c r="AA197" s="1571"/>
      <c r="AB197" s="1495"/>
      <c r="AC197" s="1475"/>
      <c r="AD197" s="1476"/>
      <c r="AE197" s="1476"/>
      <c r="AF197" s="1477"/>
    </row>
    <row r="198" spans="1:32" ht="18.75" customHeight="1">
      <c r="A198" s="1483"/>
      <c r="B198" s="1484"/>
      <c r="C198" s="1558"/>
      <c r="D198" s="1563"/>
      <c r="E198" s="1474"/>
      <c r="F198" s="1487"/>
      <c r="G198" s="1474"/>
      <c r="H198" s="1540" t="s">
        <v>22</v>
      </c>
      <c r="I198" s="1488" t="s">
        <v>6</v>
      </c>
      <c r="J198" s="1489" t="s">
        <v>1139</v>
      </c>
      <c r="K198" s="1489"/>
      <c r="L198" s="1492"/>
      <c r="M198" s="1491" t="s">
        <v>6</v>
      </c>
      <c r="N198" s="1489" t="s">
        <v>1140</v>
      </c>
      <c r="O198" s="1489"/>
      <c r="P198" s="1492"/>
      <c r="Q198" s="1491" t="s">
        <v>6</v>
      </c>
      <c r="R198" s="1492" t="s">
        <v>1189</v>
      </c>
      <c r="S198" s="1492"/>
      <c r="T198" s="1492"/>
      <c r="U198" s="1491" t="s">
        <v>6</v>
      </c>
      <c r="V198" s="1492" t="s">
        <v>1190</v>
      </c>
      <c r="W198" s="1511"/>
      <c r="X198" s="1512"/>
      <c r="Y198" s="1542"/>
      <c r="Z198" s="1571"/>
      <c r="AA198" s="1571"/>
      <c r="AB198" s="1495"/>
      <c r="AC198" s="1475"/>
      <c r="AD198" s="1476"/>
      <c r="AE198" s="1476"/>
      <c r="AF198" s="1477"/>
    </row>
    <row r="199" spans="1:32" ht="18.75" customHeight="1">
      <c r="A199" s="1483"/>
      <c r="B199" s="1484"/>
      <c r="C199" s="1558"/>
      <c r="D199" s="1563"/>
      <c r="E199" s="1474"/>
      <c r="F199" s="1487"/>
      <c r="G199" s="1474"/>
      <c r="H199" s="1541"/>
      <c r="I199" s="1496" t="s">
        <v>6</v>
      </c>
      <c r="J199" s="1499" t="s">
        <v>1191</v>
      </c>
      <c r="K199" s="1497"/>
      <c r="L199" s="1499"/>
      <c r="M199" s="1498" t="s">
        <v>6</v>
      </c>
      <c r="N199" s="1497" t="s">
        <v>1208</v>
      </c>
      <c r="O199" s="1497"/>
      <c r="P199" s="1499"/>
      <c r="Q199" s="1499"/>
      <c r="R199" s="1499"/>
      <c r="S199" s="1499"/>
      <c r="T199" s="1499"/>
      <c r="U199" s="1499"/>
      <c r="V199" s="1499"/>
      <c r="W199" s="1549"/>
      <c r="X199" s="1550"/>
      <c r="Y199" s="1542"/>
      <c r="Z199" s="1571"/>
      <c r="AA199" s="1571"/>
      <c r="AB199" s="1495"/>
      <c r="AC199" s="1475"/>
      <c r="AD199" s="1476"/>
      <c r="AE199" s="1476"/>
      <c r="AF199" s="1477"/>
    </row>
    <row r="200" spans="1:32" ht="18.75" customHeight="1">
      <c r="A200" s="1483"/>
      <c r="B200" s="1484"/>
      <c r="C200" s="1558"/>
      <c r="D200" s="1563"/>
      <c r="E200" s="1474"/>
      <c r="F200" s="1487"/>
      <c r="G200" s="1474"/>
      <c r="H200" s="1543" t="s">
        <v>1141</v>
      </c>
      <c r="I200" s="1501" t="s">
        <v>6</v>
      </c>
      <c r="J200" s="1502" t="s">
        <v>1142</v>
      </c>
      <c r="K200" s="1503"/>
      <c r="L200" s="1513"/>
      <c r="M200" s="1505" t="s">
        <v>6</v>
      </c>
      <c r="N200" s="1502" t="s">
        <v>1143</v>
      </c>
      <c r="O200" s="1503"/>
      <c r="P200" s="1506"/>
      <c r="Q200" s="1506"/>
      <c r="R200" s="1506"/>
      <c r="S200" s="1506"/>
      <c r="T200" s="1506"/>
      <c r="U200" s="1506"/>
      <c r="V200" s="1506"/>
      <c r="W200" s="1506"/>
      <c r="X200" s="1507"/>
      <c r="Y200" s="1542"/>
      <c r="Z200" s="1571"/>
      <c r="AA200" s="1571"/>
      <c r="AB200" s="1495"/>
      <c r="AC200" s="1475"/>
      <c r="AD200" s="1476"/>
      <c r="AE200" s="1476"/>
      <c r="AF200" s="1477"/>
    </row>
    <row r="201" spans="1:32" ht="18.75" customHeight="1">
      <c r="A201" s="1483"/>
      <c r="B201" s="1484"/>
      <c r="C201" s="1558"/>
      <c r="D201" s="1563"/>
      <c r="E201" s="1474"/>
      <c r="F201" s="1487"/>
      <c r="G201" s="1474"/>
      <c r="H201" s="1543" t="s">
        <v>41</v>
      </c>
      <c r="I201" s="1501" t="s">
        <v>6</v>
      </c>
      <c r="J201" s="1502" t="s">
        <v>1145</v>
      </c>
      <c r="K201" s="1503"/>
      <c r="L201" s="1513"/>
      <c r="M201" s="1505" t="s">
        <v>6</v>
      </c>
      <c r="N201" s="1502" t="s">
        <v>1197</v>
      </c>
      <c r="O201" s="1506"/>
      <c r="P201" s="1506"/>
      <c r="Q201" s="1506"/>
      <c r="R201" s="1506"/>
      <c r="S201" s="1506"/>
      <c r="T201" s="1506"/>
      <c r="U201" s="1506"/>
      <c r="V201" s="1506"/>
      <c r="W201" s="1506"/>
      <c r="X201" s="1507"/>
      <c r="Y201" s="1542"/>
      <c r="Z201" s="1571"/>
      <c r="AA201" s="1571"/>
      <c r="AB201" s="1495"/>
      <c r="AC201" s="1475"/>
      <c r="AD201" s="1476"/>
      <c r="AE201" s="1476"/>
      <c r="AF201" s="1477"/>
    </row>
    <row r="202" spans="1:32" ht="18.75" customHeight="1">
      <c r="A202" s="1483"/>
      <c r="B202" s="1484"/>
      <c r="C202" s="1558"/>
      <c r="D202" s="1563"/>
      <c r="E202" s="1474"/>
      <c r="F202" s="1487"/>
      <c r="G202" s="1474"/>
      <c r="H202" s="1543" t="s">
        <v>1201</v>
      </c>
      <c r="I202" s="1501" t="s">
        <v>6</v>
      </c>
      <c r="J202" s="1502" t="s">
        <v>1145</v>
      </c>
      <c r="K202" s="1503"/>
      <c r="L202" s="1513"/>
      <c r="M202" s="1505" t="s">
        <v>6</v>
      </c>
      <c r="N202" s="1502" t="s">
        <v>1197</v>
      </c>
      <c r="O202" s="1506"/>
      <c r="P202" s="1506"/>
      <c r="Q202" s="1506"/>
      <c r="R202" s="1506"/>
      <c r="S202" s="1506"/>
      <c r="T202" s="1506"/>
      <c r="U202" s="1506"/>
      <c r="V202" s="1506"/>
      <c r="W202" s="1506"/>
      <c r="X202" s="1507"/>
      <c r="Y202" s="1542"/>
      <c r="Z202" s="1571"/>
      <c r="AA202" s="1571"/>
      <c r="AB202" s="1495"/>
      <c r="AC202" s="1475"/>
      <c r="AD202" s="1476"/>
      <c r="AE202" s="1476"/>
      <c r="AF202" s="1477"/>
    </row>
    <row r="203" spans="1:32" ht="19.5" customHeight="1">
      <c r="A203" s="1483"/>
      <c r="B203" s="1484"/>
      <c r="C203" s="1485"/>
      <c r="D203" s="1486"/>
      <c r="E203" s="1474"/>
      <c r="F203" s="1487"/>
      <c r="G203" s="1508"/>
      <c r="H203" s="1509" t="s">
        <v>1144</v>
      </c>
      <c r="I203" s="1501" t="s">
        <v>6</v>
      </c>
      <c r="J203" s="1502" t="s">
        <v>1145</v>
      </c>
      <c r="K203" s="1503"/>
      <c r="L203" s="1504"/>
      <c r="M203" s="1505" t="s">
        <v>6</v>
      </c>
      <c r="N203" s="1502" t="s">
        <v>1146</v>
      </c>
      <c r="O203" s="1505"/>
      <c r="P203" s="1502"/>
      <c r="Q203" s="1506"/>
      <c r="R203" s="1506"/>
      <c r="S203" s="1506"/>
      <c r="T203" s="1506"/>
      <c r="U203" s="1506"/>
      <c r="V203" s="1506"/>
      <c r="W203" s="1506"/>
      <c r="X203" s="1507"/>
      <c r="Y203" s="1571"/>
      <c r="Z203" s="1571"/>
      <c r="AA203" s="1571"/>
      <c r="AB203" s="1495"/>
      <c r="AC203" s="1475"/>
      <c r="AD203" s="1476"/>
      <c r="AE203" s="1476"/>
      <c r="AF203" s="1477"/>
    </row>
    <row r="204" spans="1:32" ht="19.5" customHeight="1">
      <c r="A204" s="1483"/>
      <c r="B204" s="1484"/>
      <c r="C204" s="1485"/>
      <c r="D204" s="1486"/>
      <c r="E204" s="1474"/>
      <c r="F204" s="1487"/>
      <c r="G204" s="1508"/>
      <c r="H204" s="1509" t="s">
        <v>1147</v>
      </c>
      <c r="I204" s="1501" t="s">
        <v>6</v>
      </c>
      <c r="J204" s="1502" t="s">
        <v>1145</v>
      </c>
      <c r="K204" s="1503"/>
      <c r="L204" s="1504"/>
      <c r="M204" s="1505" t="s">
        <v>6</v>
      </c>
      <c r="N204" s="1502" t="s">
        <v>1146</v>
      </c>
      <c r="O204" s="1505"/>
      <c r="P204" s="1502"/>
      <c r="Q204" s="1506"/>
      <c r="R204" s="1506"/>
      <c r="S204" s="1506"/>
      <c r="T204" s="1506"/>
      <c r="U204" s="1506"/>
      <c r="V204" s="1506"/>
      <c r="W204" s="1506"/>
      <c r="X204" s="1507"/>
      <c r="Y204" s="1571"/>
      <c r="Z204" s="1571"/>
      <c r="AA204" s="1571"/>
      <c r="AB204" s="1495"/>
      <c r="AC204" s="1475"/>
      <c r="AD204" s="1476"/>
      <c r="AE204" s="1476"/>
      <c r="AF204" s="1477"/>
    </row>
    <row r="205" spans="1:32" ht="18.75" customHeight="1">
      <c r="A205" s="1483"/>
      <c r="B205" s="1484"/>
      <c r="C205" s="1558"/>
      <c r="D205" s="1563"/>
      <c r="E205" s="1474"/>
      <c r="F205" s="1487"/>
      <c r="G205" s="1474"/>
      <c r="H205" s="1515" t="s">
        <v>1202</v>
      </c>
      <c r="I205" s="1564" t="s">
        <v>6</v>
      </c>
      <c r="J205" s="1559" t="s">
        <v>1139</v>
      </c>
      <c r="K205" s="1559"/>
      <c r="L205" s="1565" t="s">
        <v>6</v>
      </c>
      <c r="M205" s="1559" t="s">
        <v>1148</v>
      </c>
      <c r="N205" s="1559"/>
      <c r="O205" s="1492"/>
      <c r="P205" s="1492"/>
      <c r="Q205" s="1492"/>
      <c r="R205" s="1492"/>
      <c r="S205" s="1492"/>
      <c r="T205" s="1492"/>
      <c r="U205" s="1492"/>
      <c r="V205" s="1492"/>
      <c r="W205" s="1492"/>
      <c r="X205" s="1493"/>
      <c r="Y205" s="1542"/>
      <c r="Z205" s="1571"/>
      <c r="AA205" s="1571"/>
      <c r="AB205" s="1495"/>
      <c r="AC205" s="1475"/>
      <c r="AD205" s="1476"/>
      <c r="AE205" s="1476"/>
      <c r="AF205" s="1477"/>
    </row>
    <row r="206" spans="1:32" ht="18.75" customHeight="1">
      <c r="A206" s="1483"/>
      <c r="B206" s="1484"/>
      <c r="C206" s="1558"/>
      <c r="D206" s="1563"/>
      <c r="E206" s="1474"/>
      <c r="F206" s="1487"/>
      <c r="G206" s="1474"/>
      <c r="H206" s="1516"/>
      <c r="I206" s="1566"/>
      <c r="J206" s="1560"/>
      <c r="K206" s="1560"/>
      <c r="L206" s="1567"/>
      <c r="M206" s="1560"/>
      <c r="N206" s="1560"/>
      <c r="O206" s="1499"/>
      <c r="P206" s="1499"/>
      <c r="Q206" s="1499"/>
      <c r="R206" s="1499"/>
      <c r="S206" s="1499"/>
      <c r="T206" s="1499"/>
      <c r="U206" s="1499"/>
      <c r="V206" s="1499"/>
      <c r="W206" s="1499"/>
      <c r="X206" s="1500"/>
      <c r="Y206" s="1542"/>
      <c r="Z206" s="1571"/>
      <c r="AA206" s="1571"/>
      <c r="AB206" s="1495"/>
      <c r="AC206" s="1475"/>
      <c r="AD206" s="1476"/>
      <c r="AE206" s="1476"/>
      <c r="AF206" s="1477"/>
    </row>
    <row r="207" spans="1:32" ht="18.75" customHeight="1">
      <c r="A207" s="1471" t="s">
        <v>6</v>
      </c>
      <c r="B207" s="1484">
        <v>55</v>
      </c>
      <c r="C207" s="1558" t="s">
        <v>1219</v>
      </c>
      <c r="D207" s="1471" t="s">
        <v>6</v>
      </c>
      <c r="E207" s="1474" t="s">
        <v>1220</v>
      </c>
      <c r="F207" s="1471" t="s">
        <v>6</v>
      </c>
      <c r="G207" s="1474" t="s">
        <v>38</v>
      </c>
      <c r="H207" s="1543" t="s">
        <v>1192</v>
      </c>
      <c r="I207" s="1501" t="s">
        <v>6</v>
      </c>
      <c r="J207" s="1502" t="s">
        <v>1209</v>
      </c>
      <c r="K207" s="1503"/>
      <c r="L207" s="1504"/>
      <c r="M207" s="1505" t="s">
        <v>6</v>
      </c>
      <c r="N207" s="1502" t="s">
        <v>1182</v>
      </c>
      <c r="O207" s="1506"/>
      <c r="P207" s="1506"/>
      <c r="Q207" s="1506"/>
      <c r="R207" s="1506"/>
      <c r="S207" s="1506"/>
      <c r="T207" s="1506"/>
      <c r="U207" s="1506"/>
      <c r="V207" s="1506"/>
      <c r="W207" s="1506"/>
      <c r="X207" s="1507"/>
      <c r="Y207" s="1542"/>
      <c r="Z207" s="1571"/>
      <c r="AA207" s="1571"/>
      <c r="AB207" s="1495"/>
      <c r="AC207" s="1475"/>
      <c r="AD207" s="1476"/>
      <c r="AE207" s="1476"/>
      <c r="AF207" s="1477"/>
    </row>
    <row r="208" spans="1:32" ht="18.75" customHeight="1">
      <c r="A208" s="1483"/>
      <c r="B208" s="1484"/>
      <c r="C208" s="1558"/>
      <c r="D208" s="1563"/>
      <c r="E208" s="1474"/>
      <c r="F208" s="1471" t="s">
        <v>6</v>
      </c>
      <c r="G208" s="1474" t="s">
        <v>30</v>
      </c>
      <c r="H208" s="1543" t="s">
        <v>1193</v>
      </c>
      <c r="I208" s="1501" t="s">
        <v>6</v>
      </c>
      <c r="J208" s="1502" t="s">
        <v>1209</v>
      </c>
      <c r="K208" s="1503"/>
      <c r="L208" s="1504"/>
      <c r="M208" s="1505" t="s">
        <v>6</v>
      </c>
      <c r="N208" s="1502" t="s">
        <v>1182</v>
      </c>
      <c r="O208" s="1506"/>
      <c r="P208" s="1506"/>
      <c r="Q208" s="1506"/>
      <c r="R208" s="1506"/>
      <c r="S208" s="1506"/>
      <c r="T208" s="1506"/>
      <c r="U208" s="1506"/>
      <c r="V208" s="1506"/>
      <c r="W208" s="1506"/>
      <c r="X208" s="1507"/>
      <c r="Y208" s="1542"/>
      <c r="Z208" s="1571"/>
      <c r="AA208" s="1571"/>
      <c r="AB208" s="1495"/>
      <c r="AC208" s="1475"/>
      <c r="AD208" s="1476"/>
      <c r="AE208" s="1476"/>
      <c r="AF208" s="1477"/>
    </row>
    <row r="209" spans="1:32" ht="18.75" customHeight="1">
      <c r="A209" s="1483"/>
      <c r="B209" s="1484"/>
      <c r="C209" s="1558"/>
      <c r="D209" s="1563"/>
      <c r="E209" s="1474"/>
      <c r="F209" s="1487"/>
      <c r="G209" s="1474"/>
      <c r="H209" s="1543" t="s">
        <v>1210</v>
      </c>
      <c r="I209" s="1496" t="s">
        <v>6</v>
      </c>
      <c r="J209" s="1497" t="s">
        <v>1139</v>
      </c>
      <c r="K209" s="1548"/>
      <c r="L209" s="1498" t="s">
        <v>6</v>
      </c>
      <c r="M209" s="1497" t="s">
        <v>1148</v>
      </c>
      <c r="N209" s="1503"/>
      <c r="O209" s="1506"/>
      <c r="P209" s="1506"/>
      <c r="Q209" s="1506"/>
      <c r="R209" s="1506"/>
      <c r="S209" s="1506"/>
      <c r="T209" s="1506"/>
      <c r="U209" s="1506"/>
      <c r="V209" s="1506"/>
      <c r="W209" s="1506"/>
      <c r="X209" s="1507"/>
      <c r="Y209" s="1542"/>
      <c r="Z209" s="1571"/>
      <c r="AA209" s="1571"/>
      <c r="AB209" s="1495"/>
      <c r="AC209" s="1475"/>
      <c r="AD209" s="1476"/>
      <c r="AE209" s="1476"/>
      <c r="AF209" s="1477"/>
    </row>
    <row r="210" spans="1:32" ht="18.75" customHeight="1">
      <c r="A210" s="1483"/>
      <c r="B210" s="1484"/>
      <c r="C210" s="1558"/>
      <c r="D210" s="1563"/>
      <c r="E210" s="1474"/>
      <c r="F210" s="1487"/>
      <c r="G210" s="1474"/>
      <c r="H210" s="1543" t="s">
        <v>1203</v>
      </c>
      <c r="I210" s="1496" t="s">
        <v>6</v>
      </c>
      <c r="J210" s="1497" t="s">
        <v>1139</v>
      </c>
      <c r="K210" s="1548"/>
      <c r="L210" s="1498" t="s">
        <v>6</v>
      </c>
      <c r="M210" s="1497" t="s">
        <v>1148</v>
      </c>
      <c r="N210" s="1503"/>
      <c r="O210" s="1506"/>
      <c r="P210" s="1506"/>
      <c r="Q210" s="1506"/>
      <c r="R210" s="1506"/>
      <c r="S210" s="1506"/>
      <c r="T210" s="1506"/>
      <c r="U210" s="1506"/>
      <c r="V210" s="1506"/>
      <c r="W210" s="1506"/>
      <c r="X210" s="1507"/>
      <c r="Y210" s="1542"/>
      <c r="Z210" s="1571"/>
      <c r="AA210" s="1571"/>
      <c r="AB210" s="1495"/>
      <c r="AC210" s="1475"/>
      <c r="AD210" s="1476"/>
      <c r="AE210" s="1476"/>
      <c r="AF210" s="1477"/>
    </row>
    <row r="211" spans="1:32" ht="18.75" customHeight="1">
      <c r="A211" s="1483"/>
      <c r="B211" s="1484"/>
      <c r="C211" s="1558"/>
      <c r="D211" s="1563"/>
      <c r="E211" s="1474"/>
      <c r="F211" s="1487"/>
      <c r="G211" s="1474"/>
      <c r="H211" s="1543" t="s">
        <v>1151</v>
      </c>
      <c r="I211" s="1496" t="s">
        <v>6</v>
      </c>
      <c r="J211" s="1497" t="s">
        <v>1139</v>
      </c>
      <c r="K211" s="1548"/>
      <c r="L211" s="1498" t="s">
        <v>6</v>
      </c>
      <c r="M211" s="1497" t="s">
        <v>1148</v>
      </c>
      <c r="N211" s="1503"/>
      <c r="O211" s="1506"/>
      <c r="P211" s="1506"/>
      <c r="Q211" s="1506"/>
      <c r="R211" s="1506"/>
      <c r="S211" s="1506"/>
      <c r="T211" s="1506"/>
      <c r="U211" s="1506"/>
      <c r="V211" s="1506"/>
      <c r="W211" s="1506"/>
      <c r="X211" s="1507"/>
      <c r="Y211" s="1542"/>
      <c r="Z211" s="1571"/>
      <c r="AA211" s="1571"/>
      <c r="AB211" s="1495"/>
      <c r="AC211" s="1475"/>
      <c r="AD211" s="1476"/>
      <c r="AE211" s="1476"/>
      <c r="AF211" s="1477"/>
    </row>
    <row r="212" spans="1:32" ht="18.75" customHeight="1">
      <c r="A212" s="1483"/>
      <c r="B212" s="1484"/>
      <c r="C212" s="1558"/>
      <c r="D212" s="1563"/>
      <c r="E212" s="1474"/>
      <c r="F212" s="1487"/>
      <c r="G212" s="1474"/>
      <c r="H212" s="1543" t="s">
        <v>1194</v>
      </c>
      <c r="I212" s="1501" t="s">
        <v>6</v>
      </c>
      <c r="J212" s="1502" t="s">
        <v>1139</v>
      </c>
      <c r="K212" s="1502"/>
      <c r="L212" s="1505" t="s">
        <v>6</v>
      </c>
      <c r="M212" s="1502" t="s">
        <v>1149</v>
      </c>
      <c r="N212" s="1502"/>
      <c r="O212" s="1505" t="s">
        <v>6</v>
      </c>
      <c r="P212" s="1502" t="s">
        <v>1150</v>
      </c>
      <c r="Q212" s="1506"/>
      <c r="R212" s="1503"/>
      <c r="S212" s="1506"/>
      <c r="T212" s="1506"/>
      <c r="U212" s="1506"/>
      <c r="V212" s="1506"/>
      <c r="W212" s="1506"/>
      <c r="X212" s="1507"/>
      <c r="Y212" s="1542"/>
      <c r="Z212" s="1571"/>
      <c r="AA212" s="1571"/>
      <c r="AB212" s="1495"/>
      <c r="AC212" s="1475"/>
      <c r="AD212" s="1476"/>
      <c r="AE212" s="1476"/>
      <c r="AF212" s="1477"/>
    </row>
    <row r="213" spans="1:32" ht="18.75" customHeight="1">
      <c r="A213" s="1483"/>
      <c r="B213" s="1484"/>
      <c r="C213" s="1558"/>
      <c r="D213" s="1563"/>
      <c r="E213" s="1474"/>
      <c r="F213" s="1487"/>
      <c r="G213" s="1474"/>
      <c r="H213" s="1543" t="s">
        <v>1204</v>
      </c>
      <c r="I213" s="1501" t="s">
        <v>6</v>
      </c>
      <c r="J213" s="1502" t="s">
        <v>1139</v>
      </c>
      <c r="K213" s="1502"/>
      <c r="L213" s="1505" t="s">
        <v>6</v>
      </c>
      <c r="M213" s="1502" t="s">
        <v>1149</v>
      </c>
      <c r="N213" s="1502"/>
      <c r="O213" s="1505" t="s">
        <v>6</v>
      </c>
      <c r="P213" s="1502" t="s">
        <v>1150</v>
      </c>
      <c r="Q213" s="1503"/>
      <c r="R213" s="1503"/>
      <c r="S213" s="1503"/>
      <c r="T213" s="1503"/>
      <c r="U213" s="1503"/>
      <c r="V213" s="1503"/>
      <c r="W213" s="1503"/>
      <c r="X213" s="1552"/>
      <c r="Y213" s="1542"/>
      <c r="Z213" s="1571"/>
      <c r="AA213" s="1571"/>
      <c r="AB213" s="1495"/>
      <c r="AC213" s="1475"/>
      <c r="AD213" s="1476"/>
      <c r="AE213" s="1476"/>
      <c r="AF213" s="1477"/>
    </row>
    <row r="214" spans="1:32" ht="18.75" customHeight="1">
      <c r="A214" s="1483"/>
      <c r="B214" s="1484"/>
      <c r="C214" s="1558"/>
      <c r="D214" s="1563"/>
      <c r="E214" s="1474"/>
      <c r="F214" s="1487"/>
      <c r="G214" s="1474"/>
      <c r="H214" s="1543" t="s">
        <v>1196</v>
      </c>
      <c r="I214" s="1501" t="s">
        <v>6</v>
      </c>
      <c r="J214" s="1502" t="s">
        <v>1139</v>
      </c>
      <c r="K214" s="1502"/>
      <c r="L214" s="1505" t="s">
        <v>6</v>
      </c>
      <c r="M214" s="1502" t="s">
        <v>1149</v>
      </c>
      <c r="N214" s="1502"/>
      <c r="O214" s="1505" t="s">
        <v>6</v>
      </c>
      <c r="P214" s="1502" t="s">
        <v>1150</v>
      </c>
      <c r="Q214" s="1506"/>
      <c r="R214" s="1502"/>
      <c r="S214" s="1513"/>
      <c r="T214" s="1513"/>
      <c r="U214" s="1513"/>
      <c r="V214" s="1513"/>
      <c r="W214" s="1513"/>
      <c r="X214" s="1514"/>
      <c r="Y214" s="1542"/>
      <c r="Z214" s="1571"/>
      <c r="AA214" s="1571"/>
      <c r="AB214" s="1495"/>
      <c r="AC214" s="1475"/>
      <c r="AD214" s="1476"/>
      <c r="AE214" s="1476"/>
      <c r="AF214" s="1477"/>
    </row>
    <row r="215" spans="1:32" ht="18.75" customHeight="1">
      <c r="A215" s="1483"/>
      <c r="B215" s="1484"/>
      <c r="C215" s="1558"/>
      <c r="D215" s="1563"/>
      <c r="E215" s="1474"/>
      <c r="F215" s="1487"/>
      <c r="G215" s="1474"/>
      <c r="H215" s="1543" t="s">
        <v>1199</v>
      </c>
      <c r="I215" s="1501" t="s">
        <v>6</v>
      </c>
      <c r="J215" s="1502" t="s">
        <v>1139</v>
      </c>
      <c r="K215" s="1502"/>
      <c r="L215" s="1505" t="s">
        <v>6</v>
      </c>
      <c r="M215" s="1497" t="s">
        <v>1148</v>
      </c>
      <c r="N215" s="1502"/>
      <c r="O215" s="1502"/>
      <c r="P215" s="1502"/>
      <c r="Q215" s="1503"/>
      <c r="R215" s="1503"/>
      <c r="S215" s="1503"/>
      <c r="T215" s="1503"/>
      <c r="U215" s="1503"/>
      <c r="V215" s="1503"/>
      <c r="W215" s="1503"/>
      <c r="X215" s="1552"/>
      <c r="Y215" s="1542"/>
      <c r="Z215" s="1571"/>
      <c r="AA215" s="1571"/>
      <c r="AB215" s="1495"/>
      <c r="AC215" s="1475"/>
      <c r="AD215" s="1476"/>
      <c r="AE215" s="1476"/>
      <c r="AF215" s="1477"/>
    </row>
    <row r="216" spans="1:32" ht="18.75" customHeight="1">
      <c r="A216" s="1483"/>
      <c r="B216" s="1484"/>
      <c r="C216" s="1558"/>
      <c r="D216" s="1563"/>
      <c r="E216" s="1474"/>
      <c r="F216" s="1487"/>
      <c r="G216" s="1474"/>
      <c r="H216" s="1543" t="s">
        <v>1200</v>
      </c>
      <c r="I216" s="1501" t="s">
        <v>6</v>
      </c>
      <c r="J216" s="1502" t="s">
        <v>1139</v>
      </c>
      <c r="K216" s="1502"/>
      <c r="L216" s="1505" t="s">
        <v>6</v>
      </c>
      <c r="M216" s="1497" t="s">
        <v>1148</v>
      </c>
      <c r="N216" s="1502"/>
      <c r="O216" s="1502"/>
      <c r="P216" s="1502"/>
      <c r="Q216" s="1503"/>
      <c r="R216" s="1503"/>
      <c r="S216" s="1503"/>
      <c r="T216" s="1503"/>
      <c r="U216" s="1503"/>
      <c r="V216" s="1503"/>
      <c r="W216" s="1503"/>
      <c r="X216" s="1552"/>
      <c r="Y216" s="1542"/>
      <c r="Z216" s="1571"/>
      <c r="AA216" s="1571"/>
      <c r="AB216" s="1495"/>
      <c r="AC216" s="1475"/>
      <c r="AD216" s="1476"/>
      <c r="AE216" s="1476"/>
      <c r="AF216" s="1477"/>
    </row>
    <row r="217" spans="1:32" ht="18.75" customHeight="1">
      <c r="A217" s="1483"/>
      <c r="B217" s="1484"/>
      <c r="C217" s="1558"/>
      <c r="D217" s="1563"/>
      <c r="E217" s="1474"/>
      <c r="F217" s="1487"/>
      <c r="G217" s="1474"/>
      <c r="H217" s="1510" t="s">
        <v>1152</v>
      </c>
      <c r="I217" s="1501" t="s">
        <v>6</v>
      </c>
      <c r="J217" s="1502" t="s">
        <v>1139</v>
      </c>
      <c r="K217" s="1502"/>
      <c r="L217" s="1505" t="s">
        <v>6</v>
      </c>
      <c r="M217" s="1502" t="s">
        <v>1149</v>
      </c>
      <c r="N217" s="1502"/>
      <c r="O217" s="1505" t="s">
        <v>6</v>
      </c>
      <c r="P217" s="1502" t="s">
        <v>1150</v>
      </c>
      <c r="Q217" s="1506"/>
      <c r="R217" s="1506"/>
      <c r="S217" s="1506"/>
      <c r="T217" s="1506"/>
      <c r="U217" s="1511"/>
      <c r="V217" s="1511"/>
      <c r="W217" s="1511"/>
      <c r="X217" s="1512"/>
      <c r="Y217" s="1542"/>
      <c r="Z217" s="1571"/>
      <c r="AA217" s="1571"/>
      <c r="AB217" s="1495"/>
      <c r="AC217" s="1475"/>
      <c r="AD217" s="1476"/>
      <c r="AE217" s="1476"/>
      <c r="AF217" s="1477"/>
    </row>
    <row r="218" spans="1:32" ht="18.75" customHeight="1">
      <c r="A218" s="1483"/>
      <c r="B218" s="1484"/>
      <c r="C218" s="1558"/>
      <c r="D218" s="1563"/>
      <c r="E218" s="1474"/>
      <c r="F218" s="1487"/>
      <c r="G218" s="1474"/>
      <c r="H218" s="1543" t="s">
        <v>1153</v>
      </c>
      <c r="I218" s="1501" t="s">
        <v>6</v>
      </c>
      <c r="J218" s="1502" t="s">
        <v>1139</v>
      </c>
      <c r="K218" s="1502"/>
      <c r="L218" s="1505" t="s">
        <v>6</v>
      </c>
      <c r="M218" s="1502" t="s">
        <v>1154</v>
      </c>
      <c r="N218" s="1502"/>
      <c r="O218" s="1505" t="s">
        <v>6</v>
      </c>
      <c r="P218" s="1502" t="s">
        <v>1155</v>
      </c>
      <c r="Q218" s="1513"/>
      <c r="R218" s="1505" t="s">
        <v>6</v>
      </c>
      <c r="S218" s="1502" t="s">
        <v>1156</v>
      </c>
      <c r="T218" s="1502"/>
      <c r="U218" s="1502"/>
      <c r="V218" s="1513"/>
      <c r="W218" s="1513"/>
      <c r="X218" s="1514"/>
      <c r="Y218" s="1542"/>
      <c r="Z218" s="1571"/>
      <c r="AA218" s="1571"/>
      <c r="AB218" s="1495"/>
      <c r="AC218" s="1475"/>
      <c r="AD218" s="1476"/>
      <c r="AE218" s="1476"/>
      <c r="AF218" s="1477"/>
    </row>
    <row r="219" spans="1:32" ht="18.75" customHeight="1">
      <c r="A219" s="1483"/>
      <c r="B219" s="1484"/>
      <c r="C219" s="1485"/>
      <c r="D219" s="1486"/>
      <c r="E219" s="1474"/>
      <c r="F219" s="1487"/>
      <c r="G219" s="1508"/>
      <c r="H219" s="1515" t="s">
        <v>1157</v>
      </c>
      <c r="I219" s="1488" t="s">
        <v>6</v>
      </c>
      <c r="J219" s="1489" t="s">
        <v>1139</v>
      </c>
      <c r="K219" s="1489"/>
      <c r="L219" s="1517"/>
      <c r="M219" s="1518"/>
      <c r="N219" s="1518"/>
      <c r="O219" s="1517"/>
      <c r="P219" s="1518"/>
      <c r="Q219" s="1519"/>
      <c r="R219" s="1517"/>
      <c r="S219" s="1518"/>
      <c r="T219" s="1519"/>
      <c r="U219" s="1491" t="s">
        <v>6</v>
      </c>
      <c r="V219" s="1489" t="s">
        <v>1158</v>
      </c>
      <c r="W219" s="1511"/>
      <c r="X219" s="1512"/>
      <c r="Y219" s="1571"/>
      <c r="Z219" s="1571"/>
      <c r="AA219" s="1571"/>
      <c r="AB219" s="1495"/>
      <c r="AC219" s="1475"/>
      <c r="AD219" s="1476"/>
      <c r="AE219" s="1476"/>
      <c r="AF219" s="1477"/>
    </row>
    <row r="220" spans="1:32" ht="18.75" customHeight="1">
      <c r="A220" s="1483"/>
      <c r="B220" s="1484"/>
      <c r="C220" s="1485"/>
      <c r="D220" s="1486"/>
      <c r="E220" s="1474"/>
      <c r="F220" s="1487"/>
      <c r="G220" s="1508"/>
      <c r="H220" s="1520"/>
      <c r="I220" s="1471" t="s">
        <v>6</v>
      </c>
      <c r="J220" s="1570" t="s">
        <v>1159</v>
      </c>
      <c r="K220" s="1570"/>
      <c r="L220" s="1572"/>
      <c r="M220" s="1572" t="s">
        <v>6</v>
      </c>
      <c r="N220" s="1570" t="s">
        <v>1160</v>
      </c>
      <c r="O220" s="1572"/>
      <c r="P220" s="1572"/>
      <c r="Q220" s="1572" t="s">
        <v>6</v>
      </c>
      <c r="R220" s="1570" t="s">
        <v>1161</v>
      </c>
      <c r="S220" s="1573"/>
      <c r="T220" s="1570"/>
      <c r="U220" s="1572" t="s">
        <v>6</v>
      </c>
      <c r="V220" s="1570" t="s">
        <v>1162</v>
      </c>
      <c r="W220" s="1574"/>
      <c r="X220" s="1522"/>
      <c r="Y220" s="1571"/>
      <c r="Z220" s="1571"/>
      <c r="AA220" s="1571"/>
      <c r="AB220" s="1495"/>
      <c r="AC220" s="1475"/>
      <c r="AD220" s="1476"/>
      <c r="AE220" s="1476"/>
      <c r="AF220" s="1477"/>
    </row>
    <row r="221" spans="1:32" ht="18.75" customHeight="1">
      <c r="A221" s="1483"/>
      <c r="B221" s="1484"/>
      <c r="C221" s="1485"/>
      <c r="D221" s="1486"/>
      <c r="E221" s="1474"/>
      <c r="F221" s="1487"/>
      <c r="G221" s="1508"/>
      <c r="H221" s="1520"/>
      <c r="I221" s="1471" t="s">
        <v>6</v>
      </c>
      <c r="J221" s="1570" t="s">
        <v>1163</v>
      </c>
      <c r="K221" s="1570"/>
      <c r="L221" s="1572"/>
      <c r="M221" s="1572" t="s">
        <v>6</v>
      </c>
      <c r="N221" s="1570" t="s">
        <v>1164</v>
      </c>
      <c r="O221" s="1572"/>
      <c r="P221" s="1572"/>
      <c r="Q221" s="1572" t="s">
        <v>6</v>
      </c>
      <c r="R221" s="1570" t="s">
        <v>1165</v>
      </c>
      <c r="S221" s="1573"/>
      <c r="T221" s="1570"/>
      <c r="U221" s="1572" t="s">
        <v>6</v>
      </c>
      <c r="V221" s="1570" t="s">
        <v>1166</v>
      </c>
      <c r="W221" s="1574"/>
      <c r="X221" s="1522"/>
      <c r="Y221" s="1571"/>
      <c r="Z221" s="1571"/>
      <c r="AA221" s="1571"/>
      <c r="AB221" s="1495"/>
      <c r="AC221" s="1475"/>
      <c r="AD221" s="1476"/>
      <c r="AE221" s="1476"/>
      <c r="AF221" s="1477"/>
    </row>
    <row r="222" spans="1:32" ht="18.75" customHeight="1">
      <c r="A222" s="1483"/>
      <c r="B222" s="1484"/>
      <c r="C222" s="1485"/>
      <c r="D222" s="1486"/>
      <c r="E222" s="1474"/>
      <c r="F222" s="1487"/>
      <c r="G222" s="1508"/>
      <c r="H222" s="1520"/>
      <c r="I222" s="1471" t="s">
        <v>6</v>
      </c>
      <c r="J222" s="1570" t="s">
        <v>1167</v>
      </c>
      <c r="K222" s="1570"/>
      <c r="L222" s="1572"/>
      <c r="M222" s="1572" t="s">
        <v>6</v>
      </c>
      <c r="N222" s="1570" t="s">
        <v>1168</v>
      </c>
      <c r="O222" s="1572"/>
      <c r="P222" s="1572"/>
      <c r="Q222" s="1572" t="s">
        <v>6</v>
      </c>
      <c r="R222" s="1570" t="s">
        <v>1169</v>
      </c>
      <c r="S222" s="1573"/>
      <c r="T222" s="1570"/>
      <c r="U222" s="1572" t="s">
        <v>6</v>
      </c>
      <c r="V222" s="1570" t="s">
        <v>1170</v>
      </c>
      <c r="W222" s="1574"/>
      <c r="X222" s="1522"/>
      <c r="Y222" s="1571"/>
      <c r="Z222" s="1571"/>
      <c r="AA222" s="1571"/>
      <c r="AB222" s="1495"/>
      <c r="AC222" s="1475"/>
      <c r="AD222" s="1476"/>
      <c r="AE222" s="1476"/>
      <c r="AF222" s="1477"/>
    </row>
    <row r="223" spans="1:32" ht="18.75" customHeight="1">
      <c r="A223" s="1483"/>
      <c r="B223" s="1484"/>
      <c r="C223" s="1485"/>
      <c r="D223" s="1486"/>
      <c r="E223" s="1474"/>
      <c r="F223" s="1487"/>
      <c r="G223" s="1508"/>
      <c r="H223" s="1520"/>
      <c r="I223" s="1471" t="s">
        <v>6</v>
      </c>
      <c r="J223" s="1570" t="s">
        <v>1171</v>
      </c>
      <c r="K223" s="1570"/>
      <c r="L223" s="1572"/>
      <c r="M223" s="1572" t="s">
        <v>6</v>
      </c>
      <c r="N223" s="1570" t="s">
        <v>1172</v>
      </c>
      <c r="O223" s="1572"/>
      <c r="P223" s="1572"/>
      <c r="Q223" s="1572" t="s">
        <v>6</v>
      </c>
      <c r="R223" s="1570" t="s">
        <v>1173</v>
      </c>
      <c r="S223" s="1573"/>
      <c r="T223" s="1570"/>
      <c r="U223" s="1572" t="s">
        <v>6</v>
      </c>
      <c r="V223" s="1570" t="s">
        <v>1174</v>
      </c>
      <c r="W223" s="1574"/>
      <c r="X223" s="1522"/>
      <c r="Y223" s="1571"/>
      <c r="Z223" s="1571"/>
      <c r="AA223" s="1571"/>
      <c r="AB223" s="1495"/>
      <c r="AC223" s="1475"/>
      <c r="AD223" s="1476"/>
      <c r="AE223" s="1476"/>
      <c r="AF223" s="1477"/>
    </row>
    <row r="224" spans="1:32" ht="18.75" customHeight="1">
      <c r="A224" s="1523"/>
      <c r="B224" s="1524"/>
      <c r="C224" s="1525"/>
      <c r="D224" s="1526"/>
      <c r="E224" s="1527"/>
      <c r="F224" s="1528"/>
      <c r="G224" s="1529"/>
      <c r="H224" s="1530"/>
      <c r="I224" s="1531" t="s">
        <v>6</v>
      </c>
      <c r="J224" s="1532" t="s">
        <v>1175</v>
      </c>
      <c r="K224" s="1532"/>
      <c r="L224" s="1533"/>
      <c r="M224" s="1533"/>
      <c r="N224" s="1532"/>
      <c r="O224" s="1533"/>
      <c r="P224" s="1533"/>
      <c r="Q224" s="1533"/>
      <c r="R224" s="1532"/>
      <c r="S224" s="1534"/>
      <c r="T224" s="1532"/>
      <c r="U224" s="1533"/>
      <c r="V224" s="1532"/>
      <c r="W224" s="1535"/>
      <c r="X224" s="1536"/>
      <c r="Y224" s="1537"/>
      <c r="Z224" s="1537"/>
      <c r="AA224" s="1537"/>
      <c r="AB224" s="1538"/>
      <c r="AC224" s="1553"/>
      <c r="AD224" s="1554"/>
      <c r="AE224" s="1554"/>
      <c r="AF224" s="1555"/>
    </row>
  </sheetData>
  <mergeCells count="112">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 ref="L165:L166"/>
    <mergeCell ref="M165:N166"/>
    <mergeCell ref="H172:H173"/>
    <mergeCell ref="H174:H175"/>
    <mergeCell ref="H176:H177"/>
    <mergeCell ref="I176:I177"/>
    <mergeCell ref="J176:K177"/>
    <mergeCell ref="L176:L177"/>
    <mergeCell ref="M176:O177"/>
    <mergeCell ref="Q136:S137"/>
    <mergeCell ref="T136:T137"/>
    <mergeCell ref="U136:X137"/>
    <mergeCell ref="H150:H155"/>
    <mergeCell ref="H156:H157"/>
    <mergeCell ref="AC156:AF195"/>
    <mergeCell ref="H158:H159"/>
    <mergeCell ref="H165:H166"/>
    <mergeCell ref="I165:I166"/>
    <mergeCell ref="J165:K166"/>
    <mergeCell ref="H136:H137"/>
    <mergeCell ref="I136:I137"/>
    <mergeCell ref="J136:K137"/>
    <mergeCell ref="L136:L137"/>
    <mergeCell ref="M136:O137"/>
    <mergeCell ref="P136:P137"/>
    <mergeCell ref="H116:H117"/>
    <mergeCell ref="AC116:AF155"/>
    <mergeCell ref="H118:H119"/>
    <mergeCell ref="H125:H126"/>
    <mergeCell ref="I125:I126"/>
    <mergeCell ref="J125:K126"/>
    <mergeCell ref="L125:L126"/>
    <mergeCell ref="M125:N126"/>
    <mergeCell ref="H132:H133"/>
    <mergeCell ref="H134:H135"/>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L57:L58"/>
    <mergeCell ref="M57:N58"/>
    <mergeCell ref="H64:H65"/>
    <mergeCell ref="H66:H67"/>
    <mergeCell ref="H68:H69"/>
    <mergeCell ref="I68:I69"/>
    <mergeCell ref="J68:K69"/>
    <mergeCell ref="L68:L69"/>
    <mergeCell ref="M68:O69"/>
    <mergeCell ref="Q29:S30"/>
    <mergeCell ref="T29:T30"/>
    <mergeCell ref="U29:X30"/>
    <mergeCell ref="H43:H48"/>
    <mergeCell ref="H49:H50"/>
    <mergeCell ref="AC49:AF87"/>
    <mergeCell ref="H51:H52"/>
    <mergeCell ref="H57:H58"/>
    <mergeCell ref="I57:I58"/>
    <mergeCell ref="J57:K58"/>
    <mergeCell ref="H29:H30"/>
    <mergeCell ref="I29:I30"/>
    <mergeCell ref="J29:K30"/>
    <mergeCell ref="L29:L30"/>
    <mergeCell ref="M29:O30"/>
    <mergeCell ref="P29:P30"/>
    <mergeCell ref="H10:H11"/>
    <mergeCell ref="AC10:AF48"/>
    <mergeCell ref="H12:H13"/>
    <mergeCell ref="H18:H19"/>
    <mergeCell ref="I18:I19"/>
    <mergeCell ref="J18:K19"/>
    <mergeCell ref="L18:L19"/>
    <mergeCell ref="M18:N19"/>
    <mergeCell ref="H25:H26"/>
    <mergeCell ref="H27:H2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215:L217 I213 O33 L33 I33 O72 L72 I72 O104 L104 I104 O140 L140 I140 O180 L180 I180 O213 L213 I219:I224 O41 O80 O108 L39:L41 O148 L78:L80 O188 L106:L108 O217 L146:L148 L186:L188 I39:I41 I78:I80 I106:I108 I146:I148 I186:I188 I215:I217 M204 U82:U87 P111:Q115 M151:M155 R190">
      <formula1>"□,■"</formula1>
    </dataValidation>
  </dataValidations>
  <pageMargins left="0.7" right="0.7" top="0.75" bottom="0.75" header="0.3" footer="0.3"/>
  <pageSetup paperSize="9" scale="17" orientation="portrait" r:id="rId1"/>
  <rowBreaks count="6" manualBreakCount="6">
    <brk id="9" max="16383" man="1"/>
    <brk id="48" max="16383" man="1"/>
    <brk id="87" max="31" man="1"/>
    <brk id="115" max="16383" man="1"/>
    <brk id="155" max="16383" man="1"/>
    <brk id="1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2:AO83"/>
  <sheetViews>
    <sheetView zoomScaleNormal="100" workbookViewId="0">
      <selection activeCell="AG21" sqref="AG21:AN21"/>
    </sheetView>
  </sheetViews>
  <sheetFormatPr defaultColWidth="9" defaultRowHeight="13.2"/>
  <cols>
    <col min="1" max="1" width="1.44140625" style="35" customWidth="1"/>
    <col min="2" max="3" width="4.21875" style="35" customWidth="1"/>
    <col min="4" max="4" width="0.6640625" style="35" customWidth="1"/>
    <col min="5" max="40" width="3.109375" style="35" customWidth="1"/>
    <col min="41" max="41" width="1.44140625" style="3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ht="13.8">
      <c r="B2" s="34" t="s">
        <v>49</v>
      </c>
    </row>
    <row r="3" spans="2:40" ht="14.25" customHeight="1">
      <c r="AB3" s="873" t="s">
        <v>50</v>
      </c>
      <c r="AC3" s="873"/>
      <c r="AD3" s="873"/>
      <c r="AE3" s="873"/>
      <c r="AF3" s="873"/>
      <c r="AG3" s="874"/>
      <c r="AH3" s="874"/>
      <c r="AI3" s="874"/>
      <c r="AJ3" s="874"/>
      <c r="AK3" s="874"/>
      <c r="AL3" s="874"/>
      <c r="AM3" s="874"/>
      <c r="AN3" s="874"/>
    </row>
    <row r="5" spans="2:40" ht="13.8">
      <c r="B5" s="870" t="s">
        <v>51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c r="AM5" s="870"/>
      <c r="AN5" s="870"/>
    </row>
    <row r="6" spans="2:40" ht="13.5" customHeight="1">
      <c r="AE6" s="36" t="s">
        <v>52</v>
      </c>
      <c r="AF6" s="869"/>
      <c r="AG6" s="869"/>
      <c r="AH6" s="34" t="s">
        <v>53</v>
      </c>
      <c r="AI6" s="869"/>
      <c r="AJ6" s="869"/>
      <c r="AK6" s="34" t="s">
        <v>54</v>
      </c>
      <c r="AL6" s="869"/>
      <c r="AM6" s="869"/>
      <c r="AN6" s="34" t="s">
        <v>55</v>
      </c>
    </row>
    <row r="7" spans="2:40" ht="13.8">
      <c r="B7" s="869"/>
      <c r="C7" s="869"/>
      <c r="D7" s="869"/>
      <c r="E7" s="869"/>
      <c r="F7" s="869"/>
      <c r="G7" s="869"/>
      <c r="H7" s="870" t="s">
        <v>56</v>
      </c>
      <c r="I7" s="870"/>
      <c r="J7" s="870"/>
      <c r="K7" s="34" t="s">
        <v>57</v>
      </c>
    </row>
    <row r="8" spans="2:40" ht="13.8">
      <c r="V8" s="871" t="s">
        <v>58</v>
      </c>
      <c r="W8" s="871"/>
      <c r="X8" s="871"/>
      <c r="Y8" s="872"/>
      <c r="Z8" s="872"/>
      <c r="AA8" s="872"/>
      <c r="AB8" s="872"/>
      <c r="AC8" s="872"/>
      <c r="AD8" s="872"/>
      <c r="AE8" s="872"/>
      <c r="AF8" s="872"/>
      <c r="AG8" s="872"/>
      <c r="AH8" s="872"/>
      <c r="AI8" s="872"/>
      <c r="AJ8" s="872"/>
      <c r="AK8" s="872"/>
      <c r="AL8" s="872"/>
      <c r="AM8" s="872"/>
      <c r="AN8" s="872"/>
    </row>
    <row r="9" spans="2:40">
      <c r="Y9" s="869"/>
      <c r="Z9" s="869"/>
      <c r="AA9" s="869"/>
      <c r="AB9" s="869"/>
      <c r="AC9" s="869"/>
      <c r="AD9" s="869"/>
      <c r="AE9" s="869"/>
      <c r="AF9" s="869"/>
      <c r="AG9" s="869"/>
      <c r="AH9" s="869"/>
      <c r="AI9" s="869"/>
      <c r="AJ9" s="869"/>
      <c r="AK9" s="869"/>
      <c r="AL9" s="869"/>
      <c r="AM9" s="869"/>
      <c r="AN9" s="869"/>
    </row>
    <row r="10" spans="2:40" ht="13.8">
      <c r="V10" s="870" t="s">
        <v>59</v>
      </c>
      <c r="W10" s="870"/>
      <c r="X10" s="870"/>
      <c r="Y10" s="869"/>
      <c r="Z10" s="869"/>
      <c r="AA10" s="869"/>
      <c r="AB10" s="869"/>
      <c r="AC10" s="869"/>
      <c r="AD10" s="869"/>
      <c r="AE10" s="869"/>
      <c r="AF10" s="869"/>
      <c r="AG10" s="869"/>
      <c r="AH10" s="869"/>
      <c r="AI10" s="869"/>
      <c r="AJ10" s="869"/>
      <c r="AK10" s="869"/>
      <c r="AL10" s="869"/>
      <c r="AM10" s="869"/>
      <c r="AN10" s="869"/>
    </row>
    <row r="11" spans="2:40">
      <c r="Y11" s="869"/>
      <c r="Z11" s="869"/>
      <c r="AA11" s="869"/>
      <c r="AB11" s="869"/>
      <c r="AC11" s="869"/>
      <c r="AD11" s="869"/>
      <c r="AE11" s="869"/>
      <c r="AF11" s="869"/>
      <c r="AG11" s="869"/>
      <c r="AH11" s="869"/>
      <c r="AI11" s="869"/>
      <c r="AJ11" s="869"/>
      <c r="AK11" s="869"/>
      <c r="AL11" s="869"/>
      <c r="AM11" s="869"/>
      <c r="AN11" s="869"/>
    </row>
    <row r="12" spans="2:40" ht="13.8">
      <c r="C12" s="34" t="s">
        <v>60</v>
      </c>
    </row>
    <row r="13" spans="2:40" ht="13.2" customHeight="1">
      <c r="N13" s="875"/>
      <c r="O13" s="875"/>
      <c r="AB13" s="873" t="s">
        <v>61</v>
      </c>
      <c r="AC13" s="873"/>
      <c r="AD13" s="873"/>
      <c r="AE13" s="873"/>
      <c r="AF13" s="873"/>
      <c r="AG13" s="873"/>
      <c r="AH13" s="873"/>
      <c r="AI13" s="873"/>
      <c r="AJ13" s="876"/>
      <c r="AK13" s="876"/>
      <c r="AL13" s="876"/>
      <c r="AM13" s="876"/>
      <c r="AN13" s="876"/>
    </row>
    <row r="14" spans="2:40" ht="14.25" customHeight="1">
      <c r="B14" s="877" t="s">
        <v>62</v>
      </c>
      <c r="C14" s="878" t="s">
        <v>63</v>
      </c>
      <c r="D14" s="878"/>
      <c r="E14" s="878"/>
      <c r="F14" s="878"/>
      <c r="G14" s="878"/>
      <c r="H14" s="878"/>
      <c r="I14" s="878"/>
      <c r="J14" s="878"/>
      <c r="K14" s="878"/>
      <c r="L14" s="878"/>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row>
    <row r="15" spans="2:40" ht="14.25" customHeight="1">
      <c r="B15" s="877"/>
      <c r="C15" s="880" t="s">
        <v>64</v>
      </c>
      <c r="D15" s="880"/>
      <c r="E15" s="880"/>
      <c r="F15" s="880"/>
      <c r="G15" s="880"/>
      <c r="H15" s="880"/>
      <c r="I15" s="880"/>
      <c r="J15" s="880"/>
      <c r="K15" s="880"/>
      <c r="L15" s="880"/>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row>
    <row r="16" spans="2:40" ht="13.5" customHeight="1">
      <c r="B16" s="877"/>
      <c r="C16" s="882" t="s">
        <v>65</v>
      </c>
      <c r="D16" s="882"/>
      <c r="E16" s="882"/>
      <c r="F16" s="882"/>
      <c r="G16" s="882"/>
      <c r="H16" s="882"/>
      <c r="I16" s="882"/>
      <c r="J16" s="882"/>
      <c r="K16" s="882"/>
      <c r="L16" s="882"/>
      <c r="M16" s="884" t="s">
        <v>66</v>
      </c>
      <c r="N16" s="884"/>
      <c r="O16" s="884"/>
      <c r="P16" s="884"/>
      <c r="Q16" s="885"/>
      <c r="R16" s="885"/>
      <c r="S16" s="885"/>
      <c r="T16" s="34" t="s">
        <v>67</v>
      </c>
      <c r="U16" s="885"/>
      <c r="V16" s="885"/>
      <c r="W16" s="885"/>
      <c r="X16" s="34" t="s">
        <v>68</v>
      </c>
      <c r="Y16" s="886"/>
      <c r="Z16" s="886"/>
      <c r="AA16" s="886"/>
      <c r="AB16" s="886"/>
      <c r="AC16" s="886"/>
      <c r="AD16" s="886"/>
      <c r="AE16" s="886"/>
      <c r="AF16" s="886"/>
      <c r="AG16" s="886"/>
      <c r="AH16" s="886"/>
      <c r="AI16" s="886"/>
      <c r="AJ16" s="886"/>
      <c r="AK16" s="886"/>
      <c r="AL16" s="886"/>
      <c r="AM16" s="886"/>
      <c r="AN16" s="886"/>
    </row>
    <row r="17" spans="2:40" ht="13.5" customHeight="1">
      <c r="B17" s="877"/>
      <c r="C17" s="882"/>
      <c r="D17" s="882"/>
      <c r="E17" s="882"/>
      <c r="F17" s="882"/>
      <c r="G17" s="882"/>
      <c r="H17" s="882"/>
      <c r="I17" s="882"/>
      <c r="J17" s="882"/>
      <c r="K17" s="882"/>
      <c r="L17" s="882"/>
      <c r="M17" s="887" t="s">
        <v>69</v>
      </c>
      <c r="N17" s="887"/>
      <c r="O17" s="887"/>
      <c r="P17" s="887"/>
      <c r="Q17" s="34" t="s">
        <v>70</v>
      </c>
      <c r="R17" s="888"/>
      <c r="S17" s="888"/>
      <c r="T17" s="888"/>
      <c r="U17" s="888"/>
      <c r="V17" s="889" t="s">
        <v>71</v>
      </c>
      <c r="W17" s="889"/>
      <c r="X17" s="890"/>
      <c r="Y17" s="890"/>
      <c r="Z17" s="890"/>
      <c r="AA17" s="890"/>
      <c r="AB17" s="890"/>
      <c r="AC17" s="890"/>
      <c r="AD17" s="890"/>
      <c r="AE17" s="890"/>
      <c r="AF17" s="890"/>
      <c r="AG17" s="890"/>
      <c r="AH17" s="890"/>
      <c r="AI17" s="890"/>
      <c r="AJ17" s="890"/>
      <c r="AK17" s="890"/>
      <c r="AL17" s="890"/>
      <c r="AM17" s="890"/>
      <c r="AN17" s="890"/>
    </row>
    <row r="18" spans="2:40" ht="13.5" customHeight="1">
      <c r="B18" s="877"/>
      <c r="C18" s="882"/>
      <c r="D18" s="882"/>
      <c r="E18" s="882"/>
      <c r="F18" s="882"/>
      <c r="G18" s="882"/>
      <c r="H18" s="882"/>
      <c r="I18" s="882"/>
      <c r="J18" s="882"/>
      <c r="K18" s="882"/>
      <c r="L18" s="882"/>
      <c r="M18" s="883" t="s">
        <v>72</v>
      </c>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row>
    <row r="19" spans="2:40" ht="14.25" customHeight="1">
      <c r="B19" s="877"/>
      <c r="C19" s="882" t="s">
        <v>73</v>
      </c>
      <c r="D19" s="882"/>
      <c r="E19" s="882"/>
      <c r="F19" s="882"/>
      <c r="G19" s="882"/>
      <c r="H19" s="882"/>
      <c r="I19" s="882"/>
      <c r="J19" s="882"/>
      <c r="K19" s="882"/>
      <c r="L19" s="882"/>
      <c r="M19" s="873" t="s">
        <v>74</v>
      </c>
      <c r="N19" s="873"/>
      <c r="O19" s="873"/>
      <c r="P19" s="873"/>
      <c r="Q19" s="873"/>
      <c r="R19" s="874"/>
      <c r="S19" s="874"/>
      <c r="T19" s="874"/>
      <c r="U19" s="874"/>
      <c r="V19" s="874"/>
      <c r="W19" s="874"/>
      <c r="X19" s="874"/>
      <c r="Y19" s="874"/>
      <c r="Z19" s="874"/>
      <c r="AA19" s="874"/>
      <c r="AB19" s="876" t="s">
        <v>75</v>
      </c>
      <c r="AC19" s="876"/>
      <c r="AD19" s="876"/>
      <c r="AE19" s="876"/>
      <c r="AF19" s="876"/>
      <c r="AG19" s="874"/>
      <c r="AH19" s="874"/>
      <c r="AI19" s="874"/>
      <c r="AJ19" s="874"/>
      <c r="AK19" s="874"/>
      <c r="AL19" s="874"/>
      <c r="AM19" s="874"/>
      <c r="AN19" s="874"/>
    </row>
    <row r="20" spans="2:40" ht="14.25" customHeight="1">
      <c r="B20" s="877"/>
      <c r="C20" s="891" t="s">
        <v>76</v>
      </c>
      <c r="D20" s="891"/>
      <c r="E20" s="891"/>
      <c r="F20" s="891"/>
      <c r="G20" s="891"/>
      <c r="H20" s="891"/>
      <c r="I20" s="891"/>
      <c r="J20" s="891"/>
      <c r="K20" s="891"/>
      <c r="L20" s="891"/>
      <c r="M20" s="892"/>
      <c r="N20" s="892"/>
      <c r="O20" s="892"/>
      <c r="P20" s="892"/>
      <c r="Q20" s="892"/>
      <c r="R20" s="892"/>
      <c r="S20" s="892"/>
      <c r="T20" s="892"/>
      <c r="U20" s="892"/>
      <c r="V20" s="893" t="s">
        <v>77</v>
      </c>
      <c r="W20" s="893"/>
      <c r="X20" s="893"/>
      <c r="Y20" s="893"/>
      <c r="Z20" s="893"/>
      <c r="AA20" s="893"/>
      <c r="AB20" s="892"/>
      <c r="AC20" s="892"/>
      <c r="AD20" s="892"/>
      <c r="AE20" s="892"/>
      <c r="AF20" s="892"/>
      <c r="AG20" s="892"/>
      <c r="AH20" s="892"/>
      <c r="AI20" s="892"/>
      <c r="AJ20" s="892"/>
      <c r="AK20" s="892"/>
      <c r="AL20" s="892"/>
      <c r="AM20" s="892"/>
      <c r="AN20" s="892"/>
    </row>
    <row r="21" spans="2:40" ht="14.25" customHeight="1">
      <c r="B21" s="877"/>
      <c r="C21" s="894" t="s">
        <v>78</v>
      </c>
      <c r="D21" s="894"/>
      <c r="E21" s="894"/>
      <c r="F21" s="894"/>
      <c r="G21" s="894"/>
      <c r="H21" s="894"/>
      <c r="I21" s="894"/>
      <c r="J21" s="894"/>
      <c r="K21" s="894"/>
      <c r="L21" s="894"/>
      <c r="M21" s="893" t="s">
        <v>79</v>
      </c>
      <c r="N21" s="893"/>
      <c r="O21" s="893"/>
      <c r="P21" s="893"/>
      <c r="Q21" s="893"/>
      <c r="R21" s="895"/>
      <c r="S21" s="895"/>
      <c r="T21" s="895"/>
      <c r="U21" s="895"/>
      <c r="V21" s="895"/>
      <c r="W21" s="895"/>
      <c r="X21" s="895"/>
      <c r="Y21" s="895"/>
      <c r="Z21" s="895"/>
      <c r="AA21" s="895"/>
      <c r="AB21" s="896" t="s">
        <v>80</v>
      </c>
      <c r="AC21" s="896"/>
      <c r="AD21" s="896"/>
      <c r="AE21" s="896"/>
      <c r="AF21" s="896"/>
      <c r="AG21" s="895"/>
      <c r="AH21" s="895"/>
      <c r="AI21" s="895"/>
      <c r="AJ21" s="895"/>
      <c r="AK21" s="895"/>
      <c r="AL21" s="895"/>
      <c r="AM21" s="895"/>
      <c r="AN21" s="895"/>
    </row>
    <row r="22" spans="2:40" ht="13.5" customHeight="1">
      <c r="B22" s="877"/>
      <c r="C22" s="897" t="s">
        <v>81</v>
      </c>
      <c r="D22" s="897"/>
      <c r="E22" s="897"/>
      <c r="F22" s="897"/>
      <c r="G22" s="897"/>
      <c r="H22" s="897"/>
      <c r="I22" s="897"/>
      <c r="J22" s="897"/>
      <c r="K22" s="897"/>
      <c r="L22" s="897"/>
      <c r="M22" s="884" t="s">
        <v>66</v>
      </c>
      <c r="N22" s="884"/>
      <c r="O22" s="884"/>
      <c r="P22" s="884"/>
      <c r="Q22" s="885"/>
      <c r="R22" s="885"/>
      <c r="S22" s="885"/>
      <c r="T22" s="34" t="s">
        <v>67</v>
      </c>
      <c r="U22" s="885"/>
      <c r="V22" s="885"/>
      <c r="W22" s="885"/>
      <c r="X22" s="34" t="s">
        <v>68</v>
      </c>
      <c r="Y22" s="886"/>
      <c r="Z22" s="886"/>
      <c r="AA22" s="886"/>
      <c r="AB22" s="886"/>
      <c r="AC22" s="886"/>
      <c r="AD22" s="886"/>
      <c r="AE22" s="886"/>
      <c r="AF22" s="886"/>
      <c r="AG22" s="886"/>
      <c r="AH22" s="886"/>
      <c r="AI22" s="886"/>
      <c r="AJ22" s="886"/>
      <c r="AK22" s="886"/>
      <c r="AL22" s="886"/>
      <c r="AM22" s="886"/>
      <c r="AN22" s="886"/>
    </row>
    <row r="23" spans="2:40" ht="14.25" customHeight="1">
      <c r="B23" s="877"/>
      <c r="C23" s="897"/>
      <c r="D23" s="897"/>
      <c r="E23" s="897"/>
      <c r="F23" s="897"/>
      <c r="G23" s="897"/>
      <c r="H23" s="897"/>
      <c r="I23" s="897"/>
      <c r="J23" s="897"/>
      <c r="K23" s="897"/>
      <c r="L23" s="897"/>
      <c r="M23" s="887" t="s">
        <v>69</v>
      </c>
      <c r="N23" s="887"/>
      <c r="O23" s="887"/>
      <c r="P23" s="887"/>
      <c r="Q23" s="34" t="s">
        <v>70</v>
      </c>
      <c r="R23" s="888"/>
      <c r="S23" s="888"/>
      <c r="T23" s="888"/>
      <c r="U23" s="888"/>
      <c r="V23" s="889" t="s">
        <v>71</v>
      </c>
      <c r="W23" s="889"/>
      <c r="X23" s="890"/>
      <c r="Y23" s="890"/>
      <c r="Z23" s="890"/>
      <c r="AA23" s="890"/>
      <c r="AB23" s="890"/>
      <c r="AC23" s="890"/>
      <c r="AD23" s="890"/>
      <c r="AE23" s="890"/>
      <c r="AF23" s="890"/>
      <c r="AG23" s="890"/>
      <c r="AH23" s="890"/>
      <c r="AI23" s="890"/>
      <c r="AJ23" s="890"/>
      <c r="AK23" s="890"/>
      <c r="AL23" s="890"/>
      <c r="AM23" s="890"/>
      <c r="AN23" s="890"/>
    </row>
    <row r="24" spans="2:40" ht="13.2" customHeight="1">
      <c r="B24" s="877"/>
      <c r="C24" s="897"/>
      <c r="D24" s="897"/>
      <c r="E24" s="897"/>
      <c r="F24" s="897"/>
      <c r="G24" s="897"/>
      <c r="H24" s="897"/>
      <c r="I24" s="897"/>
      <c r="J24" s="897"/>
      <c r="K24" s="897"/>
      <c r="L24" s="897"/>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row>
    <row r="25" spans="2:40" ht="14.25" customHeight="1">
      <c r="B25" s="899" t="s">
        <v>82</v>
      </c>
      <c r="C25" s="897" t="s">
        <v>63</v>
      </c>
      <c r="D25" s="897"/>
      <c r="E25" s="897"/>
      <c r="F25" s="897"/>
      <c r="G25" s="897"/>
      <c r="H25" s="897"/>
      <c r="I25" s="897"/>
      <c r="J25" s="897"/>
      <c r="K25" s="897"/>
      <c r="L25" s="897"/>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row>
    <row r="26" spans="2:40" ht="14.25" customHeight="1">
      <c r="B26" s="899"/>
      <c r="C26" s="901" t="s">
        <v>83</v>
      </c>
      <c r="D26" s="901"/>
      <c r="E26" s="901"/>
      <c r="F26" s="901"/>
      <c r="G26" s="901"/>
      <c r="H26" s="901"/>
      <c r="I26" s="901"/>
      <c r="J26" s="901"/>
      <c r="K26" s="901"/>
      <c r="L26" s="901"/>
      <c r="M26" s="902"/>
      <c r="N26" s="902"/>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row>
    <row r="27" spans="2:40" ht="13.5" customHeight="1">
      <c r="B27" s="899"/>
      <c r="C27" s="882" t="s">
        <v>84</v>
      </c>
      <c r="D27" s="882"/>
      <c r="E27" s="882"/>
      <c r="F27" s="882"/>
      <c r="G27" s="882"/>
      <c r="H27" s="882"/>
      <c r="I27" s="882"/>
      <c r="J27" s="882"/>
      <c r="K27" s="882"/>
      <c r="L27" s="882"/>
      <c r="M27" s="884" t="s">
        <v>66</v>
      </c>
      <c r="N27" s="884"/>
      <c r="O27" s="884"/>
      <c r="P27" s="884"/>
      <c r="Q27" s="885"/>
      <c r="R27" s="885"/>
      <c r="S27" s="885"/>
      <c r="T27" s="34" t="s">
        <v>67</v>
      </c>
      <c r="U27" s="885"/>
      <c r="V27" s="885"/>
      <c r="W27" s="885"/>
      <c r="X27" s="34" t="s">
        <v>68</v>
      </c>
      <c r="Y27" s="886"/>
      <c r="Z27" s="886"/>
      <c r="AA27" s="886"/>
      <c r="AB27" s="886"/>
      <c r="AC27" s="886"/>
      <c r="AD27" s="886"/>
      <c r="AE27" s="886"/>
      <c r="AF27" s="886"/>
      <c r="AG27" s="886"/>
      <c r="AH27" s="886"/>
      <c r="AI27" s="886"/>
      <c r="AJ27" s="886"/>
      <c r="AK27" s="886"/>
      <c r="AL27" s="886"/>
      <c r="AM27" s="886"/>
      <c r="AN27" s="886"/>
    </row>
    <row r="28" spans="2:40" ht="14.25" customHeight="1">
      <c r="B28" s="899"/>
      <c r="C28" s="882"/>
      <c r="D28" s="882"/>
      <c r="E28" s="882"/>
      <c r="F28" s="882"/>
      <c r="G28" s="882"/>
      <c r="H28" s="882"/>
      <c r="I28" s="882"/>
      <c r="J28" s="882"/>
      <c r="K28" s="882"/>
      <c r="L28" s="882"/>
      <c r="M28" s="887" t="s">
        <v>69</v>
      </c>
      <c r="N28" s="887"/>
      <c r="O28" s="887"/>
      <c r="P28" s="887"/>
      <c r="Q28" s="34" t="s">
        <v>70</v>
      </c>
      <c r="R28" s="888"/>
      <c r="S28" s="888"/>
      <c r="T28" s="888"/>
      <c r="U28" s="888"/>
      <c r="V28" s="889" t="s">
        <v>71</v>
      </c>
      <c r="W28" s="889"/>
      <c r="X28" s="890"/>
      <c r="Y28" s="890"/>
      <c r="Z28" s="890"/>
      <c r="AA28" s="890"/>
      <c r="AB28" s="890"/>
      <c r="AC28" s="890"/>
      <c r="AD28" s="890"/>
      <c r="AE28" s="890"/>
      <c r="AF28" s="890"/>
      <c r="AG28" s="890"/>
      <c r="AH28" s="890"/>
      <c r="AI28" s="890"/>
      <c r="AJ28" s="890"/>
      <c r="AK28" s="890"/>
      <c r="AL28" s="890"/>
      <c r="AM28" s="890"/>
      <c r="AN28" s="890"/>
    </row>
    <row r="29" spans="2:40" ht="13.2" customHeight="1">
      <c r="B29" s="899"/>
      <c r="C29" s="882"/>
      <c r="D29" s="882"/>
      <c r="E29" s="882"/>
      <c r="F29" s="882"/>
      <c r="G29" s="882"/>
      <c r="H29" s="882"/>
      <c r="I29" s="882"/>
      <c r="J29" s="882"/>
      <c r="K29" s="882"/>
      <c r="L29" s="882"/>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row>
    <row r="30" spans="2:40" ht="14.25" customHeight="1">
      <c r="B30" s="899"/>
      <c r="C30" s="882" t="s">
        <v>73</v>
      </c>
      <c r="D30" s="882"/>
      <c r="E30" s="882"/>
      <c r="F30" s="882"/>
      <c r="G30" s="882"/>
      <c r="H30" s="882"/>
      <c r="I30" s="882"/>
      <c r="J30" s="882"/>
      <c r="K30" s="882"/>
      <c r="L30" s="882"/>
      <c r="M30" s="873" t="s">
        <v>74</v>
      </c>
      <c r="N30" s="873"/>
      <c r="O30" s="873"/>
      <c r="P30" s="873"/>
      <c r="Q30" s="873"/>
      <c r="R30" s="874"/>
      <c r="S30" s="874"/>
      <c r="T30" s="874"/>
      <c r="U30" s="874"/>
      <c r="V30" s="874"/>
      <c r="W30" s="874"/>
      <c r="X30" s="874"/>
      <c r="Y30" s="874"/>
      <c r="Z30" s="874"/>
      <c r="AA30" s="874"/>
      <c r="AB30" s="876" t="s">
        <v>75</v>
      </c>
      <c r="AC30" s="876"/>
      <c r="AD30" s="876"/>
      <c r="AE30" s="876"/>
      <c r="AF30" s="876"/>
      <c r="AG30" s="874"/>
      <c r="AH30" s="874"/>
      <c r="AI30" s="874"/>
      <c r="AJ30" s="874"/>
      <c r="AK30" s="874"/>
      <c r="AL30" s="874"/>
      <c r="AM30" s="874"/>
      <c r="AN30" s="874"/>
    </row>
    <row r="31" spans="2:40" ht="13.5" customHeight="1">
      <c r="B31" s="899"/>
      <c r="C31" s="904" t="s">
        <v>85</v>
      </c>
      <c r="D31" s="904"/>
      <c r="E31" s="904"/>
      <c r="F31" s="904"/>
      <c r="G31" s="904"/>
      <c r="H31" s="904"/>
      <c r="I31" s="904"/>
      <c r="J31" s="904"/>
      <c r="K31" s="904"/>
      <c r="L31" s="904"/>
      <c r="M31" s="884" t="s">
        <v>66</v>
      </c>
      <c r="N31" s="884"/>
      <c r="O31" s="884"/>
      <c r="P31" s="884"/>
      <c r="Q31" s="885"/>
      <c r="R31" s="885"/>
      <c r="S31" s="885"/>
      <c r="T31" s="34" t="s">
        <v>67</v>
      </c>
      <c r="U31" s="885"/>
      <c r="V31" s="885"/>
      <c r="W31" s="885"/>
      <c r="X31" s="34" t="s">
        <v>68</v>
      </c>
      <c r="Y31" s="886"/>
      <c r="Z31" s="886"/>
      <c r="AA31" s="886"/>
      <c r="AB31" s="886"/>
      <c r="AC31" s="886"/>
      <c r="AD31" s="886"/>
      <c r="AE31" s="886"/>
      <c r="AF31" s="886"/>
      <c r="AG31" s="886"/>
      <c r="AH31" s="886"/>
      <c r="AI31" s="886"/>
      <c r="AJ31" s="886"/>
      <c r="AK31" s="886"/>
      <c r="AL31" s="886"/>
      <c r="AM31" s="886"/>
      <c r="AN31" s="886"/>
    </row>
    <row r="32" spans="2:40" ht="14.25" customHeight="1">
      <c r="B32" s="899"/>
      <c r="C32" s="904"/>
      <c r="D32" s="904"/>
      <c r="E32" s="904"/>
      <c r="F32" s="904"/>
      <c r="G32" s="904"/>
      <c r="H32" s="904"/>
      <c r="I32" s="904"/>
      <c r="J32" s="904"/>
      <c r="K32" s="904"/>
      <c r="L32" s="904"/>
      <c r="M32" s="887" t="s">
        <v>69</v>
      </c>
      <c r="N32" s="887"/>
      <c r="O32" s="887"/>
      <c r="P32" s="887"/>
      <c r="Q32" s="34" t="s">
        <v>70</v>
      </c>
      <c r="R32" s="888"/>
      <c r="S32" s="888"/>
      <c r="T32" s="888"/>
      <c r="U32" s="888"/>
      <c r="V32" s="889" t="s">
        <v>71</v>
      </c>
      <c r="W32" s="889"/>
      <c r="X32" s="890"/>
      <c r="Y32" s="890"/>
      <c r="Z32" s="890"/>
      <c r="AA32" s="890"/>
      <c r="AB32" s="890"/>
      <c r="AC32" s="890"/>
      <c r="AD32" s="890"/>
      <c r="AE32" s="890"/>
      <c r="AF32" s="890"/>
      <c r="AG32" s="890"/>
      <c r="AH32" s="890"/>
      <c r="AI32" s="890"/>
      <c r="AJ32" s="890"/>
      <c r="AK32" s="890"/>
      <c r="AL32" s="890"/>
      <c r="AM32" s="890"/>
      <c r="AN32" s="890"/>
    </row>
    <row r="33" spans="2:40">
      <c r="B33" s="899"/>
      <c r="C33" s="904"/>
      <c r="D33" s="904"/>
      <c r="E33" s="904"/>
      <c r="F33" s="904"/>
      <c r="G33" s="904"/>
      <c r="H33" s="904"/>
      <c r="I33" s="904"/>
      <c r="J33" s="904"/>
      <c r="K33" s="904"/>
      <c r="L33" s="904"/>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row>
    <row r="34" spans="2:40" ht="14.25" customHeight="1">
      <c r="B34" s="899"/>
      <c r="C34" s="882"/>
      <c r="D34" s="882"/>
      <c r="E34" s="882"/>
      <c r="F34" s="882"/>
      <c r="G34" s="882"/>
      <c r="H34" s="882"/>
      <c r="I34" s="882"/>
      <c r="J34" s="882"/>
      <c r="K34" s="882"/>
      <c r="L34" s="882"/>
      <c r="M34" s="873" t="s">
        <v>74</v>
      </c>
      <c r="N34" s="873"/>
      <c r="O34" s="873"/>
      <c r="P34" s="873"/>
      <c r="Q34" s="873"/>
      <c r="R34" s="874"/>
      <c r="S34" s="874"/>
      <c r="T34" s="874"/>
      <c r="U34" s="874"/>
      <c r="V34" s="874"/>
      <c r="W34" s="874"/>
      <c r="X34" s="874"/>
      <c r="Y34" s="874"/>
      <c r="Z34" s="874"/>
      <c r="AA34" s="874"/>
      <c r="AB34" s="876" t="s">
        <v>75</v>
      </c>
      <c r="AC34" s="876"/>
      <c r="AD34" s="876"/>
      <c r="AE34" s="876"/>
      <c r="AF34" s="876"/>
      <c r="AG34" s="874"/>
      <c r="AH34" s="874"/>
      <c r="AI34" s="874"/>
      <c r="AJ34" s="874"/>
      <c r="AK34" s="874"/>
      <c r="AL34" s="874"/>
      <c r="AM34" s="874"/>
      <c r="AN34" s="874"/>
    </row>
    <row r="35" spans="2:40" ht="14.25" customHeight="1">
      <c r="B35" s="899"/>
      <c r="C35" s="882" t="s">
        <v>86</v>
      </c>
      <c r="D35" s="882"/>
      <c r="E35" s="882"/>
      <c r="F35" s="882"/>
      <c r="G35" s="882"/>
      <c r="H35" s="882"/>
      <c r="I35" s="882"/>
      <c r="J35" s="882"/>
      <c r="K35" s="882"/>
      <c r="L35" s="882"/>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row>
    <row r="36" spans="2:40" ht="13.5" customHeight="1">
      <c r="B36" s="899"/>
      <c r="C36" s="882" t="s">
        <v>87</v>
      </c>
      <c r="D36" s="882"/>
      <c r="E36" s="882"/>
      <c r="F36" s="882"/>
      <c r="G36" s="882"/>
      <c r="H36" s="882"/>
      <c r="I36" s="882"/>
      <c r="J36" s="882"/>
      <c r="K36" s="882"/>
      <c r="L36" s="882"/>
      <c r="M36" s="884" t="s">
        <v>66</v>
      </c>
      <c r="N36" s="884"/>
      <c r="O36" s="884"/>
      <c r="P36" s="884"/>
      <c r="Q36" s="885"/>
      <c r="R36" s="885"/>
      <c r="S36" s="885"/>
      <c r="T36" s="34" t="s">
        <v>67</v>
      </c>
      <c r="U36" s="885"/>
      <c r="V36" s="885"/>
      <c r="W36" s="885"/>
      <c r="X36" s="34" t="s">
        <v>68</v>
      </c>
      <c r="Y36" s="886"/>
      <c r="Z36" s="886"/>
      <c r="AA36" s="886"/>
      <c r="AB36" s="886"/>
      <c r="AC36" s="886"/>
      <c r="AD36" s="886"/>
      <c r="AE36" s="886"/>
      <c r="AF36" s="886"/>
      <c r="AG36" s="886"/>
      <c r="AH36" s="886"/>
      <c r="AI36" s="886"/>
      <c r="AJ36" s="886"/>
      <c r="AK36" s="886"/>
      <c r="AL36" s="886"/>
      <c r="AM36" s="886"/>
      <c r="AN36" s="886"/>
    </row>
    <row r="37" spans="2:40" ht="14.25" customHeight="1">
      <c r="B37" s="899"/>
      <c r="C37" s="882"/>
      <c r="D37" s="882"/>
      <c r="E37" s="882"/>
      <c r="F37" s="882"/>
      <c r="G37" s="882"/>
      <c r="H37" s="882"/>
      <c r="I37" s="882"/>
      <c r="J37" s="882"/>
      <c r="K37" s="882"/>
      <c r="L37" s="882"/>
      <c r="M37" s="887" t="s">
        <v>69</v>
      </c>
      <c r="N37" s="887"/>
      <c r="O37" s="887"/>
      <c r="P37" s="887"/>
      <c r="Q37" s="34" t="s">
        <v>70</v>
      </c>
      <c r="R37" s="888"/>
      <c r="S37" s="888"/>
      <c r="T37" s="888"/>
      <c r="U37" s="888"/>
      <c r="V37" s="889" t="s">
        <v>71</v>
      </c>
      <c r="W37" s="889"/>
      <c r="X37" s="890"/>
      <c r="Y37" s="890"/>
      <c r="Z37" s="890"/>
      <c r="AA37" s="890"/>
      <c r="AB37" s="890"/>
      <c r="AC37" s="890"/>
      <c r="AD37" s="890"/>
      <c r="AE37" s="890"/>
      <c r="AF37" s="890"/>
      <c r="AG37" s="890"/>
      <c r="AH37" s="890"/>
      <c r="AI37" s="890"/>
      <c r="AJ37" s="890"/>
      <c r="AK37" s="890"/>
      <c r="AL37" s="890"/>
      <c r="AM37" s="890"/>
      <c r="AN37" s="890"/>
    </row>
    <row r="38" spans="2:40" ht="13.2" customHeight="1">
      <c r="B38" s="899"/>
      <c r="C38" s="882"/>
      <c r="D38" s="882"/>
      <c r="E38" s="882"/>
      <c r="F38" s="882"/>
      <c r="G38" s="882"/>
      <c r="H38" s="882"/>
      <c r="I38" s="882"/>
      <c r="J38" s="882"/>
      <c r="K38" s="882"/>
      <c r="L38" s="882"/>
      <c r="M38" s="898"/>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row>
    <row r="39" spans="2:40" ht="13.5" customHeight="1">
      <c r="B39" s="899" t="s">
        <v>88</v>
      </c>
      <c r="C39" s="942" t="s">
        <v>89</v>
      </c>
      <c r="D39" s="942"/>
      <c r="E39" s="942"/>
      <c r="F39" s="942"/>
      <c r="G39" s="942"/>
      <c r="H39" s="942"/>
      <c r="I39" s="942"/>
      <c r="J39" s="942"/>
      <c r="K39" s="942"/>
      <c r="L39" s="942"/>
      <c r="M39" s="942"/>
      <c r="N39" s="942"/>
      <c r="O39" s="943" t="s">
        <v>90</v>
      </c>
      <c r="P39" s="943"/>
      <c r="Q39" s="944" t="s">
        <v>91</v>
      </c>
      <c r="R39" s="944"/>
      <c r="S39" s="944"/>
      <c r="T39" s="944"/>
      <c r="U39" s="944"/>
      <c r="V39" s="945" t="s">
        <v>92</v>
      </c>
      <c r="W39" s="945"/>
      <c r="X39" s="945"/>
      <c r="Y39" s="945"/>
      <c r="Z39" s="945"/>
      <c r="AA39" s="945"/>
      <c r="AB39" s="945"/>
      <c r="AC39" s="945"/>
      <c r="AD39" s="945"/>
      <c r="AE39" s="905" t="s">
        <v>93</v>
      </c>
      <c r="AF39" s="905"/>
      <c r="AG39" s="905"/>
      <c r="AH39" s="905"/>
      <c r="AI39" s="905"/>
      <c r="AJ39" s="912" t="s">
        <v>94</v>
      </c>
      <c r="AK39" s="912"/>
      <c r="AL39" s="912"/>
      <c r="AM39" s="912"/>
      <c r="AN39" s="912"/>
    </row>
    <row r="40" spans="2:40" ht="14.25" customHeight="1">
      <c r="B40" s="899"/>
      <c r="C40" s="942"/>
      <c r="D40" s="942"/>
      <c r="E40" s="942"/>
      <c r="F40" s="942"/>
      <c r="G40" s="942"/>
      <c r="H40" s="942"/>
      <c r="I40" s="942"/>
      <c r="J40" s="942"/>
      <c r="K40" s="942"/>
      <c r="L40" s="942"/>
      <c r="M40" s="942"/>
      <c r="N40" s="942"/>
      <c r="O40" s="943"/>
      <c r="P40" s="943"/>
      <c r="Q40" s="913" t="s">
        <v>95</v>
      </c>
      <c r="R40" s="913"/>
      <c r="S40" s="913"/>
      <c r="T40" s="913"/>
      <c r="U40" s="913"/>
      <c r="V40" s="914"/>
      <c r="W40" s="914"/>
      <c r="X40" s="914"/>
      <c r="Y40" s="914"/>
      <c r="Z40" s="914"/>
      <c r="AA40" s="914"/>
      <c r="AB40" s="914"/>
      <c r="AC40" s="914"/>
      <c r="AD40" s="914"/>
      <c r="AE40" s="915" t="s">
        <v>95</v>
      </c>
      <c r="AF40" s="915"/>
      <c r="AG40" s="915"/>
      <c r="AH40" s="915"/>
      <c r="AI40" s="915"/>
      <c r="AJ40" s="916" t="s">
        <v>96</v>
      </c>
      <c r="AK40" s="916"/>
      <c r="AL40" s="916"/>
      <c r="AM40" s="916"/>
      <c r="AN40" s="916"/>
    </row>
    <row r="41" spans="2:40" ht="14.25" customHeight="1">
      <c r="B41" s="899"/>
      <c r="C41" s="917" t="s">
        <v>97</v>
      </c>
      <c r="E41" s="909" t="s">
        <v>18</v>
      </c>
      <c r="F41" s="909"/>
      <c r="G41" s="909"/>
      <c r="H41" s="909"/>
      <c r="I41" s="909"/>
      <c r="J41" s="909"/>
      <c r="K41" s="909"/>
      <c r="L41" s="909"/>
      <c r="M41" s="909"/>
      <c r="N41" s="909"/>
      <c r="O41" s="910"/>
      <c r="P41" s="910"/>
      <c r="Q41" s="911"/>
      <c r="R41" s="911"/>
      <c r="S41" s="911"/>
      <c r="T41" s="911"/>
      <c r="U41" s="911"/>
      <c r="V41" s="38" t="s">
        <v>6</v>
      </c>
      <c r="W41" s="906" t="s">
        <v>98</v>
      </c>
      <c r="X41" s="906"/>
      <c r="Y41" s="38" t="s">
        <v>6</v>
      </c>
      <c r="Z41" s="906" t="s">
        <v>99</v>
      </c>
      <c r="AA41" s="906"/>
      <c r="AB41" s="38" t="s">
        <v>6</v>
      </c>
      <c r="AC41" s="907" t="s">
        <v>100</v>
      </c>
      <c r="AD41" s="907"/>
      <c r="AE41" s="908"/>
      <c r="AF41" s="908"/>
      <c r="AG41" s="908"/>
      <c r="AH41" s="908"/>
      <c r="AI41" s="908"/>
      <c r="AJ41" s="918"/>
      <c r="AK41" s="918"/>
      <c r="AL41" s="918"/>
      <c r="AM41" s="918"/>
      <c r="AN41" s="918"/>
    </row>
    <row r="42" spans="2:40" ht="14.25" customHeight="1">
      <c r="B42" s="899"/>
      <c r="C42" s="917"/>
      <c r="E42" s="909" t="s">
        <v>19</v>
      </c>
      <c r="F42" s="909"/>
      <c r="G42" s="909"/>
      <c r="H42" s="909"/>
      <c r="I42" s="909"/>
      <c r="J42" s="909"/>
      <c r="K42" s="909"/>
      <c r="L42" s="909"/>
      <c r="M42" s="909"/>
      <c r="N42" s="909"/>
      <c r="O42" s="910"/>
      <c r="P42" s="910"/>
      <c r="Q42" s="911"/>
      <c r="R42" s="911"/>
      <c r="S42" s="911"/>
      <c r="T42" s="911"/>
      <c r="U42" s="911"/>
      <c r="V42" s="38" t="s">
        <v>6</v>
      </c>
      <c r="W42" s="906" t="s">
        <v>98</v>
      </c>
      <c r="X42" s="906"/>
      <c r="Y42" s="38" t="s">
        <v>6</v>
      </c>
      <c r="Z42" s="906" t="s">
        <v>99</v>
      </c>
      <c r="AA42" s="906"/>
      <c r="AB42" s="38" t="s">
        <v>6</v>
      </c>
      <c r="AC42" s="907" t="s">
        <v>100</v>
      </c>
      <c r="AD42" s="907"/>
      <c r="AE42" s="908"/>
      <c r="AF42" s="908"/>
      <c r="AG42" s="908"/>
      <c r="AH42" s="908"/>
      <c r="AI42" s="908"/>
      <c r="AJ42" s="918"/>
      <c r="AK42" s="918"/>
      <c r="AL42" s="918"/>
      <c r="AM42" s="918"/>
      <c r="AN42" s="918"/>
    </row>
    <row r="43" spans="2:40" ht="14.25" customHeight="1">
      <c r="B43" s="899"/>
      <c r="C43" s="917"/>
      <c r="E43" s="909" t="s">
        <v>20</v>
      </c>
      <c r="F43" s="909"/>
      <c r="G43" s="909"/>
      <c r="H43" s="909"/>
      <c r="I43" s="909"/>
      <c r="J43" s="909"/>
      <c r="K43" s="909"/>
      <c r="L43" s="909"/>
      <c r="M43" s="909"/>
      <c r="N43" s="909"/>
      <c r="O43" s="910"/>
      <c r="P43" s="910"/>
      <c r="Q43" s="911"/>
      <c r="R43" s="911"/>
      <c r="S43" s="911"/>
      <c r="T43" s="911"/>
      <c r="U43" s="911"/>
      <c r="V43" s="38" t="s">
        <v>6</v>
      </c>
      <c r="W43" s="906" t="s">
        <v>98</v>
      </c>
      <c r="X43" s="906"/>
      <c r="Y43" s="38" t="s">
        <v>6</v>
      </c>
      <c r="Z43" s="906" t="s">
        <v>99</v>
      </c>
      <c r="AA43" s="906"/>
      <c r="AB43" s="38" t="s">
        <v>6</v>
      </c>
      <c r="AC43" s="907" t="s">
        <v>100</v>
      </c>
      <c r="AD43" s="907"/>
      <c r="AE43" s="908"/>
      <c r="AF43" s="908"/>
      <c r="AG43" s="908"/>
      <c r="AH43" s="908"/>
      <c r="AI43" s="908"/>
      <c r="AJ43" s="918"/>
      <c r="AK43" s="918"/>
      <c r="AL43" s="918"/>
      <c r="AM43" s="918"/>
      <c r="AN43" s="918"/>
    </row>
    <row r="44" spans="2:40" ht="14.25" customHeight="1">
      <c r="B44" s="899"/>
      <c r="C44" s="917"/>
      <c r="E44" s="909" t="s">
        <v>101</v>
      </c>
      <c r="F44" s="909"/>
      <c r="G44" s="909"/>
      <c r="H44" s="909"/>
      <c r="I44" s="909"/>
      <c r="J44" s="909"/>
      <c r="K44" s="909"/>
      <c r="L44" s="909"/>
      <c r="M44" s="909"/>
      <c r="N44" s="909"/>
      <c r="O44" s="910"/>
      <c r="P44" s="910"/>
      <c r="Q44" s="911"/>
      <c r="R44" s="911"/>
      <c r="S44" s="911"/>
      <c r="T44" s="911"/>
      <c r="U44" s="911"/>
      <c r="V44" s="38" t="s">
        <v>6</v>
      </c>
      <c r="W44" s="906" t="s">
        <v>98</v>
      </c>
      <c r="X44" s="906"/>
      <c r="Y44" s="38" t="s">
        <v>6</v>
      </c>
      <c r="Z44" s="906" t="s">
        <v>99</v>
      </c>
      <c r="AA44" s="906"/>
      <c r="AB44" s="38" t="s">
        <v>6</v>
      </c>
      <c r="AC44" s="907" t="s">
        <v>100</v>
      </c>
      <c r="AD44" s="907"/>
      <c r="AE44" s="908"/>
      <c r="AF44" s="908"/>
      <c r="AG44" s="908"/>
      <c r="AH44" s="908"/>
      <c r="AI44" s="908"/>
      <c r="AJ44" s="918"/>
      <c r="AK44" s="918"/>
      <c r="AL44" s="918"/>
      <c r="AM44" s="918"/>
      <c r="AN44" s="918"/>
    </row>
    <row r="45" spans="2:40" ht="14.25" customHeight="1">
      <c r="B45" s="899"/>
      <c r="C45" s="917"/>
      <c r="E45" s="909" t="s">
        <v>21</v>
      </c>
      <c r="F45" s="909"/>
      <c r="G45" s="909"/>
      <c r="H45" s="909"/>
      <c r="I45" s="909"/>
      <c r="J45" s="909"/>
      <c r="K45" s="909"/>
      <c r="L45" s="909"/>
      <c r="M45" s="909"/>
      <c r="N45" s="909"/>
      <c r="O45" s="910"/>
      <c r="P45" s="910"/>
      <c r="Q45" s="911"/>
      <c r="R45" s="911"/>
      <c r="S45" s="911"/>
      <c r="T45" s="911"/>
      <c r="U45" s="911"/>
      <c r="V45" s="38" t="s">
        <v>6</v>
      </c>
      <c r="W45" s="906" t="s">
        <v>98</v>
      </c>
      <c r="X45" s="906"/>
      <c r="Y45" s="38" t="s">
        <v>6</v>
      </c>
      <c r="Z45" s="906" t="s">
        <v>99</v>
      </c>
      <c r="AA45" s="906"/>
      <c r="AB45" s="38" t="s">
        <v>6</v>
      </c>
      <c r="AC45" s="907" t="s">
        <v>100</v>
      </c>
      <c r="AD45" s="907"/>
      <c r="AE45" s="908"/>
      <c r="AF45" s="908"/>
      <c r="AG45" s="908"/>
      <c r="AH45" s="908"/>
      <c r="AI45" s="908"/>
      <c r="AJ45" s="918"/>
      <c r="AK45" s="918"/>
      <c r="AL45" s="918"/>
      <c r="AM45" s="918"/>
      <c r="AN45" s="918"/>
    </row>
    <row r="46" spans="2:40" ht="14.25" customHeight="1">
      <c r="B46" s="899"/>
      <c r="C46" s="917"/>
      <c r="E46" s="909" t="s">
        <v>24</v>
      </c>
      <c r="F46" s="909"/>
      <c r="G46" s="909"/>
      <c r="H46" s="909"/>
      <c r="I46" s="909"/>
      <c r="J46" s="909"/>
      <c r="K46" s="909"/>
      <c r="L46" s="909"/>
      <c r="M46" s="909"/>
      <c r="N46" s="909"/>
      <c r="O46" s="910"/>
      <c r="P46" s="910"/>
      <c r="Q46" s="911"/>
      <c r="R46" s="911"/>
      <c r="S46" s="911"/>
      <c r="T46" s="911"/>
      <c r="U46" s="911"/>
      <c r="V46" s="38" t="s">
        <v>6</v>
      </c>
      <c r="W46" s="906" t="s">
        <v>98</v>
      </c>
      <c r="X46" s="906"/>
      <c r="Y46" s="38" t="s">
        <v>6</v>
      </c>
      <c r="Z46" s="906" t="s">
        <v>99</v>
      </c>
      <c r="AA46" s="906"/>
      <c r="AB46" s="38" t="s">
        <v>6</v>
      </c>
      <c r="AC46" s="907" t="s">
        <v>100</v>
      </c>
      <c r="AD46" s="907"/>
      <c r="AE46" s="908"/>
      <c r="AF46" s="908"/>
      <c r="AG46" s="908"/>
      <c r="AH46" s="908"/>
      <c r="AI46" s="908"/>
      <c r="AJ46" s="918"/>
      <c r="AK46" s="918"/>
      <c r="AL46" s="918"/>
      <c r="AM46" s="918"/>
      <c r="AN46" s="918"/>
    </row>
    <row r="47" spans="2:40" ht="14.25" customHeight="1">
      <c r="B47" s="899"/>
      <c r="C47" s="917"/>
      <c r="E47" s="919" t="s">
        <v>102</v>
      </c>
      <c r="F47" s="919"/>
      <c r="G47" s="919"/>
      <c r="H47" s="919"/>
      <c r="I47" s="919"/>
      <c r="J47" s="919"/>
      <c r="K47" s="919"/>
      <c r="L47" s="919"/>
      <c r="M47" s="919"/>
      <c r="N47" s="919"/>
      <c r="O47" s="920"/>
      <c r="P47" s="920"/>
      <c r="Q47" s="921"/>
      <c r="R47" s="921"/>
      <c r="S47" s="921"/>
      <c r="T47" s="921"/>
      <c r="U47" s="921"/>
      <c r="V47" s="39" t="s">
        <v>6</v>
      </c>
      <c r="W47" s="922" t="s">
        <v>98</v>
      </c>
      <c r="X47" s="922"/>
      <c r="Y47" s="39" t="s">
        <v>6</v>
      </c>
      <c r="Z47" s="922" t="s">
        <v>99</v>
      </c>
      <c r="AA47" s="922"/>
      <c r="AB47" s="39" t="s">
        <v>6</v>
      </c>
      <c r="AC47" s="923" t="s">
        <v>100</v>
      </c>
      <c r="AD47" s="923"/>
      <c r="AE47" s="874"/>
      <c r="AF47" s="874"/>
      <c r="AG47" s="874"/>
      <c r="AH47" s="874"/>
      <c r="AI47" s="874"/>
      <c r="AJ47" s="895"/>
      <c r="AK47" s="895"/>
      <c r="AL47" s="895"/>
      <c r="AM47" s="895"/>
      <c r="AN47" s="895"/>
    </row>
    <row r="48" spans="2:40" ht="14.25" customHeight="1">
      <c r="B48" s="899"/>
      <c r="C48" s="917"/>
      <c r="E48" s="909" t="s">
        <v>26</v>
      </c>
      <c r="F48" s="909"/>
      <c r="G48" s="909"/>
      <c r="H48" s="909"/>
      <c r="I48" s="909"/>
      <c r="J48" s="909"/>
      <c r="K48" s="909"/>
      <c r="L48" s="909"/>
      <c r="M48" s="909"/>
      <c r="N48" s="909"/>
      <c r="O48" s="910"/>
      <c r="P48" s="910"/>
      <c r="Q48" s="911"/>
      <c r="R48" s="911"/>
      <c r="S48" s="911"/>
      <c r="T48" s="911"/>
      <c r="U48" s="911"/>
      <c r="V48" s="38" t="s">
        <v>6</v>
      </c>
      <c r="W48" s="906" t="s">
        <v>98</v>
      </c>
      <c r="X48" s="906"/>
      <c r="Y48" s="38" t="s">
        <v>6</v>
      </c>
      <c r="Z48" s="906" t="s">
        <v>99</v>
      </c>
      <c r="AA48" s="906"/>
      <c r="AB48" s="38" t="s">
        <v>6</v>
      </c>
      <c r="AC48" s="907" t="s">
        <v>100</v>
      </c>
      <c r="AD48" s="907"/>
      <c r="AE48" s="908"/>
      <c r="AF48" s="908"/>
      <c r="AG48" s="908"/>
      <c r="AH48" s="908"/>
      <c r="AI48" s="908"/>
      <c r="AJ48" s="918"/>
      <c r="AK48" s="918"/>
      <c r="AL48" s="918"/>
      <c r="AM48" s="918"/>
      <c r="AN48" s="918"/>
    </row>
    <row r="49" spans="2:40" ht="14.25" customHeight="1">
      <c r="B49" s="899"/>
      <c r="C49" s="917"/>
      <c r="E49" s="919" t="s">
        <v>28</v>
      </c>
      <c r="F49" s="919"/>
      <c r="G49" s="919"/>
      <c r="H49" s="919"/>
      <c r="I49" s="919"/>
      <c r="J49" s="919"/>
      <c r="K49" s="919"/>
      <c r="L49" s="919"/>
      <c r="M49" s="919"/>
      <c r="N49" s="919"/>
      <c r="O49" s="920"/>
      <c r="P49" s="920"/>
      <c r="Q49" s="921"/>
      <c r="R49" s="921"/>
      <c r="S49" s="921"/>
      <c r="T49" s="921"/>
      <c r="U49" s="921"/>
      <c r="V49" s="39" t="s">
        <v>6</v>
      </c>
      <c r="W49" s="922" t="s">
        <v>98</v>
      </c>
      <c r="X49" s="922"/>
      <c r="Y49" s="39" t="s">
        <v>6</v>
      </c>
      <c r="Z49" s="922" t="s">
        <v>99</v>
      </c>
      <c r="AA49" s="922"/>
      <c r="AB49" s="39" t="s">
        <v>6</v>
      </c>
      <c r="AC49" s="923" t="s">
        <v>100</v>
      </c>
      <c r="AD49" s="923"/>
      <c r="AE49" s="874"/>
      <c r="AF49" s="874"/>
      <c r="AG49" s="874"/>
      <c r="AH49" s="874"/>
      <c r="AI49" s="874"/>
      <c r="AJ49" s="895"/>
      <c r="AK49" s="895"/>
      <c r="AL49" s="895"/>
      <c r="AM49" s="895"/>
      <c r="AN49" s="895"/>
    </row>
    <row r="50" spans="2:40" ht="14.25" customHeight="1">
      <c r="B50" s="899"/>
      <c r="C50" s="917"/>
      <c r="E50" s="909" t="s">
        <v>42</v>
      </c>
      <c r="F50" s="909"/>
      <c r="G50" s="909"/>
      <c r="H50" s="909"/>
      <c r="I50" s="909"/>
      <c r="J50" s="909"/>
      <c r="K50" s="909"/>
      <c r="L50" s="909"/>
      <c r="M50" s="909"/>
      <c r="N50" s="909"/>
      <c r="O50" s="910"/>
      <c r="P50" s="910"/>
      <c r="Q50" s="911"/>
      <c r="R50" s="911"/>
      <c r="S50" s="911"/>
      <c r="T50" s="911"/>
      <c r="U50" s="911"/>
      <c r="V50" s="38" t="s">
        <v>6</v>
      </c>
      <c r="W50" s="906" t="s">
        <v>98</v>
      </c>
      <c r="X50" s="906"/>
      <c r="Y50" s="38" t="s">
        <v>6</v>
      </c>
      <c r="Z50" s="906" t="s">
        <v>99</v>
      </c>
      <c r="AA50" s="906"/>
      <c r="AB50" s="38" t="s">
        <v>6</v>
      </c>
      <c r="AC50" s="907" t="s">
        <v>100</v>
      </c>
      <c r="AD50" s="907"/>
      <c r="AE50" s="908"/>
      <c r="AF50" s="908"/>
      <c r="AG50" s="908"/>
      <c r="AH50" s="908"/>
      <c r="AI50" s="908"/>
      <c r="AJ50" s="918"/>
      <c r="AK50" s="918"/>
      <c r="AL50" s="918"/>
      <c r="AM50" s="918"/>
      <c r="AN50" s="918"/>
    </row>
    <row r="51" spans="2:40" ht="14.25" customHeight="1" thickBot="1">
      <c r="B51" s="899"/>
      <c r="C51" s="917"/>
      <c r="E51" s="933" t="s">
        <v>45</v>
      </c>
      <c r="F51" s="933"/>
      <c r="G51" s="933"/>
      <c r="H51" s="933"/>
      <c r="I51" s="933"/>
      <c r="J51" s="933"/>
      <c r="K51" s="933"/>
      <c r="L51" s="933"/>
      <c r="M51" s="933"/>
      <c r="N51" s="933"/>
      <c r="O51" s="934"/>
      <c r="P51" s="934"/>
      <c r="Q51" s="935"/>
      <c r="R51" s="935"/>
      <c r="S51" s="935"/>
      <c r="T51" s="935"/>
      <c r="U51" s="935"/>
      <c r="V51" s="38" t="s">
        <v>6</v>
      </c>
      <c r="W51" s="936" t="s">
        <v>98</v>
      </c>
      <c r="X51" s="936"/>
      <c r="Y51" s="38" t="s">
        <v>6</v>
      </c>
      <c r="Z51" s="936" t="s">
        <v>99</v>
      </c>
      <c r="AA51" s="936"/>
      <c r="AB51" s="38" t="s">
        <v>6</v>
      </c>
      <c r="AC51" s="937" t="s">
        <v>100</v>
      </c>
      <c r="AD51" s="937"/>
      <c r="AE51" s="924"/>
      <c r="AF51" s="924"/>
      <c r="AG51" s="924"/>
      <c r="AH51" s="924"/>
      <c r="AI51" s="924"/>
      <c r="AJ51" s="925"/>
      <c r="AK51" s="925"/>
      <c r="AL51" s="925"/>
      <c r="AM51" s="925"/>
      <c r="AN51" s="925"/>
    </row>
    <row r="52" spans="2:40" ht="14.25" customHeight="1" thickTop="1">
      <c r="B52" s="899"/>
      <c r="C52" s="917"/>
      <c r="E52" s="926" t="s">
        <v>103</v>
      </c>
      <c r="F52" s="926"/>
      <c r="G52" s="926"/>
      <c r="H52" s="926"/>
      <c r="I52" s="926"/>
      <c r="J52" s="926"/>
      <c r="K52" s="926"/>
      <c r="L52" s="926"/>
      <c r="M52" s="926"/>
      <c r="N52" s="926"/>
      <c r="O52" s="927"/>
      <c r="P52" s="927"/>
      <c r="Q52" s="928"/>
      <c r="R52" s="928"/>
      <c r="S52" s="928"/>
      <c r="T52" s="928"/>
      <c r="U52" s="928"/>
      <c r="V52" s="38" t="s">
        <v>6</v>
      </c>
      <c r="W52" s="929" t="s">
        <v>98</v>
      </c>
      <c r="X52" s="929"/>
      <c r="Y52" s="38" t="s">
        <v>6</v>
      </c>
      <c r="Z52" s="929" t="s">
        <v>99</v>
      </c>
      <c r="AA52" s="929"/>
      <c r="AB52" s="38" t="s">
        <v>6</v>
      </c>
      <c r="AC52" s="930" t="s">
        <v>100</v>
      </c>
      <c r="AD52" s="930"/>
      <c r="AE52" s="931"/>
      <c r="AF52" s="931"/>
      <c r="AG52" s="931"/>
      <c r="AH52" s="931"/>
      <c r="AI52" s="931"/>
      <c r="AJ52" s="932"/>
      <c r="AK52" s="932"/>
      <c r="AL52" s="932"/>
      <c r="AM52" s="932"/>
      <c r="AN52" s="932"/>
    </row>
    <row r="53" spans="2:40" ht="14.25" customHeight="1">
      <c r="B53" s="899"/>
      <c r="C53" s="917"/>
      <c r="E53" s="938" t="s">
        <v>104</v>
      </c>
      <c r="F53" s="938"/>
      <c r="G53" s="938"/>
      <c r="H53" s="938"/>
      <c r="I53" s="938"/>
      <c r="J53" s="938"/>
      <c r="K53" s="938"/>
      <c r="L53" s="938"/>
      <c r="M53" s="938"/>
      <c r="N53" s="938"/>
      <c r="O53" s="910"/>
      <c r="P53" s="910"/>
      <c r="Q53" s="911"/>
      <c r="R53" s="911"/>
      <c r="S53" s="911"/>
      <c r="T53" s="911"/>
      <c r="U53" s="911"/>
      <c r="V53" s="38" t="s">
        <v>6</v>
      </c>
      <c r="W53" s="906" t="s">
        <v>98</v>
      </c>
      <c r="X53" s="906"/>
      <c r="Y53" s="38" t="s">
        <v>6</v>
      </c>
      <c r="Z53" s="906" t="s">
        <v>99</v>
      </c>
      <c r="AA53" s="906"/>
      <c r="AB53" s="38" t="s">
        <v>6</v>
      </c>
      <c r="AC53" s="907" t="s">
        <v>100</v>
      </c>
      <c r="AD53" s="907"/>
      <c r="AE53" s="908"/>
      <c r="AF53" s="908"/>
      <c r="AG53" s="908"/>
      <c r="AH53" s="908"/>
      <c r="AI53" s="908"/>
      <c r="AJ53" s="918"/>
      <c r="AK53" s="918"/>
      <c r="AL53" s="918"/>
      <c r="AM53" s="918"/>
      <c r="AN53" s="918"/>
    </row>
    <row r="54" spans="2:40" ht="14.25" customHeight="1">
      <c r="B54" s="899"/>
      <c r="C54" s="917"/>
      <c r="E54" s="938" t="s">
        <v>105</v>
      </c>
      <c r="F54" s="938"/>
      <c r="G54" s="938"/>
      <c r="H54" s="938"/>
      <c r="I54" s="938"/>
      <c r="J54" s="938"/>
      <c r="K54" s="938"/>
      <c r="L54" s="938"/>
      <c r="M54" s="938"/>
      <c r="N54" s="938"/>
      <c r="O54" s="910"/>
      <c r="P54" s="910"/>
      <c r="Q54" s="911"/>
      <c r="R54" s="911"/>
      <c r="S54" s="911"/>
      <c r="T54" s="911"/>
      <c r="U54" s="911"/>
      <c r="V54" s="38" t="s">
        <v>6</v>
      </c>
      <c r="W54" s="906" t="s">
        <v>98</v>
      </c>
      <c r="X54" s="906"/>
      <c r="Y54" s="38" t="s">
        <v>6</v>
      </c>
      <c r="Z54" s="906" t="s">
        <v>99</v>
      </c>
      <c r="AA54" s="906"/>
      <c r="AB54" s="38" t="s">
        <v>6</v>
      </c>
      <c r="AC54" s="907" t="s">
        <v>100</v>
      </c>
      <c r="AD54" s="907"/>
      <c r="AE54" s="908"/>
      <c r="AF54" s="908"/>
      <c r="AG54" s="908"/>
      <c r="AH54" s="908"/>
      <c r="AI54" s="908"/>
      <c r="AJ54" s="918"/>
      <c r="AK54" s="918"/>
      <c r="AL54" s="918"/>
      <c r="AM54" s="918"/>
      <c r="AN54" s="918"/>
    </row>
    <row r="55" spans="2:40" ht="14.25" customHeight="1">
      <c r="B55" s="899"/>
      <c r="C55" s="917"/>
      <c r="E55" s="938" t="s">
        <v>106</v>
      </c>
      <c r="F55" s="938"/>
      <c r="G55" s="938"/>
      <c r="H55" s="938"/>
      <c r="I55" s="938"/>
      <c r="J55" s="938"/>
      <c r="K55" s="938"/>
      <c r="L55" s="938"/>
      <c r="M55" s="938"/>
      <c r="N55" s="938"/>
      <c r="O55" s="910"/>
      <c r="P55" s="910"/>
      <c r="Q55" s="911"/>
      <c r="R55" s="911"/>
      <c r="S55" s="911"/>
      <c r="T55" s="911"/>
      <c r="U55" s="911"/>
      <c r="V55" s="38" t="s">
        <v>6</v>
      </c>
      <c r="W55" s="906" t="s">
        <v>98</v>
      </c>
      <c r="X55" s="906"/>
      <c r="Y55" s="38" t="s">
        <v>6</v>
      </c>
      <c r="Z55" s="906" t="s">
        <v>99</v>
      </c>
      <c r="AA55" s="906"/>
      <c r="AB55" s="38" t="s">
        <v>6</v>
      </c>
      <c r="AC55" s="907" t="s">
        <v>100</v>
      </c>
      <c r="AD55" s="907"/>
      <c r="AE55" s="908"/>
      <c r="AF55" s="908"/>
      <c r="AG55" s="908"/>
      <c r="AH55" s="908"/>
      <c r="AI55" s="908"/>
      <c r="AJ55" s="918"/>
      <c r="AK55" s="918"/>
      <c r="AL55" s="918"/>
      <c r="AM55" s="918"/>
      <c r="AN55" s="918"/>
    </row>
    <row r="56" spans="2:40" ht="14.25" customHeight="1">
      <c r="B56" s="899"/>
      <c r="C56" s="917"/>
      <c r="E56" s="939" t="s">
        <v>107</v>
      </c>
      <c r="F56" s="939"/>
      <c r="G56" s="939"/>
      <c r="H56" s="939"/>
      <c r="I56" s="939"/>
      <c r="J56" s="939"/>
      <c r="K56" s="939"/>
      <c r="L56" s="939"/>
      <c r="M56" s="939"/>
      <c r="N56" s="939"/>
      <c r="O56" s="920"/>
      <c r="P56" s="920"/>
      <c r="Q56" s="921"/>
      <c r="R56" s="921"/>
      <c r="S56" s="921"/>
      <c r="T56" s="921"/>
      <c r="U56" s="921"/>
      <c r="V56" s="39" t="s">
        <v>6</v>
      </c>
      <c r="W56" s="922" t="s">
        <v>98</v>
      </c>
      <c r="X56" s="922"/>
      <c r="Y56" s="39" t="s">
        <v>6</v>
      </c>
      <c r="Z56" s="922" t="s">
        <v>99</v>
      </c>
      <c r="AA56" s="922"/>
      <c r="AB56" s="39" t="s">
        <v>6</v>
      </c>
      <c r="AC56" s="923" t="s">
        <v>100</v>
      </c>
      <c r="AD56" s="923"/>
      <c r="AE56" s="874"/>
      <c r="AF56" s="874"/>
      <c r="AG56" s="874"/>
      <c r="AH56" s="874"/>
      <c r="AI56" s="874"/>
      <c r="AJ56" s="895"/>
      <c r="AK56" s="895"/>
      <c r="AL56" s="895"/>
      <c r="AM56" s="895"/>
      <c r="AN56" s="895"/>
    </row>
    <row r="57" spans="2:40" ht="14.25" customHeight="1">
      <c r="B57" s="899"/>
      <c r="C57" s="917"/>
      <c r="E57" s="938" t="s">
        <v>108</v>
      </c>
      <c r="F57" s="938"/>
      <c r="G57" s="938"/>
      <c r="H57" s="938"/>
      <c r="I57" s="938"/>
      <c r="J57" s="938"/>
      <c r="K57" s="938"/>
      <c r="L57" s="938"/>
      <c r="M57" s="938"/>
      <c r="N57" s="938"/>
      <c r="O57" s="910"/>
      <c r="P57" s="910"/>
      <c r="Q57" s="911"/>
      <c r="R57" s="911"/>
      <c r="S57" s="911"/>
      <c r="T57" s="911"/>
      <c r="U57" s="911"/>
      <c r="V57" s="38" t="s">
        <v>6</v>
      </c>
      <c r="W57" s="906" t="s">
        <v>98</v>
      </c>
      <c r="X57" s="906"/>
      <c r="Y57" s="38" t="s">
        <v>6</v>
      </c>
      <c r="Z57" s="906" t="s">
        <v>99</v>
      </c>
      <c r="AA57" s="906"/>
      <c r="AB57" s="38" t="s">
        <v>6</v>
      </c>
      <c r="AC57" s="907" t="s">
        <v>100</v>
      </c>
      <c r="AD57" s="907"/>
      <c r="AE57" s="908"/>
      <c r="AF57" s="908"/>
      <c r="AG57" s="908"/>
      <c r="AH57" s="908"/>
      <c r="AI57" s="908"/>
      <c r="AJ57" s="918"/>
      <c r="AK57" s="918"/>
      <c r="AL57" s="918"/>
      <c r="AM57" s="918"/>
      <c r="AN57" s="918"/>
    </row>
    <row r="58" spans="2:40" ht="14.25" customHeight="1">
      <c r="B58" s="899"/>
      <c r="C58" s="917"/>
      <c r="E58" s="939" t="s">
        <v>109</v>
      </c>
      <c r="F58" s="939"/>
      <c r="G58" s="939"/>
      <c r="H58" s="939"/>
      <c r="I58" s="939"/>
      <c r="J58" s="939"/>
      <c r="K58" s="939"/>
      <c r="L58" s="939"/>
      <c r="M58" s="939"/>
      <c r="N58" s="939"/>
      <c r="O58" s="920"/>
      <c r="P58" s="920"/>
      <c r="Q58" s="921"/>
      <c r="R58" s="921"/>
      <c r="S58" s="921"/>
      <c r="T58" s="921"/>
      <c r="U58" s="921"/>
      <c r="V58" s="39" t="s">
        <v>6</v>
      </c>
      <c r="W58" s="922" t="s">
        <v>98</v>
      </c>
      <c r="X58" s="922"/>
      <c r="Y58" s="39" t="s">
        <v>6</v>
      </c>
      <c r="Z58" s="922" t="s">
        <v>99</v>
      </c>
      <c r="AA58" s="922"/>
      <c r="AB58" s="39" t="s">
        <v>6</v>
      </c>
      <c r="AC58" s="923" t="s">
        <v>100</v>
      </c>
      <c r="AD58" s="923"/>
      <c r="AE58" s="874"/>
      <c r="AF58" s="874"/>
      <c r="AG58" s="874"/>
      <c r="AH58" s="874"/>
      <c r="AI58" s="874"/>
      <c r="AJ58" s="895"/>
      <c r="AK58" s="895"/>
      <c r="AL58" s="895"/>
      <c r="AM58" s="895"/>
      <c r="AN58" s="895"/>
    </row>
    <row r="59" spans="2:40" ht="14.25" customHeight="1">
      <c r="B59" s="899"/>
      <c r="C59" s="917"/>
      <c r="E59" s="938" t="s">
        <v>110</v>
      </c>
      <c r="F59" s="938"/>
      <c r="G59" s="938"/>
      <c r="H59" s="938"/>
      <c r="I59" s="938"/>
      <c r="J59" s="938"/>
      <c r="K59" s="938"/>
      <c r="L59" s="938"/>
      <c r="M59" s="938"/>
      <c r="N59" s="938"/>
      <c r="O59" s="910"/>
      <c r="P59" s="910"/>
      <c r="Q59" s="911"/>
      <c r="R59" s="911"/>
      <c r="S59" s="911"/>
      <c r="T59" s="911"/>
      <c r="U59" s="911"/>
      <c r="V59" s="38" t="s">
        <v>6</v>
      </c>
      <c r="W59" s="906" t="s">
        <v>98</v>
      </c>
      <c r="X59" s="906"/>
      <c r="Y59" s="38" t="s">
        <v>6</v>
      </c>
      <c r="Z59" s="906" t="s">
        <v>99</v>
      </c>
      <c r="AA59" s="906"/>
      <c r="AB59" s="38" t="s">
        <v>6</v>
      </c>
      <c r="AC59" s="907" t="s">
        <v>100</v>
      </c>
      <c r="AD59" s="907"/>
      <c r="AE59" s="908"/>
      <c r="AF59" s="908"/>
      <c r="AG59" s="908"/>
      <c r="AH59" s="908"/>
      <c r="AI59" s="908"/>
      <c r="AJ59" s="918"/>
      <c r="AK59" s="918"/>
      <c r="AL59" s="918"/>
      <c r="AM59" s="918"/>
      <c r="AN59" s="918"/>
    </row>
    <row r="60" spans="2:40" ht="14.25" customHeight="1">
      <c r="B60" s="899"/>
      <c r="C60" s="917"/>
      <c r="E60" s="938" t="s">
        <v>111</v>
      </c>
      <c r="F60" s="938"/>
      <c r="G60" s="938"/>
      <c r="H60" s="938"/>
      <c r="I60" s="938"/>
      <c r="J60" s="938"/>
      <c r="K60" s="938"/>
      <c r="L60" s="938"/>
      <c r="M60" s="938"/>
      <c r="N60" s="938"/>
      <c r="O60" s="910"/>
      <c r="P60" s="910"/>
      <c r="Q60" s="911"/>
      <c r="R60" s="911"/>
      <c r="S60" s="911"/>
      <c r="T60" s="911"/>
      <c r="U60" s="911"/>
      <c r="V60" s="38" t="s">
        <v>6</v>
      </c>
      <c r="W60" s="906" t="s">
        <v>98</v>
      </c>
      <c r="X60" s="906"/>
      <c r="Y60" s="38" t="s">
        <v>6</v>
      </c>
      <c r="Z60" s="906" t="s">
        <v>99</v>
      </c>
      <c r="AA60" s="906"/>
      <c r="AB60" s="38" t="s">
        <v>6</v>
      </c>
      <c r="AC60" s="907" t="s">
        <v>100</v>
      </c>
      <c r="AD60" s="907"/>
      <c r="AE60" s="908"/>
      <c r="AF60" s="908"/>
      <c r="AG60" s="908"/>
      <c r="AH60" s="908"/>
      <c r="AI60" s="908"/>
      <c r="AJ60" s="918"/>
      <c r="AK60" s="918"/>
      <c r="AL60" s="918"/>
      <c r="AM60" s="918"/>
      <c r="AN60" s="918"/>
    </row>
    <row r="61" spans="2:40" ht="14.25" customHeight="1">
      <c r="B61" s="899"/>
      <c r="C61" s="877" t="s">
        <v>112</v>
      </c>
      <c r="E61" s="909" t="s">
        <v>113</v>
      </c>
      <c r="F61" s="909"/>
      <c r="G61" s="909"/>
      <c r="H61" s="909"/>
      <c r="I61" s="909"/>
      <c r="J61" s="909"/>
      <c r="K61" s="909"/>
      <c r="L61" s="909"/>
      <c r="M61" s="909"/>
      <c r="N61" s="909"/>
      <c r="O61" s="910"/>
      <c r="P61" s="910"/>
      <c r="Q61" s="911"/>
      <c r="R61" s="911"/>
      <c r="S61" s="911"/>
      <c r="T61" s="911"/>
      <c r="U61" s="911"/>
      <c r="V61" s="38" t="s">
        <v>6</v>
      </c>
      <c r="W61" s="906" t="s">
        <v>98</v>
      </c>
      <c r="X61" s="906"/>
      <c r="Y61" s="38" t="s">
        <v>6</v>
      </c>
      <c r="Z61" s="906" t="s">
        <v>99</v>
      </c>
      <c r="AA61" s="906"/>
      <c r="AB61" s="38" t="s">
        <v>6</v>
      </c>
      <c r="AC61" s="907" t="s">
        <v>100</v>
      </c>
      <c r="AD61" s="907"/>
      <c r="AE61" s="908"/>
      <c r="AF61" s="908"/>
      <c r="AG61" s="908"/>
      <c r="AH61" s="908"/>
      <c r="AI61" s="908"/>
      <c r="AJ61" s="918"/>
      <c r="AK61" s="918"/>
      <c r="AL61" s="918"/>
      <c r="AM61" s="918"/>
      <c r="AN61" s="918"/>
    </row>
    <row r="62" spans="2:40" ht="14.25" customHeight="1">
      <c r="B62" s="899"/>
      <c r="C62" s="877"/>
      <c r="E62" s="919" t="s">
        <v>114</v>
      </c>
      <c r="F62" s="919"/>
      <c r="G62" s="919"/>
      <c r="H62" s="919"/>
      <c r="I62" s="919"/>
      <c r="J62" s="919"/>
      <c r="K62" s="919"/>
      <c r="L62" s="919"/>
      <c r="M62" s="919"/>
      <c r="N62" s="919"/>
      <c r="O62" s="920"/>
      <c r="P62" s="920"/>
      <c r="Q62" s="921"/>
      <c r="R62" s="921"/>
      <c r="S62" s="921"/>
      <c r="T62" s="921"/>
      <c r="U62" s="921"/>
      <c r="V62" s="39" t="s">
        <v>6</v>
      </c>
      <c r="W62" s="922" t="s">
        <v>98</v>
      </c>
      <c r="X62" s="922"/>
      <c r="Y62" s="39" t="s">
        <v>6</v>
      </c>
      <c r="Z62" s="922" t="s">
        <v>99</v>
      </c>
      <c r="AA62" s="922"/>
      <c r="AB62" s="39" t="s">
        <v>6</v>
      </c>
      <c r="AC62" s="923" t="s">
        <v>100</v>
      </c>
      <c r="AD62" s="923"/>
      <c r="AE62" s="874"/>
      <c r="AF62" s="874"/>
      <c r="AG62" s="874"/>
      <c r="AH62" s="874"/>
      <c r="AI62" s="874"/>
      <c r="AJ62" s="895"/>
      <c r="AK62" s="895"/>
      <c r="AL62" s="895"/>
      <c r="AM62" s="895"/>
      <c r="AN62" s="895"/>
    </row>
    <row r="63" spans="2:40" ht="14.25" customHeight="1">
      <c r="B63" s="899"/>
      <c r="C63" s="877"/>
      <c r="E63" s="919" t="s">
        <v>115</v>
      </c>
      <c r="F63" s="919"/>
      <c r="G63" s="919"/>
      <c r="H63" s="919"/>
      <c r="I63" s="919"/>
      <c r="J63" s="919"/>
      <c r="K63" s="919"/>
      <c r="L63" s="919"/>
      <c r="M63" s="919"/>
      <c r="N63" s="919"/>
      <c r="O63" s="920"/>
      <c r="P63" s="920"/>
      <c r="Q63" s="921"/>
      <c r="R63" s="921"/>
      <c r="S63" s="921"/>
      <c r="T63" s="921"/>
      <c r="U63" s="921"/>
      <c r="V63" s="39" t="s">
        <v>6</v>
      </c>
      <c r="W63" s="922" t="s">
        <v>98</v>
      </c>
      <c r="X63" s="922"/>
      <c r="Y63" s="39" t="s">
        <v>6</v>
      </c>
      <c r="Z63" s="922" t="s">
        <v>99</v>
      </c>
      <c r="AA63" s="922"/>
      <c r="AB63" s="39" t="s">
        <v>6</v>
      </c>
      <c r="AC63" s="923" t="s">
        <v>100</v>
      </c>
      <c r="AD63" s="923"/>
      <c r="AE63" s="874"/>
      <c r="AF63" s="874"/>
      <c r="AG63" s="874"/>
      <c r="AH63" s="874"/>
      <c r="AI63" s="874"/>
      <c r="AJ63" s="895"/>
      <c r="AK63" s="895"/>
      <c r="AL63" s="895"/>
      <c r="AM63" s="895"/>
      <c r="AN63" s="895"/>
    </row>
    <row r="64" spans="2:40" ht="14.25" customHeight="1">
      <c r="B64" s="891" t="s">
        <v>116</v>
      </c>
      <c r="C64" s="891"/>
      <c r="D64" s="891"/>
      <c r="E64" s="891"/>
      <c r="F64" s="891"/>
      <c r="G64" s="891"/>
      <c r="H64" s="891"/>
      <c r="I64" s="891"/>
      <c r="J64" s="891"/>
      <c r="K64" s="891"/>
      <c r="L64" s="891"/>
      <c r="W64" s="895"/>
      <c r="X64" s="895"/>
      <c r="Y64" s="895"/>
      <c r="Z64" s="895"/>
      <c r="AA64" s="895"/>
      <c r="AB64" s="895"/>
      <c r="AC64" s="895"/>
      <c r="AD64" s="895"/>
      <c r="AE64" s="895"/>
      <c r="AF64" s="895"/>
      <c r="AG64" s="895"/>
      <c r="AH64" s="895"/>
      <c r="AI64" s="895"/>
      <c r="AJ64" s="895"/>
      <c r="AK64" s="895"/>
      <c r="AL64" s="895"/>
      <c r="AM64" s="895"/>
      <c r="AN64" s="895"/>
    </row>
    <row r="65" spans="2:40" ht="14.25" customHeight="1">
      <c r="B65" s="940" t="s">
        <v>117</v>
      </c>
      <c r="C65" s="940"/>
      <c r="D65" s="940"/>
      <c r="E65" s="940"/>
      <c r="F65" s="940"/>
      <c r="G65" s="940"/>
      <c r="H65" s="940"/>
      <c r="I65" s="940"/>
      <c r="J65" s="940"/>
      <c r="K65" s="940"/>
      <c r="L65" s="940"/>
      <c r="M65" s="940"/>
      <c r="N65" s="940"/>
      <c r="O65" s="940"/>
      <c r="W65" s="895"/>
      <c r="X65" s="895"/>
      <c r="Y65" s="895"/>
      <c r="Z65" s="895"/>
      <c r="AA65" s="895"/>
      <c r="AB65" s="895"/>
      <c r="AC65" s="895"/>
      <c r="AD65" s="895"/>
      <c r="AE65" s="895"/>
      <c r="AF65" s="895"/>
      <c r="AG65" s="895"/>
      <c r="AH65" s="895"/>
      <c r="AI65" s="895"/>
      <c r="AJ65" s="895"/>
      <c r="AK65" s="895"/>
      <c r="AL65" s="895"/>
      <c r="AM65" s="895"/>
      <c r="AN65" s="895"/>
    </row>
    <row r="66" spans="2:40" ht="14.25" customHeight="1">
      <c r="B66" s="877" t="s">
        <v>118</v>
      </c>
      <c r="C66" s="893" t="s">
        <v>119</v>
      </c>
      <c r="D66" s="893"/>
      <c r="E66" s="893"/>
      <c r="F66" s="893"/>
      <c r="G66" s="893"/>
      <c r="H66" s="893"/>
      <c r="I66" s="893"/>
      <c r="J66" s="893"/>
      <c r="K66" s="893"/>
      <c r="L66" s="893"/>
      <c r="M66" s="893"/>
      <c r="N66" s="893"/>
      <c r="O66" s="893"/>
      <c r="P66" s="893"/>
      <c r="Q66" s="893"/>
      <c r="R66" s="893"/>
      <c r="S66" s="893"/>
      <c r="T66" s="893"/>
      <c r="U66" s="893"/>
      <c r="V66" s="893" t="s">
        <v>120</v>
      </c>
      <c r="W66" s="893"/>
      <c r="X66" s="893"/>
      <c r="Y66" s="893"/>
      <c r="Z66" s="893"/>
      <c r="AA66" s="893"/>
      <c r="AB66" s="893"/>
      <c r="AC66" s="893"/>
      <c r="AD66" s="893"/>
      <c r="AE66" s="893"/>
      <c r="AF66" s="893"/>
      <c r="AG66" s="893"/>
      <c r="AH66" s="893"/>
      <c r="AI66" s="893"/>
      <c r="AJ66" s="893"/>
      <c r="AK66" s="893"/>
      <c r="AL66" s="893"/>
      <c r="AM66" s="893"/>
      <c r="AN66" s="893"/>
    </row>
    <row r="67" spans="2:40">
      <c r="B67" s="877"/>
      <c r="C67" s="941"/>
      <c r="D67" s="941"/>
      <c r="E67" s="941"/>
      <c r="F67" s="941"/>
      <c r="G67" s="941"/>
      <c r="H67" s="941"/>
      <c r="I67" s="941"/>
      <c r="J67" s="941"/>
      <c r="K67" s="941"/>
      <c r="L67" s="941"/>
      <c r="M67" s="941"/>
      <c r="N67" s="941"/>
      <c r="O67" s="941"/>
      <c r="P67" s="941"/>
      <c r="Q67" s="941"/>
      <c r="R67" s="941"/>
      <c r="S67" s="941"/>
      <c r="T67" s="941"/>
      <c r="U67" s="941"/>
      <c r="V67" s="941"/>
      <c r="W67" s="941"/>
      <c r="X67" s="941"/>
      <c r="Y67" s="941"/>
      <c r="Z67" s="941"/>
      <c r="AA67" s="941"/>
      <c r="AB67" s="941"/>
      <c r="AC67" s="941"/>
      <c r="AD67" s="941"/>
      <c r="AE67" s="941"/>
      <c r="AF67" s="941"/>
      <c r="AG67" s="941"/>
      <c r="AH67" s="941"/>
      <c r="AI67" s="941"/>
      <c r="AJ67" s="941"/>
      <c r="AK67" s="941"/>
      <c r="AL67" s="941"/>
      <c r="AM67" s="941"/>
      <c r="AN67" s="941"/>
    </row>
    <row r="68" spans="2:40">
      <c r="B68" s="877"/>
      <c r="C68" s="941"/>
      <c r="D68" s="941"/>
      <c r="E68" s="941"/>
      <c r="F68" s="941"/>
      <c r="G68" s="941"/>
      <c r="H68" s="941"/>
      <c r="I68" s="941"/>
      <c r="J68" s="941"/>
      <c r="K68" s="941"/>
      <c r="L68" s="941"/>
      <c r="M68" s="941"/>
      <c r="N68" s="941"/>
      <c r="O68" s="941"/>
      <c r="P68" s="941"/>
      <c r="Q68" s="941"/>
      <c r="R68" s="941"/>
      <c r="S68" s="941"/>
      <c r="T68" s="941"/>
      <c r="U68" s="941"/>
      <c r="V68" s="941"/>
      <c r="W68" s="941"/>
      <c r="X68" s="941"/>
      <c r="Y68" s="941"/>
      <c r="Z68" s="941"/>
      <c r="AA68" s="941"/>
      <c r="AB68" s="941"/>
      <c r="AC68" s="941"/>
      <c r="AD68" s="941"/>
      <c r="AE68" s="941"/>
      <c r="AF68" s="941"/>
      <c r="AG68" s="941"/>
      <c r="AH68" s="941"/>
      <c r="AI68" s="941"/>
      <c r="AJ68" s="941"/>
      <c r="AK68" s="941"/>
      <c r="AL68" s="941"/>
      <c r="AM68" s="941"/>
      <c r="AN68" s="941"/>
    </row>
    <row r="69" spans="2:40">
      <c r="B69" s="877"/>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row>
    <row r="70" spans="2:40">
      <c r="B70" s="877"/>
      <c r="C70" s="941"/>
      <c r="D70" s="941"/>
      <c r="E70" s="941"/>
      <c r="F70" s="941"/>
      <c r="G70" s="941"/>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row>
    <row r="71" spans="2:40" ht="14.25" customHeight="1">
      <c r="B71" s="873" t="s">
        <v>121</v>
      </c>
      <c r="C71" s="873"/>
      <c r="D71" s="873"/>
      <c r="E71" s="873"/>
      <c r="F71" s="873"/>
      <c r="G71" s="891" t="s">
        <v>122</v>
      </c>
      <c r="H71" s="891"/>
      <c r="I71" s="891"/>
      <c r="J71" s="891"/>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row>
    <row r="73" spans="2:40" ht="13.8">
      <c r="B73" s="34" t="s">
        <v>123</v>
      </c>
    </row>
    <row r="74" spans="2:40" ht="13.8">
      <c r="B74" s="34" t="s">
        <v>124</v>
      </c>
    </row>
    <row r="75" spans="2:40" ht="13.8">
      <c r="B75" s="34" t="s">
        <v>125</v>
      </c>
    </row>
    <row r="76" spans="2:40" ht="13.8">
      <c r="B76" s="34" t="s">
        <v>126</v>
      </c>
    </row>
    <row r="77" spans="2:40" ht="13.8">
      <c r="B77" s="34" t="s">
        <v>127</v>
      </c>
    </row>
    <row r="78" spans="2:40" ht="13.8">
      <c r="B78" s="34" t="s">
        <v>128</v>
      </c>
    </row>
    <row r="79" spans="2:40" ht="13.8">
      <c r="B79" s="34" t="s">
        <v>129</v>
      </c>
    </row>
    <row r="80" spans="2:40" ht="13.8">
      <c r="D80" s="34" t="s">
        <v>130</v>
      </c>
    </row>
    <row r="81" spans="2:2" ht="13.8">
      <c r="B81" s="34" t="s">
        <v>131</v>
      </c>
    </row>
    <row r="82" spans="2:2" ht="13.8">
      <c r="B82" s="34" t="s">
        <v>132</v>
      </c>
    </row>
    <row r="83" spans="2:2" ht="13.8">
      <c r="B83" s="34" t="s">
        <v>133</v>
      </c>
    </row>
  </sheetData>
  <sheetProtection selectLockedCells="1" selectUnlockedCells="1"/>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80" zoomScaleNormal="100" zoomScaleSheetLayoutView="80" workbookViewId="0"/>
  </sheetViews>
  <sheetFormatPr defaultColWidth="9" defaultRowHeight="20.25" customHeight="1"/>
  <cols>
    <col min="1" max="1" width="2.33203125" style="586" customWidth="1"/>
    <col min="2" max="2" width="25" style="573" bestFit="1" customWidth="1"/>
    <col min="3" max="3" width="41.77734375" style="573" customWidth="1"/>
    <col min="4" max="4" width="15.21875" style="573" customWidth="1"/>
    <col min="5" max="5" width="44.21875" style="573" customWidth="1"/>
    <col min="6" max="6" width="42" style="573" customWidth="1"/>
    <col min="7" max="7" width="22.44140625" style="573" customWidth="1"/>
    <col min="8" max="12" width="5.33203125" style="573" customWidth="1"/>
    <col min="13" max="13" width="6.44140625" style="573" customWidth="1"/>
    <col min="14" max="17" width="5.33203125" style="573" customWidth="1"/>
    <col min="18" max="256" width="9" style="573"/>
    <col min="257" max="257" width="2.33203125" style="573" customWidth="1"/>
    <col min="258" max="258" width="25" style="573" bestFit="1" customWidth="1"/>
    <col min="259" max="259" width="41.77734375" style="573" customWidth="1"/>
    <col min="260" max="260" width="15.21875" style="573" customWidth="1"/>
    <col min="261" max="261" width="44.21875" style="573" customWidth="1"/>
    <col min="262" max="262" width="42" style="573" customWidth="1"/>
    <col min="263" max="263" width="22.44140625" style="573" customWidth="1"/>
    <col min="264" max="268" width="5.33203125" style="573" customWidth="1"/>
    <col min="269" max="269" width="6.44140625" style="573" customWidth="1"/>
    <col min="270" max="273" width="5.33203125" style="573" customWidth="1"/>
    <col min="274" max="512" width="9" style="573"/>
    <col min="513" max="513" width="2.33203125" style="573" customWidth="1"/>
    <col min="514" max="514" width="25" style="573" bestFit="1" customWidth="1"/>
    <col min="515" max="515" width="41.77734375" style="573" customWidth="1"/>
    <col min="516" max="516" width="15.21875" style="573" customWidth="1"/>
    <col min="517" max="517" width="44.21875" style="573" customWidth="1"/>
    <col min="518" max="518" width="42" style="573" customWidth="1"/>
    <col min="519" max="519" width="22.44140625" style="573" customWidth="1"/>
    <col min="520" max="524" width="5.33203125" style="573" customWidth="1"/>
    <col min="525" max="525" width="6.44140625" style="573" customWidth="1"/>
    <col min="526" max="529" width="5.33203125" style="573" customWidth="1"/>
    <col min="530" max="768" width="9" style="573"/>
    <col min="769" max="769" width="2.33203125" style="573" customWidth="1"/>
    <col min="770" max="770" width="25" style="573" bestFit="1" customWidth="1"/>
    <col min="771" max="771" width="41.77734375" style="573" customWidth="1"/>
    <col min="772" max="772" width="15.21875" style="573" customWidth="1"/>
    <col min="773" max="773" width="44.21875" style="573" customWidth="1"/>
    <col min="774" max="774" width="42" style="573" customWidth="1"/>
    <col min="775" max="775" width="22.44140625" style="573" customWidth="1"/>
    <col min="776" max="780" width="5.33203125" style="573" customWidth="1"/>
    <col min="781" max="781" width="6.44140625" style="573" customWidth="1"/>
    <col min="782" max="785" width="5.33203125" style="573" customWidth="1"/>
    <col min="786" max="1024" width="9" style="573"/>
    <col min="1025" max="1025" width="2.33203125" style="573" customWidth="1"/>
    <col min="1026" max="1026" width="25" style="573" bestFit="1" customWidth="1"/>
    <col min="1027" max="1027" width="41.77734375" style="573" customWidth="1"/>
    <col min="1028" max="1028" width="15.21875" style="573" customWidth="1"/>
    <col min="1029" max="1029" width="44.21875" style="573" customWidth="1"/>
    <col min="1030" max="1030" width="42" style="573" customWidth="1"/>
    <col min="1031" max="1031" width="22.44140625" style="573" customWidth="1"/>
    <col min="1032" max="1036" width="5.33203125" style="573" customWidth="1"/>
    <col min="1037" max="1037" width="6.44140625" style="573" customWidth="1"/>
    <col min="1038" max="1041" width="5.33203125" style="573" customWidth="1"/>
    <col min="1042" max="1280" width="9" style="573"/>
    <col min="1281" max="1281" width="2.33203125" style="573" customWidth="1"/>
    <col min="1282" max="1282" width="25" style="573" bestFit="1" customWidth="1"/>
    <col min="1283" max="1283" width="41.77734375" style="573" customWidth="1"/>
    <col min="1284" max="1284" width="15.21875" style="573" customWidth="1"/>
    <col min="1285" max="1285" width="44.21875" style="573" customWidth="1"/>
    <col min="1286" max="1286" width="42" style="573" customWidth="1"/>
    <col min="1287" max="1287" width="22.44140625" style="573" customWidth="1"/>
    <col min="1288" max="1292" width="5.33203125" style="573" customWidth="1"/>
    <col min="1293" max="1293" width="6.44140625" style="573" customWidth="1"/>
    <col min="1294" max="1297" width="5.33203125" style="573" customWidth="1"/>
    <col min="1298" max="1536" width="9" style="573"/>
    <col min="1537" max="1537" width="2.33203125" style="573" customWidth="1"/>
    <col min="1538" max="1538" width="25" style="573" bestFit="1" customWidth="1"/>
    <col min="1539" max="1539" width="41.77734375" style="573" customWidth="1"/>
    <col min="1540" max="1540" width="15.21875" style="573" customWidth="1"/>
    <col min="1541" max="1541" width="44.21875" style="573" customWidth="1"/>
    <col min="1542" max="1542" width="42" style="573" customWidth="1"/>
    <col min="1543" max="1543" width="22.44140625" style="573" customWidth="1"/>
    <col min="1544" max="1548" width="5.33203125" style="573" customWidth="1"/>
    <col min="1549" max="1549" width="6.44140625" style="573" customWidth="1"/>
    <col min="1550" max="1553" width="5.33203125" style="573" customWidth="1"/>
    <col min="1554" max="1792" width="9" style="573"/>
    <col min="1793" max="1793" width="2.33203125" style="573" customWidth="1"/>
    <col min="1794" max="1794" width="25" style="573" bestFit="1" customWidth="1"/>
    <col min="1795" max="1795" width="41.77734375" style="573" customWidth="1"/>
    <col min="1796" max="1796" width="15.21875" style="573" customWidth="1"/>
    <col min="1797" max="1797" width="44.21875" style="573" customWidth="1"/>
    <col min="1798" max="1798" width="42" style="573" customWidth="1"/>
    <col min="1799" max="1799" width="22.44140625" style="573" customWidth="1"/>
    <col min="1800" max="1804" width="5.33203125" style="573" customWidth="1"/>
    <col min="1805" max="1805" width="6.44140625" style="573" customWidth="1"/>
    <col min="1806" max="1809" width="5.33203125" style="573" customWidth="1"/>
    <col min="1810" max="2048" width="9" style="573"/>
    <col min="2049" max="2049" width="2.33203125" style="573" customWidth="1"/>
    <col min="2050" max="2050" width="25" style="573" bestFit="1" customWidth="1"/>
    <col min="2051" max="2051" width="41.77734375" style="573" customWidth="1"/>
    <col min="2052" max="2052" width="15.21875" style="573" customWidth="1"/>
    <col min="2053" max="2053" width="44.21875" style="573" customWidth="1"/>
    <col min="2054" max="2054" width="42" style="573" customWidth="1"/>
    <col min="2055" max="2055" width="22.44140625" style="573" customWidth="1"/>
    <col min="2056" max="2060" width="5.33203125" style="573" customWidth="1"/>
    <col min="2061" max="2061" width="6.44140625" style="573" customWidth="1"/>
    <col min="2062" max="2065" width="5.33203125" style="573" customWidth="1"/>
    <col min="2066" max="2304" width="9" style="573"/>
    <col min="2305" max="2305" width="2.33203125" style="573" customWidth="1"/>
    <col min="2306" max="2306" width="25" style="573" bestFit="1" customWidth="1"/>
    <col min="2307" max="2307" width="41.77734375" style="573" customWidth="1"/>
    <col min="2308" max="2308" width="15.21875" style="573" customWidth="1"/>
    <col min="2309" max="2309" width="44.21875" style="573" customWidth="1"/>
    <col min="2310" max="2310" width="42" style="573" customWidth="1"/>
    <col min="2311" max="2311" width="22.44140625" style="573" customWidth="1"/>
    <col min="2312" max="2316" width="5.33203125" style="573" customWidth="1"/>
    <col min="2317" max="2317" width="6.44140625" style="573" customWidth="1"/>
    <col min="2318" max="2321" width="5.33203125" style="573" customWidth="1"/>
    <col min="2322" max="2560" width="9" style="573"/>
    <col min="2561" max="2561" width="2.33203125" style="573" customWidth="1"/>
    <col min="2562" max="2562" width="25" style="573" bestFit="1" customWidth="1"/>
    <col min="2563" max="2563" width="41.77734375" style="573" customWidth="1"/>
    <col min="2564" max="2564" width="15.21875" style="573" customWidth="1"/>
    <col min="2565" max="2565" width="44.21875" style="573" customWidth="1"/>
    <col min="2566" max="2566" width="42" style="573" customWidth="1"/>
    <col min="2567" max="2567" width="22.44140625" style="573" customWidth="1"/>
    <col min="2568" max="2572" width="5.33203125" style="573" customWidth="1"/>
    <col min="2573" max="2573" width="6.44140625" style="573" customWidth="1"/>
    <col min="2574" max="2577" width="5.33203125" style="573" customWidth="1"/>
    <col min="2578" max="2816" width="9" style="573"/>
    <col min="2817" max="2817" width="2.33203125" style="573" customWidth="1"/>
    <col min="2818" max="2818" width="25" style="573" bestFit="1" customWidth="1"/>
    <col min="2819" max="2819" width="41.77734375" style="573" customWidth="1"/>
    <col min="2820" max="2820" width="15.21875" style="573" customWidth="1"/>
    <col min="2821" max="2821" width="44.21875" style="573" customWidth="1"/>
    <col min="2822" max="2822" width="42" style="573" customWidth="1"/>
    <col min="2823" max="2823" width="22.44140625" style="573" customWidth="1"/>
    <col min="2824" max="2828" width="5.33203125" style="573" customWidth="1"/>
    <col min="2829" max="2829" width="6.44140625" style="573" customWidth="1"/>
    <col min="2830" max="2833" width="5.33203125" style="573" customWidth="1"/>
    <col min="2834" max="3072" width="9" style="573"/>
    <col min="3073" max="3073" width="2.33203125" style="573" customWidth="1"/>
    <col min="3074" max="3074" width="25" style="573" bestFit="1" customWidth="1"/>
    <col min="3075" max="3075" width="41.77734375" style="573" customWidth="1"/>
    <col min="3076" max="3076" width="15.21875" style="573" customWidth="1"/>
    <col min="3077" max="3077" width="44.21875" style="573" customWidth="1"/>
    <col min="3078" max="3078" width="42" style="573" customWidth="1"/>
    <col min="3079" max="3079" width="22.44140625" style="573" customWidth="1"/>
    <col min="3080" max="3084" width="5.33203125" style="573" customWidth="1"/>
    <col min="3085" max="3085" width="6.44140625" style="573" customWidth="1"/>
    <col min="3086" max="3089" width="5.33203125" style="573" customWidth="1"/>
    <col min="3090" max="3328" width="9" style="573"/>
    <col min="3329" max="3329" width="2.33203125" style="573" customWidth="1"/>
    <col min="3330" max="3330" width="25" style="573" bestFit="1" customWidth="1"/>
    <col min="3331" max="3331" width="41.77734375" style="573" customWidth="1"/>
    <col min="3332" max="3332" width="15.21875" style="573" customWidth="1"/>
    <col min="3333" max="3333" width="44.21875" style="573" customWidth="1"/>
    <col min="3334" max="3334" width="42" style="573" customWidth="1"/>
    <col min="3335" max="3335" width="22.44140625" style="573" customWidth="1"/>
    <col min="3336" max="3340" width="5.33203125" style="573" customWidth="1"/>
    <col min="3341" max="3341" width="6.44140625" style="573" customWidth="1"/>
    <col min="3342" max="3345" width="5.33203125" style="573" customWidth="1"/>
    <col min="3346" max="3584" width="9" style="573"/>
    <col min="3585" max="3585" width="2.33203125" style="573" customWidth="1"/>
    <col min="3586" max="3586" width="25" style="573" bestFit="1" customWidth="1"/>
    <col min="3587" max="3587" width="41.77734375" style="573" customWidth="1"/>
    <col min="3588" max="3588" width="15.21875" style="573" customWidth="1"/>
    <col min="3589" max="3589" width="44.21875" style="573" customWidth="1"/>
    <col min="3590" max="3590" width="42" style="573" customWidth="1"/>
    <col min="3591" max="3591" width="22.44140625" style="573" customWidth="1"/>
    <col min="3592" max="3596" width="5.33203125" style="573" customWidth="1"/>
    <col min="3597" max="3597" width="6.44140625" style="573" customWidth="1"/>
    <col min="3598" max="3601" width="5.33203125" style="573" customWidth="1"/>
    <col min="3602" max="3840" width="9" style="573"/>
    <col min="3841" max="3841" width="2.33203125" style="573" customWidth="1"/>
    <col min="3842" max="3842" width="25" style="573" bestFit="1" customWidth="1"/>
    <col min="3843" max="3843" width="41.77734375" style="573" customWidth="1"/>
    <col min="3844" max="3844" width="15.21875" style="573" customWidth="1"/>
    <col min="3845" max="3845" width="44.21875" style="573" customWidth="1"/>
    <col min="3846" max="3846" width="42" style="573" customWidth="1"/>
    <col min="3847" max="3847" width="22.44140625" style="573" customWidth="1"/>
    <col min="3848" max="3852" width="5.33203125" style="573" customWidth="1"/>
    <col min="3853" max="3853" width="6.44140625" style="573" customWidth="1"/>
    <col min="3854" max="3857" width="5.33203125" style="573" customWidth="1"/>
    <col min="3858" max="4096" width="9" style="573"/>
    <col min="4097" max="4097" width="2.33203125" style="573" customWidth="1"/>
    <col min="4098" max="4098" width="25" style="573" bestFit="1" customWidth="1"/>
    <col min="4099" max="4099" width="41.77734375" style="573" customWidth="1"/>
    <col min="4100" max="4100" width="15.21875" style="573" customWidth="1"/>
    <col min="4101" max="4101" width="44.21875" style="573" customWidth="1"/>
    <col min="4102" max="4102" width="42" style="573" customWidth="1"/>
    <col min="4103" max="4103" width="22.44140625" style="573" customWidth="1"/>
    <col min="4104" max="4108" width="5.33203125" style="573" customWidth="1"/>
    <col min="4109" max="4109" width="6.44140625" style="573" customWidth="1"/>
    <col min="4110" max="4113" width="5.33203125" style="573" customWidth="1"/>
    <col min="4114" max="4352" width="9" style="573"/>
    <col min="4353" max="4353" width="2.33203125" style="573" customWidth="1"/>
    <col min="4354" max="4354" width="25" style="573" bestFit="1" customWidth="1"/>
    <col min="4355" max="4355" width="41.77734375" style="573" customWidth="1"/>
    <col min="4356" max="4356" width="15.21875" style="573" customWidth="1"/>
    <col min="4357" max="4357" width="44.21875" style="573" customWidth="1"/>
    <col min="4358" max="4358" width="42" style="573" customWidth="1"/>
    <col min="4359" max="4359" width="22.44140625" style="573" customWidth="1"/>
    <col min="4360" max="4364" width="5.33203125" style="573" customWidth="1"/>
    <col min="4365" max="4365" width="6.44140625" style="573" customWidth="1"/>
    <col min="4366" max="4369" width="5.33203125" style="573" customWidth="1"/>
    <col min="4370" max="4608" width="9" style="573"/>
    <col min="4609" max="4609" width="2.33203125" style="573" customWidth="1"/>
    <col min="4610" max="4610" width="25" style="573" bestFit="1" customWidth="1"/>
    <col min="4611" max="4611" width="41.77734375" style="573" customWidth="1"/>
    <col min="4612" max="4612" width="15.21875" style="573" customWidth="1"/>
    <col min="4613" max="4613" width="44.21875" style="573" customWidth="1"/>
    <col min="4614" max="4614" width="42" style="573" customWidth="1"/>
    <col min="4615" max="4615" width="22.44140625" style="573" customWidth="1"/>
    <col min="4616" max="4620" width="5.33203125" style="573" customWidth="1"/>
    <col min="4621" max="4621" width="6.44140625" style="573" customWidth="1"/>
    <col min="4622" max="4625" width="5.33203125" style="573" customWidth="1"/>
    <col min="4626" max="4864" width="9" style="573"/>
    <col min="4865" max="4865" width="2.33203125" style="573" customWidth="1"/>
    <col min="4866" max="4866" width="25" style="573" bestFit="1" customWidth="1"/>
    <col min="4867" max="4867" width="41.77734375" style="573" customWidth="1"/>
    <col min="4868" max="4868" width="15.21875" style="573" customWidth="1"/>
    <col min="4869" max="4869" width="44.21875" style="573" customWidth="1"/>
    <col min="4870" max="4870" width="42" style="573" customWidth="1"/>
    <col min="4871" max="4871" width="22.44140625" style="573" customWidth="1"/>
    <col min="4872" max="4876" width="5.33203125" style="573" customWidth="1"/>
    <col min="4877" max="4877" width="6.44140625" style="573" customWidth="1"/>
    <col min="4878" max="4881" width="5.33203125" style="573" customWidth="1"/>
    <col min="4882" max="5120" width="9" style="573"/>
    <col min="5121" max="5121" width="2.33203125" style="573" customWidth="1"/>
    <col min="5122" max="5122" width="25" style="573" bestFit="1" customWidth="1"/>
    <col min="5123" max="5123" width="41.77734375" style="573" customWidth="1"/>
    <col min="5124" max="5124" width="15.21875" style="573" customWidth="1"/>
    <col min="5125" max="5125" width="44.21875" style="573" customWidth="1"/>
    <col min="5126" max="5126" width="42" style="573" customWidth="1"/>
    <col min="5127" max="5127" width="22.44140625" style="573" customWidth="1"/>
    <col min="5128" max="5132" width="5.33203125" style="573" customWidth="1"/>
    <col min="5133" max="5133" width="6.44140625" style="573" customWidth="1"/>
    <col min="5134" max="5137" width="5.33203125" style="573" customWidth="1"/>
    <col min="5138" max="5376" width="9" style="573"/>
    <col min="5377" max="5377" width="2.33203125" style="573" customWidth="1"/>
    <col min="5378" max="5378" width="25" style="573" bestFit="1" customWidth="1"/>
    <col min="5379" max="5379" width="41.77734375" style="573" customWidth="1"/>
    <col min="5380" max="5380" width="15.21875" style="573" customWidth="1"/>
    <col min="5381" max="5381" width="44.21875" style="573" customWidth="1"/>
    <col min="5382" max="5382" width="42" style="573" customWidth="1"/>
    <col min="5383" max="5383" width="22.44140625" style="573" customWidth="1"/>
    <col min="5384" max="5388" width="5.33203125" style="573" customWidth="1"/>
    <col min="5389" max="5389" width="6.44140625" style="573" customWidth="1"/>
    <col min="5390" max="5393" width="5.33203125" style="573" customWidth="1"/>
    <col min="5394" max="5632" width="9" style="573"/>
    <col min="5633" max="5633" width="2.33203125" style="573" customWidth="1"/>
    <col min="5634" max="5634" width="25" style="573" bestFit="1" customWidth="1"/>
    <col min="5635" max="5635" width="41.77734375" style="573" customWidth="1"/>
    <col min="5636" max="5636" width="15.21875" style="573" customWidth="1"/>
    <col min="5637" max="5637" width="44.21875" style="573" customWidth="1"/>
    <col min="5638" max="5638" width="42" style="573" customWidth="1"/>
    <col min="5639" max="5639" width="22.44140625" style="573" customWidth="1"/>
    <col min="5640" max="5644" width="5.33203125" style="573" customWidth="1"/>
    <col min="5645" max="5645" width="6.44140625" style="573" customWidth="1"/>
    <col min="5646" max="5649" width="5.33203125" style="573" customWidth="1"/>
    <col min="5650" max="5888" width="9" style="573"/>
    <col min="5889" max="5889" width="2.33203125" style="573" customWidth="1"/>
    <col min="5890" max="5890" width="25" style="573" bestFit="1" customWidth="1"/>
    <col min="5891" max="5891" width="41.77734375" style="573" customWidth="1"/>
    <col min="5892" max="5892" width="15.21875" style="573" customWidth="1"/>
    <col min="5893" max="5893" width="44.21875" style="573" customWidth="1"/>
    <col min="5894" max="5894" width="42" style="573" customWidth="1"/>
    <col min="5895" max="5895" width="22.44140625" style="573" customWidth="1"/>
    <col min="5896" max="5900" width="5.33203125" style="573" customWidth="1"/>
    <col min="5901" max="5901" width="6.44140625" style="573" customWidth="1"/>
    <col min="5902" max="5905" width="5.33203125" style="573" customWidth="1"/>
    <col min="5906" max="6144" width="9" style="573"/>
    <col min="6145" max="6145" width="2.33203125" style="573" customWidth="1"/>
    <col min="6146" max="6146" width="25" style="573" bestFit="1" customWidth="1"/>
    <col min="6147" max="6147" width="41.77734375" style="573" customWidth="1"/>
    <col min="6148" max="6148" width="15.21875" style="573" customWidth="1"/>
    <col min="6149" max="6149" width="44.21875" style="573" customWidth="1"/>
    <col min="6150" max="6150" width="42" style="573" customWidth="1"/>
    <col min="6151" max="6151" width="22.44140625" style="573" customWidth="1"/>
    <col min="6152" max="6156" width="5.33203125" style="573" customWidth="1"/>
    <col min="6157" max="6157" width="6.44140625" style="573" customWidth="1"/>
    <col min="6158" max="6161" width="5.33203125" style="573" customWidth="1"/>
    <col min="6162" max="6400" width="9" style="573"/>
    <col min="6401" max="6401" width="2.33203125" style="573" customWidth="1"/>
    <col min="6402" max="6402" width="25" style="573" bestFit="1" customWidth="1"/>
    <col min="6403" max="6403" width="41.77734375" style="573" customWidth="1"/>
    <col min="6404" max="6404" width="15.21875" style="573" customWidth="1"/>
    <col min="6405" max="6405" width="44.21875" style="573" customWidth="1"/>
    <col min="6406" max="6406" width="42" style="573" customWidth="1"/>
    <col min="6407" max="6407" width="22.44140625" style="573" customWidth="1"/>
    <col min="6408" max="6412" width="5.33203125" style="573" customWidth="1"/>
    <col min="6413" max="6413" width="6.44140625" style="573" customWidth="1"/>
    <col min="6414" max="6417" width="5.33203125" style="573" customWidth="1"/>
    <col min="6418" max="6656" width="9" style="573"/>
    <col min="6657" max="6657" width="2.33203125" style="573" customWidth="1"/>
    <col min="6658" max="6658" width="25" style="573" bestFit="1" customWidth="1"/>
    <col min="6659" max="6659" width="41.77734375" style="573" customWidth="1"/>
    <col min="6660" max="6660" width="15.21875" style="573" customWidth="1"/>
    <col min="6661" max="6661" width="44.21875" style="573" customWidth="1"/>
    <col min="6662" max="6662" width="42" style="573" customWidth="1"/>
    <col min="6663" max="6663" width="22.44140625" style="573" customWidth="1"/>
    <col min="6664" max="6668" width="5.33203125" style="573" customWidth="1"/>
    <col min="6669" max="6669" width="6.44140625" style="573" customWidth="1"/>
    <col min="6670" max="6673" width="5.33203125" style="573" customWidth="1"/>
    <col min="6674" max="6912" width="9" style="573"/>
    <col min="6913" max="6913" width="2.33203125" style="573" customWidth="1"/>
    <col min="6914" max="6914" width="25" style="573" bestFit="1" customWidth="1"/>
    <col min="6915" max="6915" width="41.77734375" style="573" customWidth="1"/>
    <col min="6916" max="6916" width="15.21875" style="573" customWidth="1"/>
    <col min="6917" max="6917" width="44.21875" style="573" customWidth="1"/>
    <col min="6918" max="6918" width="42" style="573" customWidth="1"/>
    <col min="6919" max="6919" width="22.44140625" style="573" customWidth="1"/>
    <col min="6920" max="6924" width="5.33203125" style="573" customWidth="1"/>
    <col min="6925" max="6925" width="6.44140625" style="573" customWidth="1"/>
    <col min="6926" max="6929" width="5.33203125" style="573" customWidth="1"/>
    <col min="6930" max="7168" width="9" style="573"/>
    <col min="7169" max="7169" width="2.33203125" style="573" customWidth="1"/>
    <col min="7170" max="7170" width="25" style="573" bestFit="1" customWidth="1"/>
    <col min="7171" max="7171" width="41.77734375" style="573" customWidth="1"/>
    <col min="7172" max="7172" width="15.21875" style="573" customWidth="1"/>
    <col min="7173" max="7173" width="44.21875" style="573" customWidth="1"/>
    <col min="7174" max="7174" width="42" style="573" customWidth="1"/>
    <col min="7175" max="7175" width="22.44140625" style="573" customWidth="1"/>
    <col min="7176" max="7180" width="5.33203125" style="573" customWidth="1"/>
    <col min="7181" max="7181" width="6.44140625" style="573" customWidth="1"/>
    <col min="7182" max="7185" width="5.33203125" style="573" customWidth="1"/>
    <col min="7186" max="7424" width="9" style="573"/>
    <col min="7425" max="7425" width="2.33203125" style="573" customWidth="1"/>
    <col min="7426" max="7426" width="25" style="573" bestFit="1" customWidth="1"/>
    <col min="7427" max="7427" width="41.77734375" style="573" customWidth="1"/>
    <col min="7428" max="7428" width="15.21875" style="573" customWidth="1"/>
    <col min="7429" max="7429" width="44.21875" style="573" customWidth="1"/>
    <col min="7430" max="7430" width="42" style="573" customWidth="1"/>
    <col min="7431" max="7431" width="22.44140625" style="573" customWidth="1"/>
    <col min="7432" max="7436" width="5.33203125" style="573" customWidth="1"/>
    <col min="7437" max="7437" width="6.44140625" style="573" customWidth="1"/>
    <col min="7438" max="7441" width="5.33203125" style="573" customWidth="1"/>
    <col min="7442" max="7680" width="9" style="573"/>
    <col min="7681" max="7681" width="2.33203125" style="573" customWidth="1"/>
    <col min="7682" max="7682" width="25" style="573" bestFit="1" customWidth="1"/>
    <col min="7683" max="7683" width="41.77734375" style="573" customWidth="1"/>
    <col min="7684" max="7684" width="15.21875" style="573" customWidth="1"/>
    <col min="7685" max="7685" width="44.21875" style="573" customWidth="1"/>
    <col min="7686" max="7686" width="42" style="573" customWidth="1"/>
    <col min="7687" max="7687" width="22.44140625" style="573" customWidth="1"/>
    <col min="7688" max="7692" width="5.33203125" style="573" customWidth="1"/>
    <col min="7693" max="7693" width="6.44140625" style="573" customWidth="1"/>
    <col min="7694" max="7697" width="5.33203125" style="573" customWidth="1"/>
    <col min="7698" max="7936" width="9" style="573"/>
    <col min="7937" max="7937" width="2.33203125" style="573" customWidth="1"/>
    <col min="7938" max="7938" width="25" style="573" bestFit="1" customWidth="1"/>
    <col min="7939" max="7939" width="41.77734375" style="573" customWidth="1"/>
    <col min="7940" max="7940" width="15.21875" style="573" customWidth="1"/>
    <col min="7941" max="7941" width="44.21875" style="573" customWidth="1"/>
    <col min="7942" max="7942" width="42" style="573" customWidth="1"/>
    <col min="7943" max="7943" width="22.44140625" style="573" customWidth="1"/>
    <col min="7944" max="7948" width="5.33203125" style="573" customWidth="1"/>
    <col min="7949" max="7949" width="6.44140625" style="573" customWidth="1"/>
    <col min="7950" max="7953" width="5.33203125" style="573" customWidth="1"/>
    <col min="7954" max="8192" width="9" style="573"/>
    <col min="8193" max="8193" width="2.33203125" style="573" customWidth="1"/>
    <col min="8194" max="8194" width="25" style="573" bestFit="1" customWidth="1"/>
    <col min="8195" max="8195" width="41.77734375" style="573" customWidth="1"/>
    <col min="8196" max="8196" width="15.21875" style="573" customWidth="1"/>
    <col min="8197" max="8197" width="44.21875" style="573" customWidth="1"/>
    <col min="8198" max="8198" width="42" style="573" customWidth="1"/>
    <col min="8199" max="8199" width="22.44140625" style="573" customWidth="1"/>
    <col min="8200" max="8204" width="5.33203125" style="573" customWidth="1"/>
    <col min="8205" max="8205" width="6.44140625" style="573" customWidth="1"/>
    <col min="8206" max="8209" width="5.33203125" style="573" customWidth="1"/>
    <col min="8210" max="8448" width="9" style="573"/>
    <col min="8449" max="8449" width="2.33203125" style="573" customWidth="1"/>
    <col min="8450" max="8450" width="25" style="573" bestFit="1" customWidth="1"/>
    <col min="8451" max="8451" width="41.77734375" style="573" customWidth="1"/>
    <col min="8452" max="8452" width="15.21875" style="573" customWidth="1"/>
    <col min="8453" max="8453" width="44.21875" style="573" customWidth="1"/>
    <col min="8454" max="8454" width="42" style="573" customWidth="1"/>
    <col min="8455" max="8455" width="22.44140625" style="573" customWidth="1"/>
    <col min="8456" max="8460" width="5.33203125" style="573" customWidth="1"/>
    <col min="8461" max="8461" width="6.44140625" style="573" customWidth="1"/>
    <col min="8462" max="8465" width="5.33203125" style="573" customWidth="1"/>
    <col min="8466" max="8704" width="9" style="573"/>
    <col min="8705" max="8705" width="2.33203125" style="573" customWidth="1"/>
    <col min="8706" max="8706" width="25" style="573" bestFit="1" customWidth="1"/>
    <col min="8707" max="8707" width="41.77734375" style="573" customWidth="1"/>
    <col min="8708" max="8708" width="15.21875" style="573" customWidth="1"/>
    <col min="8709" max="8709" width="44.21875" style="573" customWidth="1"/>
    <col min="8710" max="8710" width="42" style="573" customWidth="1"/>
    <col min="8711" max="8711" width="22.44140625" style="573" customWidth="1"/>
    <col min="8712" max="8716" width="5.33203125" style="573" customWidth="1"/>
    <col min="8717" max="8717" width="6.44140625" style="573" customWidth="1"/>
    <col min="8718" max="8721" width="5.33203125" style="573" customWidth="1"/>
    <col min="8722" max="8960" width="9" style="573"/>
    <col min="8961" max="8961" width="2.33203125" style="573" customWidth="1"/>
    <col min="8962" max="8962" width="25" style="573" bestFit="1" customWidth="1"/>
    <col min="8963" max="8963" width="41.77734375" style="573" customWidth="1"/>
    <col min="8964" max="8964" width="15.21875" style="573" customWidth="1"/>
    <col min="8965" max="8965" width="44.21875" style="573" customWidth="1"/>
    <col min="8966" max="8966" width="42" style="573" customWidth="1"/>
    <col min="8967" max="8967" width="22.44140625" style="573" customWidth="1"/>
    <col min="8968" max="8972" width="5.33203125" style="573" customWidth="1"/>
    <col min="8973" max="8973" width="6.44140625" style="573" customWidth="1"/>
    <col min="8974" max="8977" width="5.33203125" style="573" customWidth="1"/>
    <col min="8978" max="9216" width="9" style="573"/>
    <col min="9217" max="9217" width="2.33203125" style="573" customWidth="1"/>
    <col min="9218" max="9218" width="25" style="573" bestFit="1" customWidth="1"/>
    <col min="9219" max="9219" width="41.77734375" style="573" customWidth="1"/>
    <col min="9220" max="9220" width="15.21875" style="573" customWidth="1"/>
    <col min="9221" max="9221" width="44.21875" style="573" customWidth="1"/>
    <col min="9222" max="9222" width="42" style="573" customWidth="1"/>
    <col min="9223" max="9223" width="22.44140625" style="573" customWidth="1"/>
    <col min="9224" max="9228" width="5.33203125" style="573" customWidth="1"/>
    <col min="9229" max="9229" width="6.44140625" style="573" customWidth="1"/>
    <col min="9230" max="9233" width="5.33203125" style="573" customWidth="1"/>
    <col min="9234" max="9472" width="9" style="573"/>
    <col min="9473" max="9473" width="2.33203125" style="573" customWidth="1"/>
    <col min="9474" max="9474" width="25" style="573" bestFit="1" customWidth="1"/>
    <col min="9475" max="9475" width="41.77734375" style="573" customWidth="1"/>
    <col min="9476" max="9476" width="15.21875" style="573" customWidth="1"/>
    <col min="9477" max="9477" width="44.21875" style="573" customWidth="1"/>
    <col min="9478" max="9478" width="42" style="573" customWidth="1"/>
    <col min="9479" max="9479" width="22.44140625" style="573" customWidth="1"/>
    <col min="9480" max="9484" width="5.33203125" style="573" customWidth="1"/>
    <col min="9485" max="9485" width="6.44140625" style="573" customWidth="1"/>
    <col min="9486" max="9489" width="5.33203125" style="573" customWidth="1"/>
    <col min="9490" max="9728" width="9" style="573"/>
    <col min="9729" max="9729" width="2.33203125" style="573" customWidth="1"/>
    <col min="9730" max="9730" width="25" style="573" bestFit="1" customWidth="1"/>
    <col min="9731" max="9731" width="41.77734375" style="573" customWidth="1"/>
    <col min="9732" max="9732" width="15.21875" style="573" customWidth="1"/>
    <col min="9733" max="9733" width="44.21875" style="573" customWidth="1"/>
    <col min="9734" max="9734" width="42" style="573" customWidth="1"/>
    <col min="9735" max="9735" width="22.44140625" style="573" customWidth="1"/>
    <col min="9736" max="9740" width="5.33203125" style="573" customWidth="1"/>
    <col min="9741" max="9741" width="6.44140625" style="573" customWidth="1"/>
    <col min="9742" max="9745" width="5.33203125" style="573" customWidth="1"/>
    <col min="9746" max="9984" width="9" style="573"/>
    <col min="9985" max="9985" width="2.33203125" style="573" customWidth="1"/>
    <col min="9986" max="9986" width="25" style="573" bestFit="1" customWidth="1"/>
    <col min="9987" max="9987" width="41.77734375" style="573" customWidth="1"/>
    <col min="9988" max="9988" width="15.21875" style="573" customWidth="1"/>
    <col min="9989" max="9989" width="44.21875" style="573" customWidth="1"/>
    <col min="9990" max="9990" width="42" style="573" customWidth="1"/>
    <col min="9991" max="9991" width="22.44140625" style="573" customWidth="1"/>
    <col min="9992" max="9996" width="5.33203125" style="573" customWidth="1"/>
    <col min="9997" max="9997" width="6.44140625" style="573" customWidth="1"/>
    <col min="9998" max="10001" width="5.33203125" style="573" customWidth="1"/>
    <col min="10002" max="10240" width="9" style="573"/>
    <col min="10241" max="10241" width="2.33203125" style="573" customWidth="1"/>
    <col min="10242" max="10242" width="25" style="573" bestFit="1" customWidth="1"/>
    <col min="10243" max="10243" width="41.77734375" style="573" customWidth="1"/>
    <col min="10244" max="10244" width="15.21875" style="573" customWidth="1"/>
    <col min="10245" max="10245" width="44.21875" style="573" customWidth="1"/>
    <col min="10246" max="10246" width="42" style="573" customWidth="1"/>
    <col min="10247" max="10247" width="22.44140625" style="573" customWidth="1"/>
    <col min="10248" max="10252" width="5.33203125" style="573" customWidth="1"/>
    <col min="10253" max="10253" width="6.44140625" style="573" customWidth="1"/>
    <col min="10254" max="10257" width="5.33203125" style="573" customWidth="1"/>
    <col min="10258" max="10496" width="9" style="573"/>
    <col min="10497" max="10497" width="2.33203125" style="573" customWidth="1"/>
    <col min="10498" max="10498" width="25" style="573" bestFit="1" customWidth="1"/>
    <col min="10499" max="10499" width="41.77734375" style="573" customWidth="1"/>
    <col min="10500" max="10500" width="15.21875" style="573" customWidth="1"/>
    <col min="10501" max="10501" width="44.21875" style="573" customWidth="1"/>
    <col min="10502" max="10502" width="42" style="573" customWidth="1"/>
    <col min="10503" max="10503" width="22.44140625" style="573" customWidth="1"/>
    <col min="10504" max="10508" width="5.33203125" style="573" customWidth="1"/>
    <col min="10509" max="10509" width="6.44140625" style="573" customWidth="1"/>
    <col min="10510" max="10513" width="5.33203125" style="573" customWidth="1"/>
    <col min="10514" max="10752" width="9" style="573"/>
    <col min="10753" max="10753" width="2.33203125" style="573" customWidth="1"/>
    <col min="10754" max="10754" width="25" style="573" bestFit="1" customWidth="1"/>
    <col min="10755" max="10755" width="41.77734375" style="573" customWidth="1"/>
    <col min="10756" max="10756" width="15.21875" style="573" customWidth="1"/>
    <col min="10757" max="10757" width="44.21875" style="573" customWidth="1"/>
    <col min="10758" max="10758" width="42" style="573" customWidth="1"/>
    <col min="10759" max="10759" width="22.44140625" style="573" customWidth="1"/>
    <col min="10760" max="10764" width="5.33203125" style="573" customWidth="1"/>
    <col min="10765" max="10765" width="6.44140625" style="573" customWidth="1"/>
    <col min="10766" max="10769" width="5.33203125" style="573" customWidth="1"/>
    <col min="10770" max="11008" width="9" style="573"/>
    <col min="11009" max="11009" width="2.33203125" style="573" customWidth="1"/>
    <col min="11010" max="11010" width="25" style="573" bestFit="1" customWidth="1"/>
    <col min="11011" max="11011" width="41.77734375" style="573" customWidth="1"/>
    <col min="11012" max="11012" width="15.21875" style="573" customWidth="1"/>
    <col min="11013" max="11013" width="44.21875" style="573" customWidth="1"/>
    <col min="11014" max="11014" width="42" style="573" customWidth="1"/>
    <col min="11015" max="11015" width="22.44140625" style="573" customWidth="1"/>
    <col min="11016" max="11020" width="5.33203125" style="573" customWidth="1"/>
    <col min="11021" max="11021" width="6.44140625" style="573" customWidth="1"/>
    <col min="11022" max="11025" width="5.33203125" style="573" customWidth="1"/>
    <col min="11026" max="11264" width="9" style="573"/>
    <col min="11265" max="11265" width="2.33203125" style="573" customWidth="1"/>
    <col min="11266" max="11266" width="25" style="573" bestFit="1" customWidth="1"/>
    <col min="11267" max="11267" width="41.77734375" style="573" customWidth="1"/>
    <col min="11268" max="11268" width="15.21875" style="573" customWidth="1"/>
    <col min="11269" max="11269" width="44.21875" style="573" customWidth="1"/>
    <col min="11270" max="11270" width="42" style="573" customWidth="1"/>
    <col min="11271" max="11271" width="22.44140625" style="573" customWidth="1"/>
    <col min="11272" max="11276" width="5.33203125" style="573" customWidth="1"/>
    <col min="11277" max="11277" width="6.44140625" style="573" customWidth="1"/>
    <col min="11278" max="11281" width="5.33203125" style="573" customWidth="1"/>
    <col min="11282" max="11520" width="9" style="573"/>
    <col min="11521" max="11521" width="2.33203125" style="573" customWidth="1"/>
    <col min="11522" max="11522" width="25" style="573" bestFit="1" customWidth="1"/>
    <col min="11523" max="11523" width="41.77734375" style="573" customWidth="1"/>
    <col min="11524" max="11524" width="15.21875" style="573" customWidth="1"/>
    <col min="11525" max="11525" width="44.21875" style="573" customWidth="1"/>
    <col min="11526" max="11526" width="42" style="573" customWidth="1"/>
    <col min="11527" max="11527" width="22.44140625" style="573" customWidth="1"/>
    <col min="11528" max="11532" width="5.33203125" style="573" customWidth="1"/>
    <col min="11533" max="11533" width="6.44140625" style="573" customWidth="1"/>
    <col min="11534" max="11537" width="5.33203125" style="573" customWidth="1"/>
    <col min="11538" max="11776" width="9" style="573"/>
    <col min="11777" max="11777" width="2.33203125" style="573" customWidth="1"/>
    <col min="11778" max="11778" width="25" style="573" bestFit="1" customWidth="1"/>
    <col min="11779" max="11779" width="41.77734375" style="573" customWidth="1"/>
    <col min="11780" max="11780" width="15.21875" style="573" customWidth="1"/>
    <col min="11781" max="11781" width="44.21875" style="573" customWidth="1"/>
    <col min="11782" max="11782" width="42" style="573" customWidth="1"/>
    <col min="11783" max="11783" width="22.44140625" style="573" customWidth="1"/>
    <col min="11784" max="11788" width="5.33203125" style="573" customWidth="1"/>
    <col min="11789" max="11789" width="6.44140625" style="573" customWidth="1"/>
    <col min="11790" max="11793" width="5.33203125" style="573" customWidth="1"/>
    <col min="11794" max="12032" width="9" style="573"/>
    <col min="12033" max="12033" width="2.33203125" style="573" customWidth="1"/>
    <col min="12034" max="12034" width="25" style="573" bestFit="1" customWidth="1"/>
    <col min="12035" max="12035" width="41.77734375" style="573" customWidth="1"/>
    <col min="12036" max="12036" width="15.21875" style="573" customWidth="1"/>
    <col min="12037" max="12037" width="44.21875" style="573" customWidth="1"/>
    <col min="12038" max="12038" width="42" style="573" customWidth="1"/>
    <col min="12039" max="12039" width="22.44140625" style="573" customWidth="1"/>
    <col min="12040" max="12044" width="5.33203125" style="573" customWidth="1"/>
    <col min="12045" max="12045" width="6.44140625" style="573" customWidth="1"/>
    <col min="12046" max="12049" width="5.33203125" style="573" customWidth="1"/>
    <col min="12050" max="12288" width="9" style="573"/>
    <col min="12289" max="12289" width="2.33203125" style="573" customWidth="1"/>
    <col min="12290" max="12290" width="25" style="573" bestFit="1" customWidth="1"/>
    <col min="12291" max="12291" width="41.77734375" style="573" customWidth="1"/>
    <col min="12292" max="12292" width="15.21875" style="573" customWidth="1"/>
    <col min="12293" max="12293" width="44.21875" style="573" customWidth="1"/>
    <col min="12294" max="12294" width="42" style="573" customWidth="1"/>
    <col min="12295" max="12295" width="22.44140625" style="573" customWidth="1"/>
    <col min="12296" max="12300" width="5.33203125" style="573" customWidth="1"/>
    <col min="12301" max="12301" width="6.44140625" style="573" customWidth="1"/>
    <col min="12302" max="12305" width="5.33203125" style="573" customWidth="1"/>
    <col min="12306" max="12544" width="9" style="573"/>
    <col min="12545" max="12545" width="2.33203125" style="573" customWidth="1"/>
    <col min="12546" max="12546" width="25" style="573" bestFit="1" customWidth="1"/>
    <col min="12547" max="12547" width="41.77734375" style="573" customWidth="1"/>
    <col min="12548" max="12548" width="15.21875" style="573" customWidth="1"/>
    <col min="12549" max="12549" width="44.21875" style="573" customWidth="1"/>
    <col min="12550" max="12550" width="42" style="573" customWidth="1"/>
    <col min="12551" max="12551" width="22.44140625" style="573" customWidth="1"/>
    <col min="12552" max="12556" width="5.33203125" style="573" customWidth="1"/>
    <col min="12557" max="12557" width="6.44140625" style="573" customWidth="1"/>
    <col min="12558" max="12561" width="5.33203125" style="573" customWidth="1"/>
    <col min="12562" max="12800" width="9" style="573"/>
    <col min="12801" max="12801" width="2.33203125" style="573" customWidth="1"/>
    <col min="12802" max="12802" width="25" style="573" bestFit="1" customWidth="1"/>
    <col min="12803" max="12803" width="41.77734375" style="573" customWidth="1"/>
    <col min="12804" max="12804" width="15.21875" style="573" customWidth="1"/>
    <col min="12805" max="12805" width="44.21875" style="573" customWidth="1"/>
    <col min="12806" max="12806" width="42" style="573" customWidth="1"/>
    <col min="12807" max="12807" width="22.44140625" style="573" customWidth="1"/>
    <col min="12808" max="12812" width="5.33203125" style="573" customWidth="1"/>
    <col min="12813" max="12813" width="6.44140625" style="573" customWidth="1"/>
    <col min="12814" max="12817" width="5.33203125" style="573" customWidth="1"/>
    <col min="12818" max="13056" width="9" style="573"/>
    <col min="13057" max="13057" width="2.33203125" style="573" customWidth="1"/>
    <col min="13058" max="13058" width="25" style="573" bestFit="1" customWidth="1"/>
    <col min="13059" max="13059" width="41.77734375" style="573" customWidth="1"/>
    <col min="13060" max="13060" width="15.21875" style="573" customWidth="1"/>
    <col min="13061" max="13061" width="44.21875" style="573" customWidth="1"/>
    <col min="13062" max="13062" width="42" style="573" customWidth="1"/>
    <col min="13063" max="13063" width="22.44140625" style="573" customWidth="1"/>
    <col min="13064" max="13068" width="5.33203125" style="573" customWidth="1"/>
    <col min="13069" max="13069" width="6.44140625" style="573" customWidth="1"/>
    <col min="13070" max="13073" width="5.33203125" style="573" customWidth="1"/>
    <col min="13074" max="13312" width="9" style="573"/>
    <col min="13313" max="13313" width="2.33203125" style="573" customWidth="1"/>
    <col min="13314" max="13314" width="25" style="573" bestFit="1" customWidth="1"/>
    <col min="13315" max="13315" width="41.77734375" style="573" customWidth="1"/>
    <col min="13316" max="13316" width="15.21875" style="573" customWidth="1"/>
    <col min="13317" max="13317" width="44.21875" style="573" customWidth="1"/>
    <col min="13318" max="13318" width="42" style="573" customWidth="1"/>
    <col min="13319" max="13319" width="22.44140625" style="573" customWidth="1"/>
    <col min="13320" max="13324" width="5.33203125" style="573" customWidth="1"/>
    <col min="13325" max="13325" width="6.44140625" style="573" customWidth="1"/>
    <col min="13326" max="13329" width="5.33203125" style="573" customWidth="1"/>
    <col min="13330" max="13568" width="9" style="573"/>
    <col min="13569" max="13569" width="2.33203125" style="573" customWidth="1"/>
    <col min="13570" max="13570" width="25" style="573" bestFit="1" customWidth="1"/>
    <col min="13571" max="13571" width="41.77734375" style="573" customWidth="1"/>
    <col min="13572" max="13572" width="15.21875" style="573" customWidth="1"/>
    <col min="13573" max="13573" width="44.21875" style="573" customWidth="1"/>
    <col min="13574" max="13574" width="42" style="573" customWidth="1"/>
    <col min="13575" max="13575" width="22.44140625" style="573" customWidth="1"/>
    <col min="13576" max="13580" width="5.33203125" style="573" customWidth="1"/>
    <col min="13581" max="13581" width="6.44140625" style="573" customWidth="1"/>
    <col min="13582" max="13585" width="5.33203125" style="573" customWidth="1"/>
    <col min="13586" max="13824" width="9" style="573"/>
    <col min="13825" max="13825" width="2.33203125" style="573" customWidth="1"/>
    <col min="13826" max="13826" width="25" style="573" bestFit="1" customWidth="1"/>
    <col min="13827" max="13827" width="41.77734375" style="573" customWidth="1"/>
    <col min="13828" max="13828" width="15.21875" style="573" customWidth="1"/>
    <col min="13829" max="13829" width="44.21875" style="573" customWidth="1"/>
    <col min="13830" max="13830" width="42" style="573" customWidth="1"/>
    <col min="13831" max="13831" width="22.44140625" style="573" customWidth="1"/>
    <col min="13832" max="13836" width="5.33203125" style="573" customWidth="1"/>
    <col min="13837" max="13837" width="6.44140625" style="573" customWidth="1"/>
    <col min="13838" max="13841" width="5.33203125" style="573" customWidth="1"/>
    <col min="13842" max="14080" width="9" style="573"/>
    <col min="14081" max="14081" width="2.33203125" style="573" customWidth="1"/>
    <col min="14082" max="14082" width="25" style="573" bestFit="1" customWidth="1"/>
    <col min="14083" max="14083" width="41.77734375" style="573" customWidth="1"/>
    <col min="14084" max="14084" width="15.21875" style="573" customWidth="1"/>
    <col min="14085" max="14085" width="44.21875" style="573" customWidth="1"/>
    <col min="14086" max="14086" width="42" style="573" customWidth="1"/>
    <col min="14087" max="14087" width="22.44140625" style="573" customWidth="1"/>
    <col min="14088" max="14092" width="5.33203125" style="573" customWidth="1"/>
    <col min="14093" max="14093" width="6.44140625" style="573" customWidth="1"/>
    <col min="14094" max="14097" width="5.33203125" style="573" customWidth="1"/>
    <col min="14098" max="14336" width="9" style="573"/>
    <col min="14337" max="14337" width="2.33203125" style="573" customWidth="1"/>
    <col min="14338" max="14338" width="25" style="573" bestFit="1" customWidth="1"/>
    <col min="14339" max="14339" width="41.77734375" style="573" customWidth="1"/>
    <col min="14340" max="14340" width="15.21875" style="573" customWidth="1"/>
    <col min="14341" max="14341" width="44.21875" style="573" customWidth="1"/>
    <col min="14342" max="14342" width="42" style="573" customWidth="1"/>
    <col min="14343" max="14343" width="22.44140625" style="573" customWidth="1"/>
    <col min="14344" max="14348" width="5.33203125" style="573" customWidth="1"/>
    <col min="14349" max="14349" width="6.44140625" style="573" customWidth="1"/>
    <col min="14350" max="14353" width="5.33203125" style="573" customWidth="1"/>
    <col min="14354" max="14592" width="9" style="573"/>
    <col min="14593" max="14593" width="2.33203125" style="573" customWidth="1"/>
    <col min="14594" max="14594" width="25" style="573" bestFit="1" customWidth="1"/>
    <col min="14595" max="14595" width="41.77734375" style="573" customWidth="1"/>
    <col min="14596" max="14596" width="15.21875" style="573" customWidth="1"/>
    <col min="14597" max="14597" width="44.21875" style="573" customWidth="1"/>
    <col min="14598" max="14598" width="42" style="573" customWidth="1"/>
    <col min="14599" max="14599" width="22.44140625" style="573" customWidth="1"/>
    <col min="14600" max="14604" width="5.33203125" style="573" customWidth="1"/>
    <col min="14605" max="14605" width="6.44140625" style="573" customWidth="1"/>
    <col min="14606" max="14609" width="5.33203125" style="573" customWidth="1"/>
    <col min="14610" max="14848" width="9" style="573"/>
    <col min="14849" max="14849" width="2.33203125" style="573" customWidth="1"/>
    <col min="14850" max="14850" width="25" style="573" bestFit="1" customWidth="1"/>
    <col min="14851" max="14851" width="41.77734375" style="573" customWidth="1"/>
    <col min="14852" max="14852" width="15.21875" style="573" customWidth="1"/>
    <col min="14853" max="14853" width="44.21875" style="573" customWidth="1"/>
    <col min="14854" max="14854" width="42" style="573" customWidth="1"/>
    <col min="14855" max="14855" width="22.44140625" style="573" customWidth="1"/>
    <col min="14856" max="14860" width="5.33203125" style="573" customWidth="1"/>
    <col min="14861" max="14861" width="6.44140625" style="573" customWidth="1"/>
    <col min="14862" max="14865" width="5.33203125" style="573" customWidth="1"/>
    <col min="14866" max="15104" width="9" style="573"/>
    <col min="15105" max="15105" width="2.33203125" style="573" customWidth="1"/>
    <col min="15106" max="15106" width="25" style="573" bestFit="1" customWidth="1"/>
    <col min="15107" max="15107" width="41.77734375" style="573" customWidth="1"/>
    <col min="15108" max="15108" width="15.21875" style="573" customWidth="1"/>
    <col min="15109" max="15109" width="44.21875" style="573" customWidth="1"/>
    <col min="15110" max="15110" width="42" style="573" customWidth="1"/>
    <col min="15111" max="15111" width="22.44140625" style="573" customWidth="1"/>
    <col min="15112" max="15116" width="5.33203125" style="573" customWidth="1"/>
    <col min="15117" max="15117" width="6.44140625" style="573" customWidth="1"/>
    <col min="15118" max="15121" width="5.33203125" style="573" customWidth="1"/>
    <col min="15122" max="15360" width="9" style="573"/>
    <col min="15361" max="15361" width="2.33203125" style="573" customWidth="1"/>
    <col min="15362" max="15362" width="25" style="573" bestFit="1" customWidth="1"/>
    <col min="15363" max="15363" width="41.77734375" style="573" customWidth="1"/>
    <col min="15364" max="15364" width="15.21875" style="573" customWidth="1"/>
    <col min="15365" max="15365" width="44.21875" style="573" customWidth="1"/>
    <col min="15366" max="15366" width="42" style="573" customWidth="1"/>
    <col min="15367" max="15367" width="22.44140625" style="573" customWidth="1"/>
    <col min="15368" max="15372" width="5.33203125" style="573" customWidth="1"/>
    <col min="15373" max="15373" width="6.44140625" style="573" customWidth="1"/>
    <col min="15374" max="15377" width="5.33203125" style="573" customWidth="1"/>
    <col min="15378" max="15616" width="9" style="573"/>
    <col min="15617" max="15617" width="2.33203125" style="573" customWidth="1"/>
    <col min="15618" max="15618" width="25" style="573" bestFit="1" customWidth="1"/>
    <col min="15619" max="15619" width="41.77734375" style="573" customWidth="1"/>
    <col min="15620" max="15620" width="15.21875" style="573" customWidth="1"/>
    <col min="15621" max="15621" width="44.21875" style="573" customWidth="1"/>
    <col min="15622" max="15622" width="42" style="573" customWidth="1"/>
    <col min="15623" max="15623" width="22.44140625" style="573" customWidth="1"/>
    <col min="15624" max="15628" width="5.33203125" style="573" customWidth="1"/>
    <col min="15629" max="15629" width="6.44140625" style="573" customWidth="1"/>
    <col min="15630" max="15633" width="5.33203125" style="573" customWidth="1"/>
    <col min="15634" max="15872" width="9" style="573"/>
    <col min="15873" max="15873" width="2.33203125" style="573" customWidth="1"/>
    <col min="15874" max="15874" width="25" style="573" bestFit="1" customWidth="1"/>
    <col min="15875" max="15875" width="41.77734375" style="573" customWidth="1"/>
    <col min="15876" max="15876" width="15.21875" style="573" customWidth="1"/>
    <col min="15877" max="15877" width="44.21875" style="573" customWidth="1"/>
    <col min="15878" max="15878" width="42" style="573" customWidth="1"/>
    <col min="15879" max="15879" width="22.44140625" style="573" customWidth="1"/>
    <col min="15880" max="15884" width="5.33203125" style="573" customWidth="1"/>
    <col min="15885" max="15885" width="6.44140625" style="573" customWidth="1"/>
    <col min="15886" max="15889" width="5.33203125" style="573" customWidth="1"/>
    <col min="15890" max="16128" width="9" style="573"/>
    <col min="16129" max="16129" width="2.33203125" style="573" customWidth="1"/>
    <col min="16130" max="16130" width="25" style="573" bestFit="1" customWidth="1"/>
    <col min="16131" max="16131" width="41.77734375" style="573" customWidth="1"/>
    <col min="16132" max="16132" width="15.21875" style="573" customWidth="1"/>
    <col min="16133" max="16133" width="44.21875" style="573" customWidth="1"/>
    <col min="16134" max="16134" width="42" style="573" customWidth="1"/>
    <col min="16135" max="16135" width="22.44140625" style="573" customWidth="1"/>
    <col min="16136" max="16140" width="5.33203125" style="573" customWidth="1"/>
    <col min="16141" max="16141" width="6.44140625" style="573" customWidth="1"/>
    <col min="16142" max="16145" width="5.33203125" style="573" customWidth="1"/>
    <col min="16146" max="16384" width="9" style="573"/>
  </cols>
  <sheetData>
    <row r="1" spans="1:11" ht="20.25" customHeight="1">
      <c r="A1" s="571"/>
      <c r="B1" s="572" t="s">
        <v>740</v>
      </c>
      <c r="C1" s="571"/>
      <c r="D1" s="571"/>
      <c r="E1" s="571"/>
      <c r="F1" s="571"/>
      <c r="G1" s="571"/>
      <c r="H1" s="571"/>
      <c r="I1" s="571"/>
      <c r="J1" s="571"/>
      <c r="K1" s="571"/>
    </row>
    <row r="3" spans="1:11" ht="20.25" customHeight="1">
      <c r="A3" s="574"/>
      <c r="B3" s="575" t="s">
        <v>741</v>
      </c>
      <c r="C3" s="576"/>
      <c r="D3" s="576"/>
      <c r="E3" s="576"/>
      <c r="F3" s="576"/>
      <c r="G3" s="576"/>
      <c r="H3" s="576"/>
      <c r="I3" s="576"/>
      <c r="J3" s="576"/>
      <c r="K3" s="576"/>
    </row>
    <row r="4" spans="1:11" ht="20.25" customHeight="1">
      <c r="A4" s="574"/>
      <c r="B4" s="575" t="s">
        <v>590</v>
      </c>
      <c r="C4" s="576"/>
      <c r="D4" s="576"/>
      <c r="E4" s="576"/>
      <c r="F4" s="576"/>
      <c r="G4" s="576"/>
      <c r="H4" s="576"/>
      <c r="I4" s="576"/>
      <c r="J4" s="576"/>
      <c r="K4" s="576"/>
    </row>
    <row r="5" spans="1:11" ht="20.25" customHeight="1">
      <c r="A5" s="574"/>
      <c r="B5" s="575" t="s">
        <v>742</v>
      </c>
      <c r="C5" s="576"/>
      <c r="D5" s="576"/>
      <c r="E5" s="576"/>
      <c r="F5" s="576"/>
      <c r="G5" s="576"/>
      <c r="H5" s="576"/>
      <c r="I5" s="576"/>
      <c r="J5" s="576"/>
      <c r="K5" s="576"/>
    </row>
    <row r="6" spans="1:11" ht="20.25" customHeight="1">
      <c r="A6" s="574"/>
      <c r="B6" s="575" t="s">
        <v>743</v>
      </c>
      <c r="C6" s="576"/>
      <c r="D6" s="576"/>
      <c r="E6" s="576"/>
      <c r="F6" s="576"/>
      <c r="G6" s="576"/>
      <c r="H6" s="576"/>
      <c r="I6" s="576"/>
      <c r="J6" s="576"/>
      <c r="K6" s="576"/>
    </row>
    <row r="7" spans="1:11" ht="20.25" customHeight="1">
      <c r="A7" s="574"/>
      <c r="B7" s="575" t="s">
        <v>744</v>
      </c>
      <c r="C7" s="576"/>
      <c r="D7" s="576"/>
      <c r="E7" s="576"/>
      <c r="F7" s="576"/>
      <c r="G7" s="576"/>
      <c r="H7" s="576"/>
      <c r="I7" s="576"/>
      <c r="J7" s="576"/>
      <c r="K7" s="576"/>
    </row>
    <row r="8" spans="1:11" ht="20.25" customHeight="1">
      <c r="A8" s="574"/>
      <c r="B8" s="575" t="s">
        <v>745</v>
      </c>
      <c r="C8" s="576"/>
      <c r="D8" s="576"/>
      <c r="E8" s="576"/>
      <c r="F8" s="576"/>
      <c r="G8" s="576"/>
      <c r="H8" s="576"/>
      <c r="I8" s="576"/>
      <c r="J8" s="576"/>
      <c r="K8" s="576"/>
    </row>
    <row r="9" spans="1:11" ht="20.25" customHeight="1">
      <c r="A9" s="574"/>
      <c r="B9" s="575" t="s">
        <v>746</v>
      </c>
      <c r="C9" s="575"/>
      <c r="D9" s="575"/>
      <c r="E9" s="575"/>
      <c r="F9" s="575"/>
      <c r="G9" s="575"/>
      <c r="H9" s="575"/>
      <c r="I9" s="575"/>
      <c r="J9" s="575"/>
      <c r="K9" s="576"/>
    </row>
    <row r="10" spans="1:11" ht="20.25" customHeight="1">
      <c r="A10" s="574"/>
      <c r="B10" s="575" t="s">
        <v>747</v>
      </c>
      <c r="C10" s="576"/>
      <c r="D10" s="576"/>
      <c r="E10" s="576"/>
      <c r="F10" s="576"/>
      <c r="G10" s="576"/>
      <c r="H10" s="576"/>
      <c r="I10" s="576"/>
      <c r="J10" s="576"/>
      <c r="K10" s="576"/>
    </row>
    <row r="11" spans="1:11" ht="20.25" customHeight="1">
      <c r="A11" s="574"/>
      <c r="B11" s="575" t="s">
        <v>748</v>
      </c>
      <c r="C11" s="576"/>
      <c r="D11" s="576"/>
      <c r="E11" s="576"/>
      <c r="F11" s="576"/>
      <c r="G11" s="576"/>
      <c r="H11" s="576"/>
      <c r="I11" s="576"/>
      <c r="J11" s="576"/>
      <c r="K11" s="576"/>
    </row>
    <row r="12" spans="1:11" ht="20.25" customHeight="1">
      <c r="A12" s="574"/>
      <c r="B12" s="575" t="s">
        <v>749</v>
      </c>
      <c r="C12" s="576"/>
      <c r="D12" s="576"/>
      <c r="E12" s="576"/>
      <c r="F12" s="576"/>
      <c r="G12" s="576"/>
      <c r="H12" s="576"/>
      <c r="I12" s="576"/>
      <c r="J12" s="576"/>
      <c r="K12" s="576"/>
    </row>
    <row r="13" spans="1:11" ht="20.25" customHeight="1">
      <c r="A13" s="571"/>
      <c r="B13" s="575" t="s">
        <v>750</v>
      </c>
      <c r="C13" s="571"/>
      <c r="D13" s="571"/>
      <c r="E13" s="571"/>
      <c r="F13" s="571"/>
      <c r="G13" s="571"/>
      <c r="H13" s="571"/>
      <c r="I13" s="571"/>
      <c r="J13" s="571"/>
      <c r="K13" s="571"/>
    </row>
    <row r="14" spans="1:11" ht="48" customHeight="1">
      <c r="A14" s="571"/>
      <c r="B14" s="946" t="s">
        <v>751</v>
      </c>
      <c r="C14" s="948"/>
      <c r="D14" s="948"/>
      <c r="E14" s="948"/>
      <c r="F14" s="948"/>
      <c r="G14" s="948"/>
      <c r="H14" s="948"/>
      <c r="I14" s="948"/>
      <c r="J14" s="948"/>
      <c r="K14" s="948"/>
    </row>
    <row r="15" spans="1:11" ht="21" customHeight="1">
      <c r="A15" s="571"/>
      <c r="B15" s="946" t="s">
        <v>752</v>
      </c>
      <c r="C15" s="946"/>
      <c r="D15" s="946"/>
      <c r="E15" s="946"/>
      <c r="F15" s="946"/>
      <c r="G15" s="946"/>
    </row>
    <row r="16" spans="1:11" ht="20.25" customHeight="1">
      <c r="A16" s="571"/>
      <c r="B16" s="575" t="s">
        <v>753</v>
      </c>
      <c r="C16" s="571"/>
      <c r="D16" s="571"/>
      <c r="E16" s="571"/>
      <c r="F16" s="571"/>
      <c r="G16" s="571"/>
      <c r="H16" s="571"/>
      <c r="I16" s="571"/>
      <c r="J16" s="571"/>
      <c r="K16" s="571"/>
    </row>
    <row r="17" spans="1:19" ht="20.25" customHeight="1">
      <c r="A17" s="571"/>
      <c r="B17" s="575" t="s">
        <v>754</v>
      </c>
      <c r="C17" s="571"/>
      <c r="D17" s="571"/>
      <c r="E17" s="571"/>
      <c r="F17" s="571"/>
      <c r="G17" s="571"/>
      <c r="H17" s="571"/>
      <c r="I17" s="571"/>
      <c r="J17" s="571"/>
      <c r="K17" s="571"/>
    </row>
    <row r="18" spans="1:19" ht="20.25" customHeight="1">
      <c r="A18" s="571"/>
      <c r="B18" s="575" t="s">
        <v>755</v>
      </c>
      <c r="C18" s="571"/>
      <c r="D18" s="571"/>
      <c r="E18" s="571"/>
      <c r="F18" s="571"/>
      <c r="G18" s="571"/>
      <c r="H18" s="571"/>
      <c r="I18" s="571"/>
      <c r="J18" s="571"/>
      <c r="K18" s="571"/>
    </row>
    <row r="19" spans="1:19" ht="20.25" customHeight="1">
      <c r="A19" s="571"/>
      <c r="B19" s="575" t="s">
        <v>756</v>
      </c>
      <c r="C19" s="571"/>
      <c r="D19" s="571"/>
      <c r="E19" s="571"/>
      <c r="F19" s="571"/>
      <c r="G19" s="571"/>
      <c r="H19" s="571"/>
      <c r="I19" s="571"/>
      <c r="J19" s="571"/>
      <c r="K19" s="571"/>
    </row>
    <row r="20" spans="1:19" ht="20.25" customHeight="1">
      <c r="A20" s="571"/>
      <c r="B20" s="575" t="s">
        <v>591</v>
      </c>
      <c r="C20" s="571"/>
      <c r="D20" s="571"/>
      <c r="E20" s="571"/>
      <c r="F20" s="571"/>
      <c r="G20" s="571"/>
    </row>
    <row r="21" spans="1:19" ht="20.25" customHeight="1">
      <c r="A21" s="571"/>
      <c r="B21" s="575" t="s">
        <v>757</v>
      </c>
      <c r="C21" s="571"/>
      <c r="D21" s="571"/>
      <c r="E21" s="571"/>
      <c r="F21" s="571"/>
      <c r="G21" s="571"/>
    </row>
    <row r="22" spans="1:19" ht="20.25" customHeight="1">
      <c r="A22" s="571"/>
      <c r="B22" s="575" t="s">
        <v>758</v>
      </c>
      <c r="C22" s="571"/>
      <c r="D22" s="571"/>
      <c r="E22" s="571"/>
      <c r="F22" s="571"/>
      <c r="G22" s="571"/>
    </row>
    <row r="23" spans="1:19" ht="20.25" customHeight="1">
      <c r="A23" s="571"/>
      <c r="B23" s="575" t="s">
        <v>759</v>
      </c>
      <c r="C23" s="571"/>
      <c r="D23" s="571"/>
      <c r="E23" s="571"/>
      <c r="F23" s="571"/>
      <c r="G23" s="571"/>
    </row>
    <row r="24" spans="1:19" ht="20.25" customHeight="1">
      <c r="A24" s="571"/>
      <c r="B24" s="575" t="s">
        <v>760</v>
      </c>
      <c r="C24" s="571"/>
      <c r="D24" s="571"/>
      <c r="E24" s="571"/>
      <c r="F24" s="571"/>
      <c r="G24" s="571"/>
    </row>
    <row r="25" spans="1:19" ht="20.25" customHeight="1">
      <c r="A25" s="571"/>
      <c r="B25" s="575" t="s">
        <v>761</v>
      </c>
      <c r="C25" s="571"/>
      <c r="D25" s="571"/>
      <c r="E25" s="571"/>
      <c r="F25" s="571"/>
      <c r="G25" s="571"/>
    </row>
    <row r="26" spans="1:19" ht="20.25" customHeight="1">
      <c r="A26" s="571"/>
      <c r="B26" s="575" t="s">
        <v>762</v>
      </c>
      <c r="C26" s="571"/>
      <c r="D26" s="571"/>
      <c r="E26" s="571"/>
      <c r="F26" s="575"/>
      <c r="G26" s="575"/>
      <c r="S26" s="579"/>
    </row>
    <row r="27" spans="1:19" ht="20.25" customHeight="1">
      <c r="A27" s="571"/>
      <c r="B27" s="575" t="s">
        <v>763</v>
      </c>
      <c r="C27" s="571"/>
      <c r="D27" s="571"/>
      <c r="E27" s="571"/>
      <c r="F27" s="571"/>
      <c r="G27" s="571"/>
      <c r="S27" s="579"/>
    </row>
    <row r="28" spans="1:19" ht="20.25" customHeight="1">
      <c r="A28" s="571"/>
      <c r="B28" s="575" t="s">
        <v>764</v>
      </c>
      <c r="C28" s="571"/>
      <c r="D28" s="571"/>
      <c r="E28" s="571"/>
      <c r="F28" s="571"/>
      <c r="G28" s="571"/>
      <c r="S28" s="579"/>
    </row>
    <row r="29" spans="1:19" s="581" customFormat="1" ht="19.5" customHeight="1">
      <c r="A29" s="580"/>
      <c r="B29" s="575" t="s">
        <v>765</v>
      </c>
      <c r="S29" s="579"/>
    </row>
    <row r="30" spans="1:19" s="581" customFormat="1" ht="19.5" customHeight="1">
      <c r="A30" s="580"/>
      <c r="B30" s="575" t="s">
        <v>766</v>
      </c>
      <c r="S30" s="579"/>
    </row>
    <row r="31" spans="1:19" s="581" customFormat="1" ht="19.5" customHeight="1">
      <c r="A31" s="580"/>
      <c r="B31" s="575" t="s">
        <v>767</v>
      </c>
      <c r="S31" s="579"/>
    </row>
    <row r="32" spans="1:19" s="581" customFormat="1" ht="19.5" customHeight="1">
      <c r="A32" s="580"/>
      <c r="B32" s="948" t="s">
        <v>768</v>
      </c>
      <c r="C32" s="948"/>
      <c r="D32" s="948"/>
      <c r="E32" s="948"/>
      <c r="F32" s="948"/>
      <c r="G32" s="948"/>
      <c r="S32" s="579"/>
    </row>
    <row r="33" spans="1:19" s="581" customFormat="1" ht="19.5" customHeight="1">
      <c r="A33" s="580"/>
      <c r="B33" s="575" t="s">
        <v>769</v>
      </c>
      <c r="S33" s="579"/>
    </row>
    <row r="34" spans="1:19" s="581" customFormat="1" ht="41.25" customHeight="1">
      <c r="A34" s="580"/>
      <c r="B34" s="946" t="s">
        <v>770</v>
      </c>
      <c r="C34" s="946"/>
      <c r="D34" s="946"/>
      <c r="E34" s="946"/>
      <c r="F34" s="946"/>
      <c r="G34" s="946"/>
      <c r="H34" s="946"/>
      <c r="I34" s="946"/>
      <c r="J34" s="946"/>
      <c r="K34" s="946"/>
      <c r="L34" s="582"/>
      <c r="M34" s="582"/>
      <c r="N34" s="582"/>
      <c r="O34" s="582"/>
      <c r="S34" s="579"/>
    </row>
    <row r="35" spans="1:19" s="581" customFormat="1" ht="19.5" customHeight="1">
      <c r="A35" s="580"/>
      <c r="B35" s="575" t="s">
        <v>771</v>
      </c>
      <c r="S35" s="579"/>
    </row>
    <row r="36" spans="1:19" s="579" customFormat="1" ht="20.25" customHeight="1">
      <c r="A36" s="583"/>
      <c r="B36" s="575" t="s">
        <v>772</v>
      </c>
    </row>
    <row r="37" spans="1:19" ht="20.25" customHeight="1">
      <c r="A37" s="573"/>
      <c r="B37" s="575" t="s">
        <v>773</v>
      </c>
      <c r="C37" s="571"/>
      <c r="D37" s="571"/>
      <c r="E37" s="571"/>
      <c r="F37" s="571"/>
      <c r="G37" s="571"/>
      <c r="S37" s="579"/>
    </row>
    <row r="38" spans="1:19" ht="20.25" customHeight="1">
      <c r="A38" s="573"/>
      <c r="B38" s="575" t="s">
        <v>774</v>
      </c>
      <c r="C38" s="571"/>
      <c r="D38" s="571"/>
      <c r="E38" s="571"/>
      <c r="F38" s="571"/>
      <c r="G38" s="571"/>
      <c r="S38" s="579"/>
    </row>
    <row r="39" spans="1:19" ht="20.25" customHeight="1">
      <c r="A39" s="573"/>
      <c r="B39" s="575" t="s">
        <v>775</v>
      </c>
      <c r="C39" s="571"/>
      <c r="D39" s="571"/>
      <c r="E39" s="571"/>
      <c r="F39" s="571"/>
      <c r="G39" s="571"/>
    </row>
    <row r="40" spans="1:19" ht="20.25" customHeight="1">
      <c r="A40" s="573"/>
      <c r="B40" s="575" t="s">
        <v>592</v>
      </c>
      <c r="C40" s="571"/>
      <c r="D40" s="571"/>
      <c r="E40" s="571"/>
      <c r="F40" s="571"/>
      <c r="G40" s="571"/>
    </row>
    <row r="41" spans="1:19" s="584" customFormat="1" ht="20.25" customHeight="1">
      <c r="B41" s="575" t="s">
        <v>776</v>
      </c>
    </row>
    <row r="42" spans="1:19" s="584" customFormat="1" ht="20.25" customHeight="1">
      <c r="B42" s="575" t="s">
        <v>593</v>
      </c>
    </row>
    <row r="43" spans="1:19" s="584" customFormat="1" ht="20.25" customHeight="1">
      <c r="B43" s="575"/>
    </row>
    <row r="44" spans="1:19" s="584" customFormat="1" ht="20.25" customHeight="1">
      <c r="B44" s="575" t="s">
        <v>777</v>
      </c>
    </row>
    <row r="45" spans="1:19" s="584" customFormat="1" ht="20.25" customHeight="1">
      <c r="B45" s="575" t="s">
        <v>778</v>
      </c>
    </row>
    <row r="46" spans="1:19" s="584" customFormat="1" ht="20.25" customHeight="1">
      <c r="B46" s="575" t="s">
        <v>594</v>
      </c>
    </row>
    <row r="47" spans="1:19" s="584" customFormat="1" ht="20.25" customHeight="1">
      <c r="B47" s="575" t="s">
        <v>595</v>
      </c>
    </row>
    <row r="48" spans="1:19" s="584" customFormat="1" ht="20.25" customHeight="1">
      <c r="B48" s="575" t="s">
        <v>596</v>
      </c>
    </row>
    <row r="49" spans="1:19" s="584" customFormat="1" ht="20.25" customHeight="1">
      <c r="B49" s="575" t="s">
        <v>779</v>
      </c>
    </row>
    <row r="50" spans="1:19" s="584" customFormat="1" ht="20.25" customHeight="1"/>
    <row r="51" spans="1:19" s="584" customFormat="1" ht="20.25" customHeight="1">
      <c r="B51" s="575" t="s">
        <v>780</v>
      </c>
    </row>
    <row r="52" spans="1:19" s="584" customFormat="1" ht="20.25" customHeight="1">
      <c r="B52" s="575" t="s">
        <v>597</v>
      </c>
    </row>
    <row r="53" spans="1:19" s="584" customFormat="1" ht="20.25" customHeight="1">
      <c r="B53" s="575" t="s">
        <v>598</v>
      </c>
    </row>
    <row r="54" spans="1:19" s="584" customFormat="1" ht="42" customHeight="1">
      <c r="B54" s="947" t="s">
        <v>781</v>
      </c>
      <c r="C54" s="947"/>
      <c r="D54" s="947"/>
      <c r="E54" s="947"/>
      <c r="F54" s="947"/>
      <c r="G54" s="947"/>
      <c r="H54" s="947"/>
      <c r="I54" s="947"/>
      <c r="J54" s="947"/>
      <c r="K54" s="947"/>
      <c r="L54" s="947"/>
      <c r="M54" s="947"/>
      <c r="N54" s="947"/>
      <c r="O54" s="947"/>
      <c r="P54" s="947"/>
      <c r="Q54" s="947"/>
      <c r="S54" s="585"/>
    </row>
    <row r="55" spans="1:19" s="584" customFormat="1" ht="20.25" customHeight="1">
      <c r="B55" s="946" t="s">
        <v>782</v>
      </c>
      <c r="C55" s="946"/>
      <c r="D55" s="946"/>
      <c r="E55" s="946"/>
      <c r="F55" s="946"/>
      <c r="G55" s="946"/>
      <c r="S55" s="585"/>
    </row>
    <row r="56" spans="1:19" s="584" customFormat="1" ht="20.25" customHeight="1">
      <c r="B56" s="575" t="s">
        <v>783</v>
      </c>
      <c r="C56" s="581"/>
      <c r="D56" s="581"/>
      <c r="E56" s="581"/>
      <c r="S56" s="585"/>
    </row>
    <row r="57" spans="1:19" s="584" customFormat="1" ht="20.25" customHeight="1">
      <c r="B57" s="575" t="s">
        <v>784</v>
      </c>
      <c r="C57" s="581"/>
      <c r="D57" s="581"/>
      <c r="E57" s="581"/>
      <c r="S57" s="585"/>
    </row>
    <row r="58" spans="1:19" s="584" customFormat="1" ht="35.25" customHeight="1">
      <c r="B58" s="947" t="s">
        <v>785</v>
      </c>
      <c r="C58" s="947"/>
      <c r="D58" s="947"/>
      <c r="E58" s="947"/>
      <c r="F58" s="947"/>
      <c r="G58" s="947"/>
      <c r="H58" s="947"/>
      <c r="I58" s="947"/>
      <c r="J58" s="947"/>
      <c r="K58" s="947"/>
      <c r="L58" s="947"/>
      <c r="M58" s="947"/>
      <c r="N58" s="947"/>
      <c r="O58" s="947"/>
      <c r="P58" s="947"/>
      <c r="Q58" s="947"/>
      <c r="S58" s="585"/>
    </row>
    <row r="59" spans="1:19" s="584" customFormat="1" ht="20.25" customHeight="1">
      <c r="B59" s="948" t="s">
        <v>786</v>
      </c>
      <c r="C59" s="948"/>
      <c r="D59" s="948"/>
      <c r="E59" s="948"/>
      <c r="F59" s="948"/>
      <c r="G59" s="948"/>
      <c r="H59" s="948"/>
      <c r="I59" s="948"/>
      <c r="J59" s="948"/>
      <c r="K59" s="948"/>
      <c r="L59" s="948"/>
      <c r="M59" s="948"/>
      <c r="S59" s="585"/>
    </row>
    <row r="60" spans="1:19" s="584" customFormat="1" ht="20.25" customHeight="1">
      <c r="B60" s="946" t="s">
        <v>787</v>
      </c>
      <c r="C60" s="946"/>
      <c r="D60" s="946"/>
      <c r="E60" s="946"/>
      <c r="F60" s="946"/>
      <c r="G60" s="946"/>
      <c r="S60" s="585"/>
    </row>
    <row r="61" spans="1:19" ht="20.25" customHeight="1">
      <c r="A61" s="574"/>
      <c r="B61" s="575" t="s">
        <v>788</v>
      </c>
      <c r="C61" s="576"/>
      <c r="D61" s="576"/>
      <c r="E61" s="576"/>
      <c r="F61" s="576"/>
      <c r="G61" s="576"/>
      <c r="H61" s="576"/>
      <c r="I61" s="576"/>
      <c r="J61" s="576"/>
      <c r="K61" s="576"/>
    </row>
    <row r="62" spans="1:19" s="584" customFormat="1" ht="20.25" customHeight="1">
      <c r="B62" s="946" t="s">
        <v>789</v>
      </c>
      <c r="C62" s="946"/>
      <c r="D62" s="946"/>
      <c r="E62" s="946"/>
      <c r="F62" s="946"/>
      <c r="G62" s="946"/>
      <c r="S62" s="585"/>
    </row>
    <row r="63" spans="1:19" s="584" customFormat="1" ht="20.25" customHeight="1">
      <c r="B63" s="946" t="s">
        <v>790</v>
      </c>
      <c r="C63" s="946"/>
      <c r="D63" s="946"/>
      <c r="E63" s="946"/>
      <c r="F63" s="946"/>
      <c r="G63" s="946"/>
      <c r="S63" s="585"/>
    </row>
    <row r="64" spans="1:19" s="584" customFormat="1" ht="20.25" customHeight="1">
      <c r="B64" s="946" t="s">
        <v>791</v>
      </c>
      <c r="C64" s="946"/>
      <c r="D64" s="946"/>
      <c r="E64" s="946"/>
      <c r="F64" s="946"/>
      <c r="G64" s="946"/>
      <c r="S64" s="585"/>
    </row>
    <row r="65" spans="1:19" s="584" customFormat="1" ht="20.25" customHeight="1">
      <c r="B65" s="946" t="s">
        <v>792</v>
      </c>
      <c r="C65" s="946"/>
      <c r="D65" s="946"/>
      <c r="E65" s="946"/>
      <c r="F65" s="946"/>
      <c r="G65" s="946"/>
      <c r="S65" s="585"/>
    </row>
    <row r="66" spans="1:19" s="584" customFormat="1" ht="20.25" customHeight="1">
      <c r="B66" s="946" t="s">
        <v>793</v>
      </c>
      <c r="C66" s="946"/>
      <c r="D66" s="946"/>
      <c r="E66" s="946"/>
      <c r="F66" s="946"/>
      <c r="G66" s="946"/>
      <c r="H66" s="946"/>
      <c r="I66" s="946"/>
      <c r="J66" s="946"/>
      <c r="K66" s="946"/>
      <c r="L66" s="946"/>
      <c r="M66" s="946"/>
      <c r="N66" s="946"/>
      <c r="O66" s="946"/>
      <c r="P66" s="946"/>
      <c r="Q66" s="946"/>
      <c r="S66" s="585"/>
    </row>
    <row r="67" spans="1:19" s="584" customFormat="1" ht="20.25" customHeight="1">
      <c r="B67" s="946" t="s">
        <v>794</v>
      </c>
      <c r="C67" s="946"/>
      <c r="D67" s="946"/>
      <c r="E67" s="946"/>
      <c r="F67" s="946"/>
      <c r="G67" s="946"/>
      <c r="H67" s="946"/>
      <c r="I67" s="946"/>
      <c r="J67" s="946"/>
      <c r="K67" s="946"/>
      <c r="L67" s="946"/>
      <c r="M67" s="946"/>
      <c r="N67" s="946"/>
      <c r="O67" s="946"/>
      <c r="P67" s="946"/>
      <c r="Q67" s="946"/>
      <c r="S67" s="585"/>
    </row>
    <row r="68" spans="1:19" s="584" customFormat="1" ht="20.25" customHeight="1">
      <c r="B68" s="946" t="s">
        <v>795</v>
      </c>
      <c r="C68" s="946"/>
      <c r="D68" s="946"/>
      <c r="E68" s="946"/>
      <c r="F68" s="946"/>
      <c r="G68" s="946"/>
      <c r="H68" s="946"/>
      <c r="I68" s="946"/>
      <c r="J68" s="946"/>
      <c r="K68" s="946"/>
      <c r="L68" s="946"/>
      <c r="M68" s="946"/>
      <c r="N68" s="946"/>
      <c r="O68" s="946"/>
      <c r="P68" s="946"/>
      <c r="Q68" s="946"/>
      <c r="S68" s="585"/>
    </row>
    <row r="69" spans="1:19" s="584" customFormat="1" ht="20.25" customHeight="1">
      <c r="B69" s="578" t="s">
        <v>896</v>
      </c>
      <c r="C69" s="577"/>
      <c r="D69" s="577"/>
      <c r="E69" s="577"/>
      <c r="F69" s="577"/>
      <c r="G69" s="577"/>
      <c r="H69" s="577"/>
      <c r="I69" s="577"/>
      <c r="J69" s="577"/>
      <c r="K69" s="577"/>
      <c r="L69" s="577"/>
      <c r="M69" s="577"/>
      <c r="N69" s="577"/>
      <c r="O69" s="577"/>
      <c r="P69" s="577"/>
      <c r="Q69" s="577"/>
      <c r="S69" s="585"/>
    </row>
    <row r="70" spans="1:19" s="584" customFormat="1" ht="20.25" customHeight="1">
      <c r="B70" s="575" t="s">
        <v>796</v>
      </c>
    </row>
    <row r="71" spans="1:19" s="579" customFormat="1" ht="20.25" customHeight="1">
      <c r="A71" s="583"/>
      <c r="B71" s="575" t="s">
        <v>599</v>
      </c>
      <c r="C71" s="584"/>
      <c r="D71" s="584"/>
      <c r="E71" s="584"/>
    </row>
    <row r="72" spans="1:19" s="579" customFormat="1" ht="20.25" customHeight="1">
      <c r="A72" s="583"/>
      <c r="B72" s="575" t="s">
        <v>797</v>
      </c>
      <c r="C72" s="584"/>
      <c r="D72" s="584"/>
      <c r="E72" s="584"/>
    </row>
    <row r="73" spans="1:19" ht="20.25" customHeight="1">
      <c r="A73" s="574"/>
      <c r="B73" s="575" t="s">
        <v>798</v>
      </c>
      <c r="C73" s="579"/>
      <c r="D73" s="579"/>
      <c r="E73" s="579"/>
      <c r="F73" s="576"/>
      <c r="G73" s="576"/>
      <c r="H73" s="576"/>
      <c r="I73" s="576"/>
      <c r="J73" s="576"/>
      <c r="K73" s="576"/>
    </row>
    <row r="74" spans="1:19" ht="20.25" customHeight="1">
      <c r="A74" s="574"/>
      <c r="B74" s="575"/>
      <c r="C74" s="579"/>
      <c r="D74" s="579"/>
      <c r="E74" s="579"/>
      <c r="F74" s="576"/>
      <c r="G74" s="576"/>
      <c r="H74" s="576"/>
      <c r="I74" s="576"/>
      <c r="J74" s="576"/>
      <c r="K74" s="576"/>
    </row>
    <row r="75" spans="1:19" ht="20.25" customHeight="1">
      <c r="B75" s="572" t="s">
        <v>799</v>
      </c>
      <c r="C75" s="579"/>
      <c r="D75" s="579"/>
      <c r="E75" s="579"/>
    </row>
    <row r="76" spans="1:19" ht="20.25" customHeight="1">
      <c r="C76" s="576"/>
      <c r="D76" s="576"/>
      <c r="E76" s="576"/>
    </row>
    <row r="77" spans="1:19" ht="20.25" customHeight="1">
      <c r="B77" s="575" t="s">
        <v>600</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6" max="18" man="1"/>
    <brk id="166"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80" zoomScaleNormal="100" zoomScaleSheetLayoutView="80" workbookViewId="0">
      <selection activeCell="D16" sqref="D16"/>
    </sheetView>
  </sheetViews>
  <sheetFormatPr defaultColWidth="9" defaultRowHeight="20.25" customHeight="1"/>
  <cols>
    <col min="1" max="1" width="2.33203125" style="598" customWidth="1"/>
    <col min="2" max="2" width="25" style="589" bestFit="1" customWidth="1"/>
    <col min="3" max="3" width="41.77734375" style="589" customWidth="1"/>
    <col min="4" max="4" width="15.21875" style="589" customWidth="1"/>
    <col min="5" max="5" width="44.21875" style="589" customWidth="1"/>
    <col min="6" max="6" width="42" style="589" customWidth="1"/>
    <col min="7" max="7" width="22.44140625" style="589" customWidth="1"/>
    <col min="8" max="11" width="5.33203125" style="589" customWidth="1"/>
    <col min="12" max="14" width="6.44140625" style="589" customWidth="1"/>
    <col min="15" max="17" width="5.33203125" style="589" customWidth="1"/>
    <col min="18" max="256" width="9" style="589"/>
    <col min="257" max="257" width="2.33203125" style="589" customWidth="1"/>
    <col min="258" max="258" width="25" style="589" bestFit="1" customWidth="1"/>
    <col min="259" max="259" width="41.77734375" style="589" customWidth="1"/>
    <col min="260" max="260" width="15.21875" style="589" customWidth="1"/>
    <col min="261" max="261" width="44.21875" style="589" customWidth="1"/>
    <col min="262" max="262" width="42" style="589" customWidth="1"/>
    <col min="263" max="263" width="22.44140625" style="589" customWidth="1"/>
    <col min="264" max="267" width="5.33203125" style="589" customWidth="1"/>
    <col min="268" max="270" width="6.44140625" style="589" customWidth="1"/>
    <col min="271" max="273" width="5.33203125" style="589" customWidth="1"/>
    <col min="274" max="512" width="9" style="589"/>
    <col min="513" max="513" width="2.33203125" style="589" customWidth="1"/>
    <col min="514" max="514" width="25" style="589" bestFit="1" customWidth="1"/>
    <col min="515" max="515" width="41.77734375" style="589" customWidth="1"/>
    <col min="516" max="516" width="15.21875" style="589" customWidth="1"/>
    <col min="517" max="517" width="44.21875" style="589" customWidth="1"/>
    <col min="518" max="518" width="42" style="589" customWidth="1"/>
    <col min="519" max="519" width="22.44140625" style="589" customWidth="1"/>
    <col min="520" max="523" width="5.33203125" style="589" customWidth="1"/>
    <col min="524" max="526" width="6.44140625" style="589" customWidth="1"/>
    <col min="527" max="529" width="5.33203125" style="589" customWidth="1"/>
    <col min="530" max="768" width="9" style="589"/>
    <col min="769" max="769" width="2.33203125" style="589" customWidth="1"/>
    <col min="770" max="770" width="25" style="589" bestFit="1" customWidth="1"/>
    <col min="771" max="771" width="41.77734375" style="589" customWidth="1"/>
    <col min="772" max="772" width="15.21875" style="589" customWidth="1"/>
    <col min="773" max="773" width="44.21875" style="589" customWidth="1"/>
    <col min="774" max="774" width="42" style="589" customWidth="1"/>
    <col min="775" max="775" width="22.44140625" style="589" customWidth="1"/>
    <col min="776" max="779" width="5.33203125" style="589" customWidth="1"/>
    <col min="780" max="782" width="6.44140625" style="589" customWidth="1"/>
    <col min="783" max="785" width="5.33203125" style="589" customWidth="1"/>
    <col min="786" max="1024" width="9" style="589"/>
    <col min="1025" max="1025" width="2.33203125" style="589" customWidth="1"/>
    <col min="1026" max="1026" width="25" style="589" bestFit="1" customWidth="1"/>
    <col min="1027" max="1027" width="41.77734375" style="589" customWidth="1"/>
    <col min="1028" max="1028" width="15.21875" style="589" customWidth="1"/>
    <col min="1029" max="1029" width="44.21875" style="589" customWidth="1"/>
    <col min="1030" max="1030" width="42" style="589" customWidth="1"/>
    <col min="1031" max="1031" width="22.44140625" style="589" customWidth="1"/>
    <col min="1032" max="1035" width="5.33203125" style="589" customWidth="1"/>
    <col min="1036" max="1038" width="6.44140625" style="589" customWidth="1"/>
    <col min="1039" max="1041" width="5.33203125" style="589" customWidth="1"/>
    <col min="1042" max="1280" width="9" style="589"/>
    <col min="1281" max="1281" width="2.33203125" style="589" customWidth="1"/>
    <col min="1282" max="1282" width="25" style="589" bestFit="1" customWidth="1"/>
    <col min="1283" max="1283" width="41.77734375" style="589" customWidth="1"/>
    <col min="1284" max="1284" width="15.21875" style="589" customWidth="1"/>
    <col min="1285" max="1285" width="44.21875" style="589" customWidth="1"/>
    <col min="1286" max="1286" width="42" style="589" customWidth="1"/>
    <col min="1287" max="1287" width="22.44140625" style="589" customWidth="1"/>
    <col min="1288" max="1291" width="5.33203125" style="589" customWidth="1"/>
    <col min="1292" max="1294" width="6.44140625" style="589" customWidth="1"/>
    <col min="1295" max="1297" width="5.33203125" style="589" customWidth="1"/>
    <col min="1298" max="1536" width="9" style="589"/>
    <col min="1537" max="1537" width="2.33203125" style="589" customWidth="1"/>
    <col min="1538" max="1538" width="25" style="589" bestFit="1" customWidth="1"/>
    <col min="1539" max="1539" width="41.77734375" style="589" customWidth="1"/>
    <col min="1540" max="1540" width="15.21875" style="589" customWidth="1"/>
    <col min="1541" max="1541" width="44.21875" style="589" customWidth="1"/>
    <col min="1542" max="1542" width="42" style="589" customWidth="1"/>
    <col min="1543" max="1543" width="22.44140625" style="589" customWidth="1"/>
    <col min="1544" max="1547" width="5.33203125" style="589" customWidth="1"/>
    <col min="1548" max="1550" width="6.44140625" style="589" customWidth="1"/>
    <col min="1551" max="1553" width="5.33203125" style="589" customWidth="1"/>
    <col min="1554" max="1792" width="9" style="589"/>
    <col min="1793" max="1793" width="2.33203125" style="589" customWidth="1"/>
    <col min="1794" max="1794" width="25" style="589" bestFit="1" customWidth="1"/>
    <col min="1795" max="1795" width="41.77734375" style="589" customWidth="1"/>
    <col min="1796" max="1796" width="15.21875" style="589" customWidth="1"/>
    <col min="1797" max="1797" width="44.21875" style="589" customWidth="1"/>
    <col min="1798" max="1798" width="42" style="589" customWidth="1"/>
    <col min="1799" max="1799" width="22.44140625" style="589" customWidth="1"/>
    <col min="1800" max="1803" width="5.33203125" style="589" customWidth="1"/>
    <col min="1804" max="1806" width="6.44140625" style="589" customWidth="1"/>
    <col min="1807" max="1809" width="5.33203125" style="589" customWidth="1"/>
    <col min="1810" max="2048" width="9" style="589"/>
    <col min="2049" max="2049" width="2.33203125" style="589" customWidth="1"/>
    <col min="2050" max="2050" width="25" style="589" bestFit="1" customWidth="1"/>
    <col min="2051" max="2051" width="41.77734375" style="589" customWidth="1"/>
    <col min="2052" max="2052" width="15.21875" style="589" customWidth="1"/>
    <col min="2053" max="2053" width="44.21875" style="589" customWidth="1"/>
    <col min="2054" max="2054" width="42" style="589" customWidth="1"/>
    <col min="2055" max="2055" width="22.44140625" style="589" customWidth="1"/>
    <col min="2056" max="2059" width="5.33203125" style="589" customWidth="1"/>
    <col min="2060" max="2062" width="6.44140625" style="589" customWidth="1"/>
    <col min="2063" max="2065" width="5.33203125" style="589" customWidth="1"/>
    <col min="2066" max="2304" width="9" style="589"/>
    <col min="2305" max="2305" width="2.33203125" style="589" customWidth="1"/>
    <col min="2306" max="2306" width="25" style="589" bestFit="1" customWidth="1"/>
    <col min="2307" max="2307" width="41.77734375" style="589" customWidth="1"/>
    <col min="2308" max="2308" width="15.21875" style="589" customWidth="1"/>
    <col min="2309" max="2309" width="44.21875" style="589" customWidth="1"/>
    <col min="2310" max="2310" width="42" style="589" customWidth="1"/>
    <col min="2311" max="2311" width="22.44140625" style="589" customWidth="1"/>
    <col min="2312" max="2315" width="5.33203125" style="589" customWidth="1"/>
    <col min="2316" max="2318" width="6.44140625" style="589" customWidth="1"/>
    <col min="2319" max="2321" width="5.33203125" style="589" customWidth="1"/>
    <col min="2322" max="2560" width="9" style="589"/>
    <col min="2561" max="2561" width="2.33203125" style="589" customWidth="1"/>
    <col min="2562" max="2562" width="25" style="589" bestFit="1" customWidth="1"/>
    <col min="2563" max="2563" width="41.77734375" style="589" customWidth="1"/>
    <col min="2564" max="2564" width="15.21875" style="589" customWidth="1"/>
    <col min="2565" max="2565" width="44.21875" style="589" customWidth="1"/>
    <col min="2566" max="2566" width="42" style="589" customWidth="1"/>
    <col min="2567" max="2567" width="22.44140625" style="589" customWidth="1"/>
    <col min="2568" max="2571" width="5.33203125" style="589" customWidth="1"/>
    <col min="2572" max="2574" width="6.44140625" style="589" customWidth="1"/>
    <col min="2575" max="2577" width="5.33203125" style="589" customWidth="1"/>
    <col min="2578" max="2816" width="9" style="589"/>
    <col min="2817" max="2817" width="2.33203125" style="589" customWidth="1"/>
    <col min="2818" max="2818" width="25" style="589" bestFit="1" customWidth="1"/>
    <col min="2819" max="2819" width="41.77734375" style="589" customWidth="1"/>
    <col min="2820" max="2820" width="15.21875" style="589" customWidth="1"/>
    <col min="2821" max="2821" width="44.21875" style="589" customWidth="1"/>
    <col min="2822" max="2822" width="42" style="589" customWidth="1"/>
    <col min="2823" max="2823" width="22.44140625" style="589" customWidth="1"/>
    <col min="2824" max="2827" width="5.33203125" style="589" customWidth="1"/>
    <col min="2828" max="2830" width="6.44140625" style="589" customWidth="1"/>
    <col min="2831" max="2833" width="5.33203125" style="589" customWidth="1"/>
    <col min="2834" max="3072" width="9" style="589"/>
    <col min="3073" max="3073" width="2.33203125" style="589" customWidth="1"/>
    <col min="3074" max="3074" width="25" style="589" bestFit="1" customWidth="1"/>
    <col min="3075" max="3075" width="41.77734375" style="589" customWidth="1"/>
    <col min="3076" max="3076" width="15.21875" style="589" customWidth="1"/>
    <col min="3077" max="3077" width="44.21875" style="589" customWidth="1"/>
    <col min="3078" max="3078" width="42" style="589" customWidth="1"/>
    <col min="3079" max="3079" width="22.44140625" style="589" customWidth="1"/>
    <col min="3080" max="3083" width="5.33203125" style="589" customWidth="1"/>
    <col min="3084" max="3086" width="6.44140625" style="589" customWidth="1"/>
    <col min="3087" max="3089" width="5.33203125" style="589" customWidth="1"/>
    <col min="3090" max="3328" width="9" style="589"/>
    <col min="3329" max="3329" width="2.33203125" style="589" customWidth="1"/>
    <col min="3330" max="3330" width="25" style="589" bestFit="1" customWidth="1"/>
    <col min="3331" max="3331" width="41.77734375" style="589" customWidth="1"/>
    <col min="3332" max="3332" width="15.21875" style="589" customWidth="1"/>
    <col min="3333" max="3333" width="44.21875" style="589" customWidth="1"/>
    <col min="3334" max="3334" width="42" style="589" customWidth="1"/>
    <col min="3335" max="3335" width="22.44140625" style="589" customWidth="1"/>
    <col min="3336" max="3339" width="5.33203125" style="589" customWidth="1"/>
    <col min="3340" max="3342" width="6.44140625" style="589" customWidth="1"/>
    <col min="3343" max="3345" width="5.33203125" style="589" customWidth="1"/>
    <col min="3346" max="3584" width="9" style="589"/>
    <col min="3585" max="3585" width="2.33203125" style="589" customWidth="1"/>
    <col min="3586" max="3586" width="25" style="589" bestFit="1" customWidth="1"/>
    <col min="3587" max="3587" width="41.77734375" style="589" customWidth="1"/>
    <col min="3588" max="3588" width="15.21875" style="589" customWidth="1"/>
    <col min="3589" max="3589" width="44.21875" style="589" customWidth="1"/>
    <col min="3590" max="3590" width="42" style="589" customWidth="1"/>
    <col min="3591" max="3591" width="22.44140625" style="589" customWidth="1"/>
    <col min="3592" max="3595" width="5.33203125" style="589" customWidth="1"/>
    <col min="3596" max="3598" width="6.44140625" style="589" customWidth="1"/>
    <col min="3599" max="3601" width="5.33203125" style="589" customWidth="1"/>
    <col min="3602" max="3840" width="9" style="589"/>
    <col min="3841" max="3841" width="2.33203125" style="589" customWidth="1"/>
    <col min="3842" max="3842" width="25" style="589" bestFit="1" customWidth="1"/>
    <col min="3843" max="3843" width="41.77734375" style="589" customWidth="1"/>
    <col min="3844" max="3844" width="15.21875" style="589" customWidth="1"/>
    <col min="3845" max="3845" width="44.21875" style="589" customWidth="1"/>
    <col min="3846" max="3846" width="42" style="589" customWidth="1"/>
    <col min="3847" max="3847" width="22.44140625" style="589" customWidth="1"/>
    <col min="3848" max="3851" width="5.33203125" style="589" customWidth="1"/>
    <col min="3852" max="3854" width="6.44140625" style="589" customWidth="1"/>
    <col min="3855" max="3857" width="5.33203125" style="589" customWidth="1"/>
    <col min="3858" max="4096" width="9" style="589"/>
    <col min="4097" max="4097" width="2.33203125" style="589" customWidth="1"/>
    <col min="4098" max="4098" width="25" style="589" bestFit="1" customWidth="1"/>
    <col min="4099" max="4099" width="41.77734375" style="589" customWidth="1"/>
    <col min="4100" max="4100" width="15.21875" style="589" customWidth="1"/>
    <col min="4101" max="4101" width="44.21875" style="589" customWidth="1"/>
    <col min="4102" max="4102" width="42" style="589" customWidth="1"/>
    <col min="4103" max="4103" width="22.44140625" style="589" customWidth="1"/>
    <col min="4104" max="4107" width="5.33203125" style="589" customWidth="1"/>
    <col min="4108" max="4110" width="6.44140625" style="589" customWidth="1"/>
    <col min="4111" max="4113" width="5.33203125" style="589" customWidth="1"/>
    <col min="4114" max="4352" width="9" style="589"/>
    <col min="4353" max="4353" width="2.33203125" style="589" customWidth="1"/>
    <col min="4354" max="4354" width="25" style="589" bestFit="1" customWidth="1"/>
    <col min="4355" max="4355" width="41.77734375" style="589" customWidth="1"/>
    <col min="4356" max="4356" width="15.21875" style="589" customWidth="1"/>
    <col min="4357" max="4357" width="44.21875" style="589" customWidth="1"/>
    <col min="4358" max="4358" width="42" style="589" customWidth="1"/>
    <col min="4359" max="4359" width="22.44140625" style="589" customWidth="1"/>
    <col min="4360" max="4363" width="5.33203125" style="589" customWidth="1"/>
    <col min="4364" max="4366" width="6.44140625" style="589" customWidth="1"/>
    <col min="4367" max="4369" width="5.33203125" style="589" customWidth="1"/>
    <col min="4370" max="4608" width="9" style="589"/>
    <col min="4609" max="4609" width="2.33203125" style="589" customWidth="1"/>
    <col min="4610" max="4610" width="25" style="589" bestFit="1" customWidth="1"/>
    <col min="4611" max="4611" width="41.77734375" style="589" customWidth="1"/>
    <col min="4612" max="4612" width="15.21875" style="589" customWidth="1"/>
    <col min="4613" max="4613" width="44.21875" style="589" customWidth="1"/>
    <col min="4614" max="4614" width="42" style="589" customWidth="1"/>
    <col min="4615" max="4615" width="22.44140625" style="589" customWidth="1"/>
    <col min="4616" max="4619" width="5.33203125" style="589" customWidth="1"/>
    <col min="4620" max="4622" width="6.44140625" style="589" customWidth="1"/>
    <col min="4623" max="4625" width="5.33203125" style="589" customWidth="1"/>
    <col min="4626" max="4864" width="9" style="589"/>
    <col min="4865" max="4865" width="2.33203125" style="589" customWidth="1"/>
    <col min="4866" max="4866" width="25" style="589" bestFit="1" customWidth="1"/>
    <col min="4867" max="4867" width="41.77734375" style="589" customWidth="1"/>
    <col min="4868" max="4868" width="15.21875" style="589" customWidth="1"/>
    <col min="4869" max="4869" width="44.21875" style="589" customWidth="1"/>
    <col min="4870" max="4870" width="42" style="589" customWidth="1"/>
    <col min="4871" max="4871" width="22.44140625" style="589" customWidth="1"/>
    <col min="4872" max="4875" width="5.33203125" style="589" customWidth="1"/>
    <col min="4876" max="4878" width="6.44140625" style="589" customWidth="1"/>
    <col min="4879" max="4881" width="5.33203125" style="589" customWidth="1"/>
    <col min="4882" max="5120" width="9" style="589"/>
    <col min="5121" max="5121" width="2.33203125" style="589" customWidth="1"/>
    <col min="5122" max="5122" width="25" style="589" bestFit="1" customWidth="1"/>
    <col min="5123" max="5123" width="41.77734375" style="589" customWidth="1"/>
    <col min="5124" max="5124" width="15.21875" style="589" customWidth="1"/>
    <col min="5125" max="5125" width="44.21875" style="589" customWidth="1"/>
    <col min="5126" max="5126" width="42" style="589" customWidth="1"/>
    <col min="5127" max="5127" width="22.44140625" style="589" customWidth="1"/>
    <col min="5128" max="5131" width="5.33203125" style="589" customWidth="1"/>
    <col min="5132" max="5134" width="6.44140625" style="589" customWidth="1"/>
    <col min="5135" max="5137" width="5.33203125" style="589" customWidth="1"/>
    <col min="5138" max="5376" width="9" style="589"/>
    <col min="5377" max="5377" width="2.33203125" style="589" customWidth="1"/>
    <col min="5378" max="5378" width="25" style="589" bestFit="1" customWidth="1"/>
    <col min="5379" max="5379" width="41.77734375" style="589" customWidth="1"/>
    <col min="5380" max="5380" width="15.21875" style="589" customWidth="1"/>
    <col min="5381" max="5381" width="44.21875" style="589" customWidth="1"/>
    <col min="5382" max="5382" width="42" style="589" customWidth="1"/>
    <col min="5383" max="5383" width="22.44140625" style="589" customWidth="1"/>
    <col min="5384" max="5387" width="5.33203125" style="589" customWidth="1"/>
    <col min="5388" max="5390" width="6.44140625" style="589" customWidth="1"/>
    <col min="5391" max="5393" width="5.33203125" style="589" customWidth="1"/>
    <col min="5394" max="5632" width="9" style="589"/>
    <col min="5633" max="5633" width="2.33203125" style="589" customWidth="1"/>
    <col min="5634" max="5634" width="25" style="589" bestFit="1" customWidth="1"/>
    <col min="5635" max="5635" width="41.77734375" style="589" customWidth="1"/>
    <col min="5636" max="5636" width="15.21875" style="589" customWidth="1"/>
    <col min="5637" max="5637" width="44.21875" style="589" customWidth="1"/>
    <col min="5638" max="5638" width="42" style="589" customWidth="1"/>
    <col min="5639" max="5639" width="22.44140625" style="589" customWidth="1"/>
    <col min="5640" max="5643" width="5.33203125" style="589" customWidth="1"/>
    <col min="5644" max="5646" width="6.44140625" style="589" customWidth="1"/>
    <col min="5647" max="5649" width="5.33203125" style="589" customWidth="1"/>
    <col min="5650" max="5888" width="9" style="589"/>
    <col min="5889" max="5889" width="2.33203125" style="589" customWidth="1"/>
    <col min="5890" max="5890" width="25" style="589" bestFit="1" customWidth="1"/>
    <col min="5891" max="5891" width="41.77734375" style="589" customWidth="1"/>
    <col min="5892" max="5892" width="15.21875" style="589" customWidth="1"/>
    <col min="5893" max="5893" width="44.21875" style="589" customWidth="1"/>
    <col min="5894" max="5894" width="42" style="589" customWidth="1"/>
    <col min="5895" max="5895" width="22.44140625" style="589" customWidth="1"/>
    <col min="5896" max="5899" width="5.33203125" style="589" customWidth="1"/>
    <col min="5900" max="5902" width="6.44140625" style="589" customWidth="1"/>
    <col min="5903" max="5905" width="5.33203125" style="589" customWidth="1"/>
    <col min="5906" max="6144" width="9" style="589"/>
    <col min="6145" max="6145" width="2.33203125" style="589" customWidth="1"/>
    <col min="6146" max="6146" width="25" style="589" bestFit="1" customWidth="1"/>
    <col min="6147" max="6147" width="41.77734375" style="589" customWidth="1"/>
    <col min="6148" max="6148" width="15.21875" style="589" customWidth="1"/>
    <col min="6149" max="6149" width="44.21875" style="589" customWidth="1"/>
    <col min="6150" max="6150" width="42" style="589" customWidth="1"/>
    <col min="6151" max="6151" width="22.44140625" style="589" customWidth="1"/>
    <col min="6152" max="6155" width="5.33203125" style="589" customWidth="1"/>
    <col min="6156" max="6158" width="6.44140625" style="589" customWidth="1"/>
    <col min="6159" max="6161" width="5.33203125" style="589" customWidth="1"/>
    <col min="6162" max="6400" width="9" style="589"/>
    <col min="6401" max="6401" width="2.33203125" style="589" customWidth="1"/>
    <col min="6402" max="6402" width="25" style="589" bestFit="1" customWidth="1"/>
    <col min="6403" max="6403" width="41.77734375" style="589" customWidth="1"/>
    <col min="6404" max="6404" width="15.21875" style="589" customWidth="1"/>
    <col min="6405" max="6405" width="44.21875" style="589" customWidth="1"/>
    <col min="6406" max="6406" width="42" style="589" customWidth="1"/>
    <col min="6407" max="6407" width="22.44140625" style="589" customWidth="1"/>
    <col min="6408" max="6411" width="5.33203125" style="589" customWidth="1"/>
    <col min="6412" max="6414" width="6.44140625" style="589" customWidth="1"/>
    <col min="6415" max="6417" width="5.33203125" style="589" customWidth="1"/>
    <col min="6418" max="6656" width="9" style="589"/>
    <col min="6657" max="6657" width="2.33203125" style="589" customWidth="1"/>
    <col min="6658" max="6658" width="25" style="589" bestFit="1" customWidth="1"/>
    <col min="6659" max="6659" width="41.77734375" style="589" customWidth="1"/>
    <col min="6660" max="6660" width="15.21875" style="589" customWidth="1"/>
    <col min="6661" max="6661" width="44.21875" style="589" customWidth="1"/>
    <col min="6662" max="6662" width="42" style="589" customWidth="1"/>
    <col min="6663" max="6663" width="22.44140625" style="589" customWidth="1"/>
    <col min="6664" max="6667" width="5.33203125" style="589" customWidth="1"/>
    <col min="6668" max="6670" width="6.44140625" style="589" customWidth="1"/>
    <col min="6671" max="6673" width="5.33203125" style="589" customWidth="1"/>
    <col min="6674" max="6912" width="9" style="589"/>
    <col min="6913" max="6913" width="2.33203125" style="589" customWidth="1"/>
    <col min="6914" max="6914" width="25" style="589" bestFit="1" customWidth="1"/>
    <col min="6915" max="6915" width="41.77734375" style="589" customWidth="1"/>
    <col min="6916" max="6916" width="15.21875" style="589" customWidth="1"/>
    <col min="6917" max="6917" width="44.21875" style="589" customWidth="1"/>
    <col min="6918" max="6918" width="42" style="589" customWidth="1"/>
    <col min="6919" max="6919" width="22.44140625" style="589" customWidth="1"/>
    <col min="6920" max="6923" width="5.33203125" style="589" customWidth="1"/>
    <col min="6924" max="6926" width="6.44140625" style="589" customWidth="1"/>
    <col min="6927" max="6929" width="5.33203125" style="589" customWidth="1"/>
    <col min="6930" max="7168" width="9" style="589"/>
    <col min="7169" max="7169" width="2.33203125" style="589" customWidth="1"/>
    <col min="7170" max="7170" width="25" style="589" bestFit="1" customWidth="1"/>
    <col min="7171" max="7171" width="41.77734375" style="589" customWidth="1"/>
    <col min="7172" max="7172" width="15.21875" style="589" customWidth="1"/>
    <col min="7173" max="7173" width="44.21875" style="589" customWidth="1"/>
    <col min="7174" max="7174" width="42" style="589" customWidth="1"/>
    <col min="7175" max="7175" width="22.44140625" style="589" customWidth="1"/>
    <col min="7176" max="7179" width="5.33203125" style="589" customWidth="1"/>
    <col min="7180" max="7182" width="6.44140625" style="589" customWidth="1"/>
    <col min="7183" max="7185" width="5.33203125" style="589" customWidth="1"/>
    <col min="7186" max="7424" width="9" style="589"/>
    <col min="7425" max="7425" width="2.33203125" style="589" customWidth="1"/>
    <col min="7426" max="7426" width="25" style="589" bestFit="1" customWidth="1"/>
    <col min="7427" max="7427" width="41.77734375" style="589" customWidth="1"/>
    <col min="7428" max="7428" width="15.21875" style="589" customWidth="1"/>
    <col min="7429" max="7429" width="44.21875" style="589" customWidth="1"/>
    <col min="7430" max="7430" width="42" style="589" customWidth="1"/>
    <col min="7431" max="7431" width="22.44140625" style="589" customWidth="1"/>
    <col min="7432" max="7435" width="5.33203125" style="589" customWidth="1"/>
    <col min="7436" max="7438" width="6.44140625" style="589" customWidth="1"/>
    <col min="7439" max="7441" width="5.33203125" style="589" customWidth="1"/>
    <col min="7442" max="7680" width="9" style="589"/>
    <col min="7681" max="7681" width="2.33203125" style="589" customWidth="1"/>
    <col min="7682" max="7682" width="25" style="589" bestFit="1" customWidth="1"/>
    <col min="7683" max="7683" width="41.77734375" style="589" customWidth="1"/>
    <col min="7684" max="7684" width="15.21875" style="589" customWidth="1"/>
    <col min="7685" max="7685" width="44.21875" style="589" customWidth="1"/>
    <col min="7686" max="7686" width="42" style="589" customWidth="1"/>
    <col min="7687" max="7687" width="22.44140625" style="589" customWidth="1"/>
    <col min="7688" max="7691" width="5.33203125" style="589" customWidth="1"/>
    <col min="7692" max="7694" width="6.44140625" style="589" customWidth="1"/>
    <col min="7695" max="7697" width="5.33203125" style="589" customWidth="1"/>
    <col min="7698" max="7936" width="9" style="589"/>
    <col min="7937" max="7937" width="2.33203125" style="589" customWidth="1"/>
    <col min="7938" max="7938" width="25" style="589" bestFit="1" customWidth="1"/>
    <col min="7939" max="7939" width="41.77734375" style="589" customWidth="1"/>
    <col min="7940" max="7940" width="15.21875" style="589" customWidth="1"/>
    <col min="7941" max="7941" width="44.21875" style="589" customWidth="1"/>
    <col min="7942" max="7942" width="42" style="589" customWidth="1"/>
    <col min="7943" max="7943" width="22.44140625" style="589" customWidth="1"/>
    <col min="7944" max="7947" width="5.33203125" style="589" customWidth="1"/>
    <col min="7948" max="7950" width="6.44140625" style="589" customWidth="1"/>
    <col min="7951" max="7953" width="5.33203125" style="589" customWidth="1"/>
    <col min="7954" max="8192" width="9" style="589"/>
    <col min="8193" max="8193" width="2.33203125" style="589" customWidth="1"/>
    <col min="8194" max="8194" width="25" style="589" bestFit="1" customWidth="1"/>
    <col min="8195" max="8195" width="41.77734375" style="589" customWidth="1"/>
    <col min="8196" max="8196" width="15.21875" style="589" customWidth="1"/>
    <col min="8197" max="8197" width="44.21875" style="589" customWidth="1"/>
    <col min="8198" max="8198" width="42" style="589" customWidth="1"/>
    <col min="8199" max="8199" width="22.44140625" style="589" customWidth="1"/>
    <col min="8200" max="8203" width="5.33203125" style="589" customWidth="1"/>
    <col min="8204" max="8206" width="6.44140625" style="589" customWidth="1"/>
    <col min="8207" max="8209" width="5.33203125" style="589" customWidth="1"/>
    <col min="8210" max="8448" width="9" style="589"/>
    <col min="8449" max="8449" width="2.33203125" style="589" customWidth="1"/>
    <col min="8450" max="8450" width="25" style="589" bestFit="1" customWidth="1"/>
    <col min="8451" max="8451" width="41.77734375" style="589" customWidth="1"/>
    <col min="8452" max="8452" width="15.21875" style="589" customWidth="1"/>
    <col min="8453" max="8453" width="44.21875" style="589" customWidth="1"/>
    <col min="8454" max="8454" width="42" style="589" customWidth="1"/>
    <col min="8455" max="8455" width="22.44140625" style="589" customWidth="1"/>
    <col min="8456" max="8459" width="5.33203125" style="589" customWidth="1"/>
    <col min="8460" max="8462" width="6.44140625" style="589" customWidth="1"/>
    <col min="8463" max="8465" width="5.33203125" style="589" customWidth="1"/>
    <col min="8466" max="8704" width="9" style="589"/>
    <col min="8705" max="8705" width="2.33203125" style="589" customWidth="1"/>
    <col min="8706" max="8706" width="25" style="589" bestFit="1" customWidth="1"/>
    <col min="8707" max="8707" width="41.77734375" style="589" customWidth="1"/>
    <col min="8708" max="8708" width="15.21875" style="589" customWidth="1"/>
    <col min="8709" max="8709" width="44.21875" style="589" customWidth="1"/>
    <col min="8710" max="8710" width="42" style="589" customWidth="1"/>
    <col min="8711" max="8711" width="22.44140625" style="589" customWidth="1"/>
    <col min="8712" max="8715" width="5.33203125" style="589" customWidth="1"/>
    <col min="8716" max="8718" width="6.44140625" style="589" customWidth="1"/>
    <col min="8719" max="8721" width="5.33203125" style="589" customWidth="1"/>
    <col min="8722" max="8960" width="9" style="589"/>
    <col min="8961" max="8961" width="2.33203125" style="589" customWidth="1"/>
    <col min="8962" max="8962" width="25" style="589" bestFit="1" customWidth="1"/>
    <col min="8963" max="8963" width="41.77734375" style="589" customWidth="1"/>
    <col min="8964" max="8964" width="15.21875" style="589" customWidth="1"/>
    <col min="8965" max="8965" width="44.21875" style="589" customWidth="1"/>
    <col min="8966" max="8966" width="42" style="589" customWidth="1"/>
    <col min="8967" max="8967" width="22.44140625" style="589" customWidth="1"/>
    <col min="8968" max="8971" width="5.33203125" style="589" customWidth="1"/>
    <col min="8972" max="8974" width="6.44140625" style="589" customWidth="1"/>
    <col min="8975" max="8977" width="5.33203125" style="589" customWidth="1"/>
    <col min="8978" max="9216" width="9" style="589"/>
    <col min="9217" max="9217" width="2.33203125" style="589" customWidth="1"/>
    <col min="9218" max="9218" width="25" style="589" bestFit="1" customWidth="1"/>
    <col min="9219" max="9219" width="41.77734375" style="589" customWidth="1"/>
    <col min="9220" max="9220" width="15.21875" style="589" customWidth="1"/>
    <col min="9221" max="9221" width="44.21875" style="589" customWidth="1"/>
    <col min="9222" max="9222" width="42" style="589" customWidth="1"/>
    <col min="9223" max="9223" width="22.44140625" style="589" customWidth="1"/>
    <col min="9224" max="9227" width="5.33203125" style="589" customWidth="1"/>
    <col min="9228" max="9230" width="6.44140625" style="589" customWidth="1"/>
    <col min="9231" max="9233" width="5.33203125" style="589" customWidth="1"/>
    <col min="9234" max="9472" width="9" style="589"/>
    <col min="9473" max="9473" width="2.33203125" style="589" customWidth="1"/>
    <col min="9474" max="9474" width="25" style="589" bestFit="1" customWidth="1"/>
    <col min="9475" max="9475" width="41.77734375" style="589" customWidth="1"/>
    <col min="9476" max="9476" width="15.21875" style="589" customWidth="1"/>
    <col min="9477" max="9477" width="44.21875" style="589" customWidth="1"/>
    <col min="9478" max="9478" width="42" style="589" customWidth="1"/>
    <col min="9479" max="9479" width="22.44140625" style="589" customWidth="1"/>
    <col min="9480" max="9483" width="5.33203125" style="589" customWidth="1"/>
    <col min="9484" max="9486" width="6.44140625" style="589" customWidth="1"/>
    <col min="9487" max="9489" width="5.33203125" style="589" customWidth="1"/>
    <col min="9490" max="9728" width="9" style="589"/>
    <col min="9729" max="9729" width="2.33203125" style="589" customWidth="1"/>
    <col min="9730" max="9730" width="25" style="589" bestFit="1" customWidth="1"/>
    <col min="9731" max="9731" width="41.77734375" style="589" customWidth="1"/>
    <col min="9732" max="9732" width="15.21875" style="589" customWidth="1"/>
    <col min="9733" max="9733" width="44.21875" style="589" customWidth="1"/>
    <col min="9734" max="9734" width="42" style="589" customWidth="1"/>
    <col min="9735" max="9735" width="22.44140625" style="589" customWidth="1"/>
    <col min="9736" max="9739" width="5.33203125" style="589" customWidth="1"/>
    <col min="9740" max="9742" width="6.44140625" style="589" customWidth="1"/>
    <col min="9743" max="9745" width="5.33203125" style="589" customWidth="1"/>
    <col min="9746" max="9984" width="9" style="589"/>
    <col min="9985" max="9985" width="2.33203125" style="589" customWidth="1"/>
    <col min="9986" max="9986" width="25" style="589" bestFit="1" customWidth="1"/>
    <col min="9987" max="9987" width="41.77734375" style="589" customWidth="1"/>
    <col min="9988" max="9988" width="15.21875" style="589" customWidth="1"/>
    <col min="9989" max="9989" width="44.21875" style="589" customWidth="1"/>
    <col min="9990" max="9990" width="42" style="589" customWidth="1"/>
    <col min="9991" max="9991" width="22.44140625" style="589" customWidth="1"/>
    <col min="9992" max="9995" width="5.33203125" style="589" customWidth="1"/>
    <col min="9996" max="9998" width="6.44140625" style="589" customWidth="1"/>
    <col min="9999" max="10001" width="5.33203125" style="589" customWidth="1"/>
    <col min="10002" max="10240" width="9" style="589"/>
    <col min="10241" max="10241" width="2.33203125" style="589" customWidth="1"/>
    <col min="10242" max="10242" width="25" style="589" bestFit="1" customWidth="1"/>
    <col min="10243" max="10243" width="41.77734375" style="589" customWidth="1"/>
    <col min="10244" max="10244" width="15.21875" style="589" customWidth="1"/>
    <col min="10245" max="10245" width="44.21875" style="589" customWidth="1"/>
    <col min="10246" max="10246" width="42" style="589" customWidth="1"/>
    <col min="10247" max="10247" width="22.44140625" style="589" customWidth="1"/>
    <col min="10248" max="10251" width="5.33203125" style="589" customWidth="1"/>
    <col min="10252" max="10254" width="6.44140625" style="589" customWidth="1"/>
    <col min="10255" max="10257" width="5.33203125" style="589" customWidth="1"/>
    <col min="10258" max="10496" width="9" style="589"/>
    <col min="10497" max="10497" width="2.33203125" style="589" customWidth="1"/>
    <col min="10498" max="10498" width="25" style="589" bestFit="1" customWidth="1"/>
    <col min="10499" max="10499" width="41.77734375" style="589" customWidth="1"/>
    <col min="10500" max="10500" width="15.21875" style="589" customWidth="1"/>
    <col min="10501" max="10501" width="44.21875" style="589" customWidth="1"/>
    <col min="10502" max="10502" width="42" style="589" customWidth="1"/>
    <col min="10503" max="10503" width="22.44140625" style="589" customWidth="1"/>
    <col min="10504" max="10507" width="5.33203125" style="589" customWidth="1"/>
    <col min="10508" max="10510" width="6.44140625" style="589" customWidth="1"/>
    <col min="10511" max="10513" width="5.33203125" style="589" customWidth="1"/>
    <col min="10514" max="10752" width="9" style="589"/>
    <col min="10753" max="10753" width="2.33203125" style="589" customWidth="1"/>
    <col min="10754" max="10754" width="25" style="589" bestFit="1" customWidth="1"/>
    <col min="10755" max="10755" width="41.77734375" style="589" customWidth="1"/>
    <col min="10756" max="10756" width="15.21875" style="589" customWidth="1"/>
    <col min="10757" max="10757" width="44.21875" style="589" customWidth="1"/>
    <col min="10758" max="10758" width="42" style="589" customWidth="1"/>
    <col min="10759" max="10759" width="22.44140625" style="589" customWidth="1"/>
    <col min="10760" max="10763" width="5.33203125" style="589" customWidth="1"/>
    <col min="10764" max="10766" width="6.44140625" style="589" customWidth="1"/>
    <col min="10767" max="10769" width="5.33203125" style="589" customWidth="1"/>
    <col min="10770" max="11008" width="9" style="589"/>
    <col min="11009" max="11009" width="2.33203125" style="589" customWidth="1"/>
    <col min="11010" max="11010" width="25" style="589" bestFit="1" customWidth="1"/>
    <col min="11011" max="11011" width="41.77734375" style="589" customWidth="1"/>
    <col min="11012" max="11012" width="15.21875" style="589" customWidth="1"/>
    <col min="11013" max="11013" width="44.21875" style="589" customWidth="1"/>
    <col min="11014" max="11014" width="42" style="589" customWidth="1"/>
    <col min="11015" max="11015" width="22.44140625" style="589" customWidth="1"/>
    <col min="11016" max="11019" width="5.33203125" style="589" customWidth="1"/>
    <col min="11020" max="11022" width="6.44140625" style="589" customWidth="1"/>
    <col min="11023" max="11025" width="5.33203125" style="589" customWidth="1"/>
    <col min="11026" max="11264" width="9" style="589"/>
    <col min="11265" max="11265" width="2.33203125" style="589" customWidth="1"/>
    <col min="11266" max="11266" width="25" style="589" bestFit="1" customWidth="1"/>
    <col min="11267" max="11267" width="41.77734375" style="589" customWidth="1"/>
    <col min="11268" max="11268" width="15.21875" style="589" customWidth="1"/>
    <col min="11269" max="11269" width="44.21875" style="589" customWidth="1"/>
    <col min="11270" max="11270" width="42" style="589" customWidth="1"/>
    <col min="11271" max="11271" width="22.44140625" style="589" customWidth="1"/>
    <col min="11272" max="11275" width="5.33203125" style="589" customWidth="1"/>
    <col min="11276" max="11278" width="6.44140625" style="589" customWidth="1"/>
    <col min="11279" max="11281" width="5.33203125" style="589" customWidth="1"/>
    <col min="11282" max="11520" width="9" style="589"/>
    <col min="11521" max="11521" width="2.33203125" style="589" customWidth="1"/>
    <col min="11522" max="11522" width="25" style="589" bestFit="1" customWidth="1"/>
    <col min="11523" max="11523" width="41.77734375" style="589" customWidth="1"/>
    <col min="11524" max="11524" width="15.21875" style="589" customWidth="1"/>
    <col min="11525" max="11525" width="44.21875" style="589" customWidth="1"/>
    <col min="11526" max="11526" width="42" style="589" customWidth="1"/>
    <col min="11527" max="11527" width="22.44140625" style="589" customWidth="1"/>
    <col min="11528" max="11531" width="5.33203125" style="589" customWidth="1"/>
    <col min="11532" max="11534" width="6.44140625" style="589" customWidth="1"/>
    <col min="11535" max="11537" width="5.33203125" style="589" customWidth="1"/>
    <col min="11538" max="11776" width="9" style="589"/>
    <col min="11777" max="11777" width="2.33203125" style="589" customWidth="1"/>
    <col min="11778" max="11778" width="25" style="589" bestFit="1" customWidth="1"/>
    <col min="11779" max="11779" width="41.77734375" style="589" customWidth="1"/>
    <col min="11780" max="11780" width="15.21875" style="589" customWidth="1"/>
    <col min="11781" max="11781" width="44.21875" style="589" customWidth="1"/>
    <col min="11782" max="11782" width="42" style="589" customWidth="1"/>
    <col min="11783" max="11783" width="22.44140625" style="589" customWidth="1"/>
    <col min="11784" max="11787" width="5.33203125" style="589" customWidth="1"/>
    <col min="11788" max="11790" width="6.44140625" style="589" customWidth="1"/>
    <col min="11791" max="11793" width="5.33203125" style="589" customWidth="1"/>
    <col min="11794" max="12032" width="9" style="589"/>
    <col min="12033" max="12033" width="2.33203125" style="589" customWidth="1"/>
    <col min="12034" max="12034" width="25" style="589" bestFit="1" customWidth="1"/>
    <col min="12035" max="12035" width="41.77734375" style="589" customWidth="1"/>
    <col min="12036" max="12036" width="15.21875" style="589" customWidth="1"/>
    <col min="12037" max="12037" width="44.21875" style="589" customWidth="1"/>
    <col min="12038" max="12038" width="42" style="589" customWidth="1"/>
    <col min="12039" max="12039" width="22.44140625" style="589" customWidth="1"/>
    <col min="12040" max="12043" width="5.33203125" style="589" customWidth="1"/>
    <col min="12044" max="12046" width="6.44140625" style="589" customWidth="1"/>
    <col min="12047" max="12049" width="5.33203125" style="589" customWidth="1"/>
    <col min="12050" max="12288" width="9" style="589"/>
    <col min="12289" max="12289" width="2.33203125" style="589" customWidth="1"/>
    <col min="12290" max="12290" width="25" style="589" bestFit="1" customWidth="1"/>
    <col min="12291" max="12291" width="41.77734375" style="589" customWidth="1"/>
    <col min="12292" max="12292" width="15.21875" style="589" customWidth="1"/>
    <col min="12293" max="12293" width="44.21875" style="589" customWidth="1"/>
    <col min="12294" max="12294" width="42" style="589" customWidth="1"/>
    <col min="12295" max="12295" width="22.44140625" style="589" customWidth="1"/>
    <col min="12296" max="12299" width="5.33203125" style="589" customWidth="1"/>
    <col min="12300" max="12302" width="6.44140625" style="589" customWidth="1"/>
    <col min="12303" max="12305" width="5.33203125" style="589" customWidth="1"/>
    <col min="12306" max="12544" width="9" style="589"/>
    <col min="12545" max="12545" width="2.33203125" style="589" customWidth="1"/>
    <col min="12546" max="12546" width="25" style="589" bestFit="1" customWidth="1"/>
    <col min="12547" max="12547" width="41.77734375" style="589" customWidth="1"/>
    <col min="12548" max="12548" width="15.21875" style="589" customWidth="1"/>
    <col min="12549" max="12549" width="44.21875" style="589" customWidth="1"/>
    <col min="12550" max="12550" width="42" style="589" customWidth="1"/>
    <col min="12551" max="12551" width="22.44140625" style="589" customWidth="1"/>
    <col min="12552" max="12555" width="5.33203125" style="589" customWidth="1"/>
    <col min="12556" max="12558" width="6.44140625" style="589" customWidth="1"/>
    <col min="12559" max="12561" width="5.33203125" style="589" customWidth="1"/>
    <col min="12562" max="12800" width="9" style="589"/>
    <col min="12801" max="12801" width="2.33203125" style="589" customWidth="1"/>
    <col min="12802" max="12802" width="25" style="589" bestFit="1" customWidth="1"/>
    <col min="12803" max="12803" width="41.77734375" style="589" customWidth="1"/>
    <col min="12804" max="12804" width="15.21875" style="589" customWidth="1"/>
    <col min="12805" max="12805" width="44.21875" style="589" customWidth="1"/>
    <col min="12806" max="12806" width="42" style="589" customWidth="1"/>
    <col min="12807" max="12807" width="22.44140625" style="589" customWidth="1"/>
    <col min="12808" max="12811" width="5.33203125" style="589" customWidth="1"/>
    <col min="12812" max="12814" width="6.44140625" style="589" customWidth="1"/>
    <col min="12815" max="12817" width="5.33203125" style="589" customWidth="1"/>
    <col min="12818" max="13056" width="9" style="589"/>
    <col min="13057" max="13057" width="2.33203125" style="589" customWidth="1"/>
    <col min="13058" max="13058" width="25" style="589" bestFit="1" customWidth="1"/>
    <col min="13059" max="13059" width="41.77734375" style="589" customWidth="1"/>
    <col min="13060" max="13060" width="15.21875" style="589" customWidth="1"/>
    <col min="13061" max="13061" width="44.21875" style="589" customWidth="1"/>
    <col min="13062" max="13062" width="42" style="589" customWidth="1"/>
    <col min="13063" max="13063" width="22.44140625" style="589" customWidth="1"/>
    <col min="13064" max="13067" width="5.33203125" style="589" customWidth="1"/>
    <col min="13068" max="13070" width="6.44140625" style="589" customWidth="1"/>
    <col min="13071" max="13073" width="5.33203125" style="589" customWidth="1"/>
    <col min="13074" max="13312" width="9" style="589"/>
    <col min="13313" max="13313" width="2.33203125" style="589" customWidth="1"/>
    <col min="13314" max="13314" width="25" style="589" bestFit="1" customWidth="1"/>
    <col min="13315" max="13315" width="41.77734375" style="589" customWidth="1"/>
    <col min="13316" max="13316" width="15.21875" style="589" customWidth="1"/>
    <col min="13317" max="13317" width="44.21875" style="589" customWidth="1"/>
    <col min="13318" max="13318" width="42" style="589" customWidth="1"/>
    <col min="13319" max="13319" width="22.44140625" style="589" customWidth="1"/>
    <col min="13320" max="13323" width="5.33203125" style="589" customWidth="1"/>
    <col min="13324" max="13326" width="6.44140625" style="589" customWidth="1"/>
    <col min="13327" max="13329" width="5.33203125" style="589" customWidth="1"/>
    <col min="13330" max="13568" width="9" style="589"/>
    <col min="13569" max="13569" width="2.33203125" style="589" customWidth="1"/>
    <col min="13570" max="13570" width="25" style="589" bestFit="1" customWidth="1"/>
    <col min="13571" max="13571" width="41.77734375" style="589" customWidth="1"/>
    <col min="13572" max="13572" width="15.21875" style="589" customWidth="1"/>
    <col min="13573" max="13573" width="44.21875" style="589" customWidth="1"/>
    <col min="13574" max="13574" width="42" style="589" customWidth="1"/>
    <col min="13575" max="13575" width="22.44140625" style="589" customWidth="1"/>
    <col min="13576" max="13579" width="5.33203125" style="589" customWidth="1"/>
    <col min="13580" max="13582" width="6.44140625" style="589" customWidth="1"/>
    <col min="13583" max="13585" width="5.33203125" style="589" customWidth="1"/>
    <col min="13586" max="13824" width="9" style="589"/>
    <col min="13825" max="13825" width="2.33203125" style="589" customWidth="1"/>
    <col min="13826" max="13826" width="25" style="589" bestFit="1" customWidth="1"/>
    <col min="13827" max="13827" width="41.77734375" style="589" customWidth="1"/>
    <col min="13828" max="13828" width="15.21875" style="589" customWidth="1"/>
    <col min="13829" max="13829" width="44.21875" style="589" customWidth="1"/>
    <col min="13830" max="13830" width="42" style="589" customWidth="1"/>
    <col min="13831" max="13831" width="22.44140625" style="589" customWidth="1"/>
    <col min="13832" max="13835" width="5.33203125" style="589" customWidth="1"/>
    <col min="13836" max="13838" width="6.44140625" style="589" customWidth="1"/>
    <col min="13839" max="13841" width="5.33203125" style="589" customWidth="1"/>
    <col min="13842" max="14080" width="9" style="589"/>
    <col min="14081" max="14081" width="2.33203125" style="589" customWidth="1"/>
    <col min="14082" max="14082" width="25" style="589" bestFit="1" customWidth="1"/>
    <col min="14083" max="14083" width="41.77734375" style="589" customWidth="1"/>
    <col min="14084" max="14084" width="15.21875" style="589" customWidth="1"/>
    <col min="14085" max="14085" width="44.21875" style="589" customWidth="1"/>
    <col min="14086" max="14086" width="42" style="589" customWidth="1"/>
    <col min="14087" max="14087" width="22.44140625" style="589" customWidth="1"/>
    <col min="14088" max="14091" width="5.33203125" style="589" customWidth="1"/>
    <col min="14092" max="14094" width="6.44140625" style="589" customWidth="1"/>
    <col min="14095" max="14097" width="5.33203125" style="589" customWidth="1"/>
    <col min="14098" max="14336" width="9" style="589"/>
    <col min="14337" max="14337" width="2.33203125" style="589" customWidth="1"/>
    <col min="14338" max="14338" width="25" style="589" bestFit="1" customWidth="1"/>
    <col min="14339" max="14339" width="41.77734375" style="589" customWidth="1"/>
    <col min="14340" max="14340" width="15.21875" style="589" customWidth="1"/>
    <col min="14341" max="14341" width="44.21875" style="589" customWidth="1"/>
    <col min="14342" max="14342" width="42" style="589" customWidth="1"/>
    <col min="14343" max="14343" width="22.44140625" style="589" customWidth="1"/>
    <col min="14344" max="14347" width="5.33203125" style="589" customWidth="1"/>
    <col min="14348" max="14350" width="6.44140625" style="589" customWidth="1"/>
    <col min="14351" max="14353" width="5.33203125" style="589" customWidth="1"/>
    <col min="14354" max="14592" width="9" style="589"/>
    <col min="14593" max="14593" width="2.33203125" style="589" customWidth="1"/>
    <col min="14594" max="14594" width="25" style="589" bestFit="1" customWidth="1"/>
    <col min="14595" max="14595" width="41.77734375" style="589" customWidth="1"/>
    <col min="14596" max="14596" width="15.21875" style="589" customWidth="1"/>
    <col min="14597" max="14597" width="44.21875" style="589" customWidth="1"/>
    <col min="14598" max="14598" width="42" style="589" customWidth="1"/>
    <col min="14599" max="14599" width="22.44140625" style="589" customWidth="1"/>
    <col min="14600" max="14603" width="5.33203125" style="589" customWidth="1"/>
    <col min="14604" max="14606" width="6.44140625" style="589" customWidth="1"/>
    <col min="14607" max="14609" width="5.33203125" style="589" customWidth="1"/>
    <col min="14610" max="14848" width="9" style="589"/>
    <col min="14849" max="14849" width="2.33203125" style="589" customWidth="1"/>
    <col min="14850" max="14850" width="25" style="589" bestFit="1" customWidth="1"/>
    <col min="14851" max="14851" width="41.77734375" style="589" customWidth="1"/>
    <col min="14852" max="14852" width="15.21875" style="589" customWidth="1"/>
    <col min="14853" max="14853" width="44.21875" style="589" customWidth="1"/>
    <col min="14854" max="14854" width="42" style="589" customWidth="1"/>
    <col min="14855" max="14855" width="22.44140625" style="589" customWidth="1"/>
    <col min="14856" max="14859" width="5.33203125" style="589" customWidth="1"/>
    <col min="14860" max="14862" width="6.44140625" style="589" customWidth="1"/>
    <col min="14863" max="14865" width="5.33203125" style="589" customWidth="1"/>
    <col min="14866" max="15104" width="9" style="589"/>
    <col min="15105" max="15105" width="2.33203125" style="589" customWidth="1"/>
    <col min="15106" max="15106" width="25" style="589" bestFit="1" customWidth="1"/>
    <col min="15107" max="15107" width="41.77734375" style="589" customWidth="1"/>
    <col min="15108" max="15108" width="15.21875" style="589" customWidth="1"/>
    <col min="15109" max="15109" width="44.21875" style="589" customWidth="1"/>
    <col min="15110" max="15110" width="42" style="589" customWidth="1"/>
    <col min="15111" max="15111" width="22.44140625" style="589" customWidth="1"/>
    <col min="15112" max="15115" width="5.33203125" style="589" customWidth="1"/>
    <col min="15116" max="15118" width="6.44140625" style="589" customWidth="1"/>
    <col min="15119" max="15121" width="5.33203125" style="589" customWidth="1"/>
    <col min="15122" max="15360" width="9" style="589"/>
    <col min="15361" max="15361" width="2.33203125" style="589" customWidth="1"/>
    <col min="15362" max="15362" width="25" style="589" bestFit="1" customWidth="1"/>
    <col min="15363" max="15363" width="41.77734375" style="589" customWidth="1"/>
    <col min="15364" max="15364" width="15.21875" style="589" customWidth="1"/>
    <col min="15365" max="15365" width="44.21875" style="589" customWidth="1"/>
    <col min="15366" max="15366" width="42" style="589" customWidth="1"/>
    <col min="15367" max="15367" width="22.44140625" style="589" customWidth="1"/>
    <col min="15368" max="15371" width="5.33203125" style="589" customWidth="1"/>
    <col min="15372" max="15374" width="6.44140625" style="589" customWidth="1"/>
    <col min="15375" max="15377" width="5.33203125" style="589" customWidth="1"/>
    <col min="15378" max="15616" width="9" style="589"/>
    <col min="15617" max="15617" width="2.33203125" style="589" customWidth="1"/>
    <col min="15618" max="15618" width="25" style="589" bestFit="1" customWidth="1"/>
    <col min="15619" max="15619" width="41.77734375" style="589" customWidth="1"/>
    <col min="15620" max="15620" width="15.21875" style="589" customWidth="1"/>
    <col min="15621" max="15621" width="44.21875" style="589" customWidth="1"/>
    <col min="15622" max="15622" width="42" style="589" customWidth="1"/>
    <col min="15623" max="15623" width="22.44140625" style="589" customWidth="1"/>
    <col min="15624" max="15627" width="5.33203125" style="589" customWidth="1"/>
    <col min="15628" max="15630" width="6.44140625" style="589" customWidth="1"/>
    <col min="15631" max="15633" width="5.33203125" style="589" customWidth="1"/>
    <col min="15634" max="15872" width="9" style="589"/>
    <col min="15873" max="15873" width="2.33203125" style="589" customWidth="1"/>
    <col min="15874" max="15874" width="25" style="589" bestFit="1" customWidth="1"/>
    <col min="15875" max="15875" width="41.77734375" style="589" customWidth="1"/>
    <col min="15876" max="15876" width="15.21875" style="589" customWidth="1"/>
    <col min="15877" max="15877" width="44.21875" style="589" customWidth="1"/>
    <col min="15878" max="15878" width="42" style="589" customWidth="1"/>
    <col min="15879" max="15879" width="22.44140625" style="589" customWidth="1"/>
    <col min="15880" max="15883" width="5.33203125" style="589" customWidth="1"/>
    <col min="15884" max="15886" width="6.44140625" style="589" customWidth="1"/>
    <col min="15887" max="15889" width="5.33203125" style="589" customWidth="1"/>
    <col min="15890" max="16128" width="9" style="589"/>
    <col min="16129" max="16129" width="2.33203125" style="589" customWidth="1"/>
    <col min="16130" max="16130" width="25" style="589" bestFit="1" customWidth="1"/>
    <col min="16131" max="16131" width="41.77734375" style="589" customWidth="1"/>
    <col min="16132" max="16132" width="15.21875" style="589" customWidth="1"/>
    <col min="16133" max="16133" width="44.21875" style="589" customWidth="1"/>
    <col min="16134" max="16134" width="42" style="589" customWidth="1"/>
    <col min="16135" max="16135" width="22.44140625" style="589" customWidth="1"/>
    <col min="16136" max="16139" width="5.33203125" style="589" customWidth="1"/>
    <col min="16140" max="16142" width="6.44140625" style="589" customWidth="1"/>
    <col min="16143" max="16145" width="5.33203125" style="589" customWidth="1"/>
    <col min="16146" max="16384" width="9" style="589"/>
  </cols>
  <sheetData>
    <row r="1" spans="1:14" ht="20.25" customHeight="1">
      <c r="A1" s="587"/>
      <c r="B1" s="588" t="s">
        <v>800</v>
      </c>
      <c r="C1" s="587"/>
      <c r="D1" s="587"/>
      <c r="E1" s="587"/>
      <c r="F1" s="587"/>
      <c r="G1" s="587"/>
      <c r="H1" s="587"/>
      <c r="I1" s="587"/>
      <c r="J1" s="587"/>
      <c r="K1" s="587"/>
    </row>
    <row r="3" spans="1:14" ht="21" customHeight="1">
      <c r="A3" s="590"/>
      <c r="B3" s="949" t="s">
        <v>801</v>
      </c>
      <c r="C3" s="949"/>
      <c r="D3" s="949"/>
      <c r="E3" s="949"/>
      <c r="F3" s="949"/>
      <c r="G3" s="949"/>
      <c r="H3" s="949"/>
      <c r="I3" s="949"/>
      <c r="J3" s="949"/>
      <c r="K3" s="949"/>
      <c r="L3" s="949"/>
      <c r="M3" s="949"/>
      <c r="N3" s="949"/>
    </row>
    <row r="4" spans="1:14" ht="20.25" customHeight="1">
      <c r="A4" s="590"/>
      <c r="B4" s="591" t="s">
        <v>590</v>
      </c>
      <c r="C4" s="592"/>
      <c r="D4" s="592"/>
      <c r="E4" s="592"/>
      <c r="F4" s="592"/>
      <c r="G4" s="592"/>
      <c r="H4" s="592"/>
      <c r="I4" s="592"/>
      <c r="J4" s="592"/>
      <c r="K4" s="592"/>
    </row>
    <row r="5" spans="1:14" ht="20.25" customHeight="1">
      <c r="A5" s="590"/>
      <c r="B5" s="591" t="s">
        <v>742</v>
      </c>
      <c r="C5" s="592"/>
      <c r="D5" s="592"/>
      <c r="E5" s="592"/>
      <c r="F5" s="592"/>
      <c r="G5" s="592"/>
      <c r="H5" s="592"/>
      <c r="I5" s="592"/>
      <c r="J5" s="592"/>
      <c r="K5" s="592"/>
    </row>
    <row r="6" spans="1:14" ht="20.25" customHeight="1">
      <c r="A6" s="590"/>
      <c r="B6" s="591" t="s">
        <v>743</v>
      </c>
      <c r="C6" s="592"/>
      <c r="D6" s="592"/>
      <c r="E6" s="592"/>
      <c r="F6" s="592"/>
      <c r="G6" s="592"/>
      <c r="H6" s="592"/>
      <c r="I6" s="592"/>
      <c r="J6" s="592"/>
      <c r="K6" s="592"/>
    </row>
    <row r="7" spans="1:14" ht="20.25" customHeight="1">
      <c r="A7" s="590"/>
      <c r="B7" s="591" t="s">
        <v>744</v>
      </c>
      <c r="C7" s="592"/>
      <c r="D7" s="592"/>
      <c r="E7" s="592"/>
      <c r="F7" s="592"/>
      <c r="G7" s="592"/>
      <c r="H7" s="592"/>
      <c r="I7" s="592"/>
      <c r="J7" s="592"/>
      <c r="K7" s="592"/>
    </row>
    <row r="8" spans="1:14" ht="20.25" customHeight="1">
      <c r="A8" s="590"/>
      <c r="B8" s="591" t="s">
        <v>745</v>
      </c>
      <c r="C8" s="592"/>
      <c r="D8" s="592"/>
      <c r="E8" s="592"/>
      <c r="F8" s="592"/>
      <c r="G8" s="592"/>
      <c r="H8" s="592"/>
      <c r="I8" s="592"/>
      <c r="J8" s="592"/>
      <c r="K8" s="592"/>
    </row>
    <row r="9" spans="1:14" ht="20.25" customHeight="1">
      <c r="A9" s="590"/>
      <c r="B9" s="591" t="s">
        <v>802</v>
      </c>
      <c r="C9" s="592"/>
      <c r="D9" s="592"/>
      <c r="E9" s="592"/>
      <c r="F9" s="592"/>
      <c r="G9" s="592"/>
      <c r="H9" s="592"/>
      <c r="I9" s="592"/>
      <c r="J9" s="592"/>
      <c r="K9" s="592"/>
    </row>
    <row r="10" spans="1:14" ht="20.25" customHeight="1">
      <c r="A10" s="587"/>
      <c r="B10" s="591" t="s">
        <v>803</v>
      </c>
      <c r="C10" s="587"/>
      <c r="D10" s="587"/>
      <c r="E10" s="587"/>
      <c r="F10" s="587"/>
      <c r="G10" s="587"/>
      <c r="H10" s="587"/>
      <c r="I10" s="587"/>
      <c r="J10" s="587"/>
      <c r="K10" s="587"/>
    </row>
    <row r="11" spans="1:14" ht="59.25" customHeight="1">
      <c r="A11" s="587"/>
      <c r="B11" s="950" t="s">
        <v>804</v>
      </c>
      <c r="C11" s="949"/>
      <c r="D11" s="949"/>
      <c r="E11" s="949"/>
      <c r="F11" s="949"/>
      <c r="G11" s="949"/>
      <c r="H11" s="949"/>
      <c r="I11" s="949"/>
      <c r="J11" s="587"/>
      <c r="K11" s="587"/>
    </row>
    <row r="12" spans="1:14" ht="20.25" customHeight="1">
      <c r="A12" s="587"/>
      <c r="B12" s="591" t="s">
        <v>805</v>
      </c>
      <c r="C12" s="587"/>
      <c r="D12" s="587"/>
      <c r="E12" s="587"/>
      <c r="F12" s="587"/>
      <c r="G12" s="587"/>
      <c r="H12" s="587"/>
      <c r="I12" s="587"/>
      <c r="J12" s="587"/>
      <c r="K12" s="587"/>
    </row>
    <row r="13" spans="1:14" ht="20.25" customHeight="1">
      <c r="A13" s="587"/>
      <c r="B13" s="591" t="s">
        <v>806</v>
      </c>
      <c r="C13" s="587"/>
      <c r="D13" s="587"/>
      <c r="E13" s="587"/>
      <c r="F13" s="587"/>
      <c r="G13" s="587"/>
      <c r="H13" s="587"/>
      <c r="I13" s="587"/>
      <c r="J13" s="587"/>
      <c r="K13" s="587"/>
    </row>
    <row r="14" spans="1:14" ht="20.25" customHeight="1">
      <c r="A14" s="587"/>
      <c r="B14" s="591" t="s">
        <v>807</v>
      </c>
      <c r="C14" s="587"/>
      <c r="D14" s="587"/>
      <c r="E14" s="587"/>
      <c r="F14" s="587"/>
      <c r="G14" s="587"/>
      <c r="H14" s="587"/>
      <c r="I14" s="587"/>
      <c r="J14" s="587"/>
      <c r="K14" s="587"/>
    </row>
    <row r="15" spans="1:14" ht="20.25" customHeight="1">
      <c r="A15" s="587"/>
      <c r="B15" s="591" t="s">
        <v>756</v>
      </c>
      <c r="C15" s="587"/>
      <c r="D15" s="587"/>
      <c r="E15" s="587"/>
      <c r="F15" s="587"/>
      <c r="G15" s="587"/>
      <c r="H15" s="587"/>
      <c r="I15" s="587"/>
      <c r="J15" s="587"/>
      <c r="K15" s="587"/>
    </row>
    <row r="16" spans="1:14" ht="20.25" customHeight="1">
      <c r="A16" s="587"/>
      <c r="B16" s="591" t="s">
        <v>601</v>
      </c>
      <c r="C16" s="587"/>
      <c r="D16" s="587"/>
      <c r="E16" s="587"/>
      <c r="F16" s="587"/>
      <c r="G16" s="587"/>
      <c r="H16" s="587"/>
      <c r="I16" s="587"/>
      <c r="J16" s="587"/>
      <c r="K16" s="587"/>
    </row>
    <row r="17" spans="1:11" ht="20.25" customHeight="1">
      <c r="A17" s="587"/>
      <c r="B17" s="591" t="s">
        <v>808</v>
      </c>
      <c r="C17" s="587"/>
      <c r="D17" s="587"/>
      <c r="E17" s="587"/>
      <c r="F17" s="587"/>
      <c r="G17" s="587"/>
      <c r="H17" s="587"/>
      <c r="I17" s="587"/>
      <c r="J17" s="587"/>
      <c r="K17" s="587"/>
    </row>
    <row r="18" spans="1:11" ht="20.25" customHeight="1">
      <c r="A18" s="587"/>
      <c r="B18" s="591" t="s">
        <v>809</v>
      </c>
      <c r="C18" s="587"/>
      <c r="D18" s="587"/>
      <c r="E18" s="587"/>
      <c r="F18" s="587"/>
      <c r="G18" s="587"/>
      <c r="H18" s="587"/>
      <c r="I18" s="587"/>
      <c r="J18" s="587"/>
      <c r="K18" s="587"/>
    </row>
    <row r="19" spans="1:11" ht="20.25" customHeight="1">
      <c r="A19" s="587"/>
      <c r="B19" s="591" t="s">
        <v>810</v>
      </c>
      <c r="C19" s="587"/>
      <c r="D19" s="587"/>
      <c r="E19" s="587"/>
      <c r="F19" s="587"/>
      <c r="G19" s="587"/>
      <c r="H19" s="587"/>
      <c r="I19" s="587"/>
      <c r="J19" s="587"/>
      <c r="K19" s="587"/>
    </row>
    <row r="20" spans="1:11" s="594" customFormat="1" ht="20.25" customHeight="1">
      <c r="A20" s="593"/>
      <c r="B20" s="591" t="s">
        <v>811</v>
      </c>
    </row>
    <row r="21" spans="1:11" ht="20.25" customHeight="1">
      <c r="A21" s="589"/>
      <c r="B21" s="591" t="s">
        <v>812</v>
      </c>
    </row>
    <row r="22" spans="1:11" ht="20.25" customHeight="1">
      <c r="A22" s="589"/>
      <c r="B22" s="591" t="s">
        <v>813</v>
      </c>
    </row>
    <row r="23" spans="1:11" ht="20.25" customHeight="1">
      <c r="A23" s="589"/>
      <c r="B23" s="591" t="s">
        <v>814</v>
      </c>
    </row>
    <row r="24" spans="1:11" ht="20.25" customHeight="1">
      <c r="A24" s="589"/>
      <c r="B24" s="591" t="s">
        <v>592</v>
      </c>
    </row>
    <row r="25" spans="1:11" s="595" customFormat="1" ht="20.25" customHeight="1">
      <c r="B25" s="591" t="s">
        <v>776</v>
      </c>
    </row>
    <row r="26" spans="1:11" s="595" customFormat="1" ht="20.25" customHeight="1">
      <c r="B26" s="591" t="s">
        <v>593</v>
      </c>
    </row>
    <row r="27" spans="1:11" s="595" customFormat="1" ht="20.25" customHeight="1">
      <c r="B27" s="591"/>
    </row>
    <row r="28" spans="1:11" s="595" customFormat="1" ht="20.25" customHeight="1">
      <c r="B28" s="591" t="s">
        <v>777</v>
      </c>
    </row>
    <row r="29" spans="1:11" s="595" customFormat="1" ht="20.25" customHeight="1">
      <c r="B29" s="591" t="s">
        <v>778</v>
      </c>
    </row>
    <row r="30" spans="1:11" s="595" customFormat="1" ht="20.25" customHeight="1">
      <c r="B30" s="591" t="s">
        <v>594</v>
      </c>
    </row>
    <row r="31" spans="1:11" s="595" customFormat="1" ht="20.25" customHeight="1">
      <c r="B31" s="591" t="s">
        <v>595</v>
      </c>
    </row>
    <row r="32" spans="1:11" s="595" customFormat="1" ht="20.25" customHeight="1">
      <c r="B32" s="591" t="s">
        <v>596</v>
      </c>
    </row>
    <row r="33" spans="1:19" s="595" customFormat="1" ht="20.25" customHeight="1">
      <c r="B33" s="591" t="s">
        <v>779</v>
      </c>
    </row>
    <row r="34" spans="1:19" s="595" customFormat="1" ht="20.25" customHeight="1"/>
    <row r="35" spans="1:19" s="595" customFormat="1" ht="20.25" customHeight="1">
      <c r="B35" s="591" t="s">
        <v>815</v>
      </c>
    </row>
    <row r="36" spans="1:19" s="595" customFormat="1" ht="20.25" customHeight="1">
      <c r="B36" s="591" t="s">
        <v>816</v>
      </c>
    </row>
    <row r="37" spans="1:19" s="595" customFormat="1" ht="20.25" customHeight="1">
      <c r="B37" s="591" t="s">
        <v>817</v>
      </c>
      <c r="C37" s="596"/>
      <c r="D37" s="596"/>
      <c r="E37" s="596"/>
      <c r="F37" s="596"/>
      <c r="G37" s="596"/>
    </row>
    <row r="38" spans="1:19" s="595" customFormat="1" ht="20.25" customHeight="1">
      <c r="B38" s="591" t="s">
        <v>818</v>
      </c>
      <c r="C38" s="596"/>
      <c r="D38" s="596"/>
      <c r="E38" s="596"/>
    </row>
    <row r="39" spans="1:19" s="595" customFormat="1" ht="20.25" customHeight="1">
      <c r="B39" s="950" t="s">
        <v>819</v>
      </c>
      <c r="C39" s="950"/>
      <c r="D39" s="950"/>
      <c r="E39" s="950"/>
      <c r="F39" s="950"/>
      <c r="G39" s="950"/>
      <c r="H39" s="950"/>
      <c r="I39" s="950"/>
      <c r="J39" s="950"/>
      <c r="K39" s="950"/>
      <c r="L39" s="950"/>
      <c r="M39" s="950"/>
      <c r="N39" s="950"/>
      <c r="O39" s="950"/>
      <c r="P39" s="950"/>
      <c r="Q39" s="950"/>
      <c r="S39" s="597"/>
    </row>
    <row r="40" spans="1:19" s="595" customFormat="1" ht="20.25" customHeight="1">
      <c r="B40" s="591" t="s">
        <v>820</v>
      </c>
    </row>
    <row r="41" spans="1:19" s="595" customFormat="1" ht="20.25" customHeight="1">
      <c r="B41" s="591" t="s">
        <v>821</v>
      </c>
    </row>
    <row r="42" spans="1:19" s="595" customFormat="1" ht="20.25" customHeight="1">
      <c r="B42" s="591" t="s">
        <v>822</v>
      </c>
    </row>
    <row r="43" spans="1:19" ht="20.25" customHeight="1">
      <c r="A43" s="587"/>
      <c r="B43" s="591" t="s">
        <v>823</v>
      </c>
      <c r="C43" s="587"/>
      <c r="D43" s="587"/>
      <c r="E43" s="587"/>
      <c r="F43" s="587"/>
      <c r="G43" s="587"/>
      <c r="H43" s="587"/>
      <c r="I43" s="587"/>
      <c r="J43" s="587"/>
      <c r="K43" s="587"/>
    </row>
    <row r="44" spans="1:19" ht="20.25" customHeight="1">
      <c r="B44" s="591" t="s">
        <v>824</v>
      </c>
    </row>
    <row r="45" spans="1:19" s="594" customFormat="1" ht="20.25" customHeight="1">
      <c r="A45" s="593"/>
      <c r="B45" s="589"/>
    </row>
    <row r="46" spans="1:19" ht="20.25" customHeight="1">
      <c r="B46" s="588" t="s">
        <v>825</v>
      </c>
    </row>
    <row r="47" spans="1:19" ht="20.25" customHeight="1">
      <c r="A47" s="590"/>
      <c r="C47" s="592"/>
      <c r="D47" s="592"/>
      <c r="E47" s="592"/>
      <c r="F47" s="592"/>
      <c r="G47" s="592"/>
      <c r="H47" s="592"/>
      <c r="I47" s="592"/>
      <c r="J47" s="592"/>
      <c r="K47" s="592"/>
    </row>
    <row r="48" spans="1:19" ht="20.25" customHeight="1">
      <c r="B48" s="591" t="s">
        <v>600</v>
      </c>
    </row>
    <row r="49" spans="1:11" ht="20.25" customHeight="1">
      <c r="A49" s="590"/>
      <c r="C49" s="592"/>
      <c r="D49" s="592"/>
      <c r="E49" s="592"/>
      <c r="F49" s="592"/>
      <c r="G49" s="592"/>
      <c r="H49" s="592"/>
      <c r="I49" s="592"/>
      <c r="J49" s="592"/>
      <c r="K49" s="592"/>
    </row>
    <row r="50" spans="1:11" ht="20.25" customHeight="1">
      <c r="A50" s="587"/>
      <c r="B50" s="591"/>
      <c r="C50" s="587"/>
      <c r="D50" s="587"/>
      <c r="E50" s="587"/>
      <c r="F50" s="587"/>
      <c r="G50" s="587"/>
      <c r="H50" s="587"/>
      <c r="I50" s="587"/>
      <c r="J50" s="587"/>
      <c r="K50" s="587"/>
    </row>
    <row r="51" spans="1:11" ht="20.25" customHeight="1">
      <c r="A51" s="587"/>
      <c r="B51" s="591"/>
      <c r="C51" s="587"/>
      <c r="D51" s="587"/>
      <c r="E51" s="587"/>
      <c r="F51" s="587"/>
      <c r="G51" s="587"/>
      <c r="H51" s="587"/>
      <c r="I51" s="587"/>
      <c r="J51" s="587"/>
      <c r="K51" s="587"/>
    </row>
    <row r="52" spans="1:11" ht="20.25" customHeight="1">
      <c r="A52" s="587"/>
      <c r="B52" s="591"/>
      <c r="C52" s="587"/>
      <c r="D52" s="587"/>
      <c r="E52" s="587"/>
      <c r="F52" s="587"/>
      <c r="G52" s="587"/>
      <c r="H52" s="587"/>
      <c r="I52" s="587"/>
      <c r="J52" s="587"/>
      <c r="K52" s="587"/>
    </row>
    <row r="53" spans="1:11" ht="20.25" customHeight="1">
      <c r="A53" s="587"/>
      <c r="B53" s="591"/>
      <c r="C53" s="587"/>
      <c r="D53" s="587"/>
      <c r="E53" s="587"/>
      <c r="F53" s="587"/>
      <c r="G53" s="587"/>
      <c r="H53" s="587"/>
      <c r="I53" s="587"/>
      <c r="J53" s="587"/>
      <c r="K53" s="587"/>
    </row>
    <row r="54" spans="1:11" ht="20.25" customHeight="1">
      <c r="A54" s="587"/>
      <c r="B54" s="591"/>
      <c r="C54" s="587"/>
      <c r="D54" s="587"/>
      <c r="E54" s="587"/>
      <c r="F54" s="587"/>
      <c r="G54" s="587"/>
      <c r="H54" s="587"/>
      <c r="I54" s="587"/>
      <c r="J54" s="587"/>
      <c r="K54" s="587"/>
    </row>
    <row r="55" spans="1:11" ht="20.25" customHeight="1">
      <c r="A55" s="587"/>
      <c r="B55" s="591"/>
      <c r="C55" s="587"/>
      <c r="D55" s="587"/>
      <c r="E55" s="587"/>
      <c r="F55" s="591"/>
      <c r="G55" s="591"/>
    </row>
    <row r="56" spans="1:11" ht="20.25" customHeight="1">
      <c r="A56" s="587"/>
      <c r="B56" s="591"/>
      <c r="C56" s="587"/>
      <c r="D56" s="587"/>
      <c r="E56" s="587"/>
      <c r="F56" s="591"/>
      <c r="G56" s="591"/>
    </row>
    <row r="57" spans="1:11" ht="20.25" customHeight="1">
      <c r="A57" s="587"/>
      <c r="B57" s="591"/>
      <c r="C57" s="587"/>
      <c r="D57" s="587"/>
      <c r="E57" s="587"/>
      <c r="F57" s="591"/>
      <c r="G57" s="591"/>
    </row>
    <row r="58" spans="1:11" ht="21.75" customHeight="1">
      <c r="A58" s="587"/>
      <c r="B58" s="591"/>
      <c r="C58" s="587"/>
      <c r="D58" s="587"/>
      <c r="E58" s="587"/>
      <c r="F58" s="587"/>
      <c r="G58" s="587"/>
    </row>
    <row r="59" spans="1:11" s="600" customFormat="1" ht="19.5" customHeight="1">
      <c r="A59" s="599"/>
      <c r="B59" s="591"/>
    </row>
    <row r="60" spans="1:11" ht="20.25" customHeight="1">
      <c r="A60" s="589"/>
      <c r="B60" s="591"/>
      <c r="C60" s="587"/>
      <c r="D60" s="587"/>
      <c r="E60" s="587"/>
      <c r="F60" s="587"/>
      <c r="G60" s="587"/>
    </row>
    <row r="61" spans="1:11" ht="19.5" customHeight="1">
      <c r="A61" s="589"/>
      <c r="B61" s="591"/>
      <c r="C61" s="587"/>
      <c r="D61" s="587"/>
      <c r="E61" s="587"/>
      <c r="F61" s="587"/>
      <c r="G61" s="587"/>
    </row>
    <row r="62" spans="1:11" ht="20.25" customHeight="1">
      <c r="B62" s="591"/>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F54"/>
  <sheetViews>
    <sheetView zoomScaleNormal="100" workbookViewId="0">
      <selection activeCell="C2" sqref="C2"/>
    </sheetView>
  </sheetViews>
  <sheetFormatPr defaultColWidth="3.44140625" defaultRowHeight="13.2"/>
  <cols>
    <col min="1" max="1" width="1.44140625" style="63" customWidth="1"/>
    <col min="2" max="2" width="2.44140625" style="63" customWidth="1"/>
    <col min="3" max="3" width="3" style="210" customWidth="1"/>
    <col min="4" max="7" width="4.88671875" style="63" customWidth="1"/>
    <col min="8" max="8" width="3.88671875" style="63" customWidth="1"/>
    <col min="9" max="10" width="4.88671875" style="63" customWidth="1"/>
    <col min="11" max="21" width="5.44140625" style="63" customWidth="1"/>
    <col min="22" max="25" width="4.88671875" style="63" customWidth="1"/>
    <col min="26" max="26" width="5.44140625" style="63" customWidth="1"/>
    <col min="27" max="31" width="4.88671875" style="63" customWidth="1"/>
    <col min="32" max="32" width="2.21875" style="63" customWidth="1"/>
    <col min="33" max="33" width="1.44140625" style="63" customWidth="1"/>
    <col min="34" max="34" width="1.6640625" style="63" customWidth="1"/>
    <col min="35" max="256" width="3.44140625" style="63"/>
    <col min="257" max="257" width="1.44140625" style="63" customWidth="1"/>
    <col min="258" max="258" width="2.44140625" style="63" customWidth="1"/>
    <col min="259" max="259" width="3" style="63" customWidth="1"/>
    <col min="260" max="263" width="4.88671875" style="63" customWidth="1"/>
    <col min="264" max="264" width="3.88671875" style="63" customWidth="1"/>
    <col min="265" max="266" width="4.88671875" style="63" customWidth="1"/>
    <col min="267" max="277" width="5.44140625" style="63" customWidth="1"/>
    <col min="278" max="281" width="4.88671875" style="63" customWidth="1"/>
    <col min="282" max="282" width="5.44140625" style="63" customWidth="1"/>
    <col min="283" max="287" width="4.88671875" style="63" customWidth="1"/>
    <col min="288" max="288" width="2.21875" style="63" customWidth="1"/>
    <col min="289" max="289" width="1.44140625" style="63" customWidth="1"/>
    <col min="290" max="290" width="1.6640625" style="63" customWidth="1"/>
    <col min="291" max="512" width="3.44140625" style="63"/>
    <col min="513" max="513" width="1.44140625" style="63" customWidth="1"/>
    <col min="514" max="514" width="2.44140625" style="63" customWidth="1"/>
    <col min="515" max="515" width="3" style="63" customWidth="1"/>
    <col min="516" max="519" width="4.88671875" style="63" customWidth="1"/>
    <col min="520" max="520" width="3.88671875" style="63" customWidth="1"/>
    <col min="521" max="522" width="4.88671875" style="63" customWidth="1"/>
    <col min="523" max="533" width="5.44140625" style="63" customWidth="1"/>
    <col min="534" max="537" width="4.88671875" style="63" customWidth="1"/>
    <col min="538" max="538" width="5.44140625" style="63" customWidth="1"/>
    <col min="539" max="543" width="4.88671875" style="63" customWidth="1"/>
    <col min="544" max="544" width="2.21875" style="63" customWidth="1"/>
    <col min="545" max="545" width="1.44140625" style="63" customWidth="1"/>
    <col min="546" max="546" width="1.6640625" style="63" customWidth="1"/>
    <col min="547" max="768" width="3.44140625" style="63"/>
    <col min="769" max="769" width="1.44140625" style="63" customWidth="1"/>
    <col min="770" max="770" width="2.44140625" style="63" customWidth="1"/>
    <col min="771" max="771" width="3" style="63" customWidth="1"/>
    <col min="772" max="775" width="4.88671875" style="63" customWidth="1"/>
    <col min="776" max="776" width="3.88671875" style="63" customWidth="1"/>
    <col min="777" max="778" width="4.88671875" style="63" customWidth="1"/>
    <col min="779" max="789" width="5.44140625" style="63" customWidth="1"/>
    <col min="790" max="793" width="4.88671875" style="63" customWidth="1"/>
    <col min="794" max="794" width="5.44140625" style="63" customWidth="1"/>
    <col min="795" max="799" width="4.88671875" style="63" customWidth="1"/>
    <col min="800" max="800" width="2.21875" style="63" customWidth="1"/>
    <col min="801" max="801" width="1.44140625" style="63" customWidth="1"/>
    <col min="802" max="802" width="1.6640625" style="63" customWidth="1"/>
    <col min="803" max="1024" width="3.44140625" style="63"/>
    <col min="1025" max="1025" width="1.44140625" style="63" customWidth="1"/>
    <col min="1026" max="1026" width="2.44140625" style="63" customWidth="1"/>
    <col min="1027" max="1027" width="3" style="63" customWidth="1"/>
    <col min="1028" max="1031" width="4.88671875" style="63" customWidth="1"/>
    <col min="1032" max="1032" width="3.88671875" style="63" customWidth="1"/>
    <col min="1033" max="1034" width="4.88671875" style="63" customWidth="1"/>
    <col min="1035" max="1045" width="5.44140625" style="63" customWidth="1"/>
    <col min="1046" max="1049" width="4.88671875" style="63" customWidth="1"/>
    <col min="1050" max="1050" width="5.44140625" style="63" customWidth="1"/>
    <col min="1051" max="1055" width="4.88671875" style="63" customWidth="1"/>
    <col min="1056" max="1056" width="2.21875" style="63" customWidth="1"/>
    <col min="1057" max="1057" width="1.44140625" style="63" customWidth="1"/>
    <col min="1058" max="1058" width="1.6640625" style="63" customWidth="1"/>
    <col min="1059" max="1280" width="3.44140625" style="63"/>
    <col min="1281" max="1281" width="1.44140625" style="63" customWidth="1"/>
    <col min="1282" max="1282" width="2.44140625" style="63" customWidth="1"/>
    <col min="1283" max="1283" width="3" style="63" customWidth="1"/>
    <col min="1284" max="1287" width="4.88671875" style="63" customWidth="1"/>
    <col min="1288" max="1288" width="3.88671875" style="63" customWidth="1"/>
    <col min="1289" max="1290" width="4.88671875" style="63" customWidth="1"/>
    <col min="1291" max="1301" width="5.44140625" style="63" customWidth="1"/>
    <col min="1302" max="1305" width="4.88671875" style="63" customWidth="1"/>
    <col min="1306" max="1306" width="5.44140625" style="63" customWidth="1"/>
    <col min="1307" max="1311" width="4.88671875" style="63" customWidth="1"/>
    <col min="1312" max="1312" width="2.21875" style="63" customWidth="1"/>
    <col min="1313" max="1313" width="1.44140625" style="63" customWidth="1"/>
    <col min="1314" max="1314" width="1.6640625" style="63" customWidth="1"/>
    <col min="1315" max="1536" width="3.44140625" style="63"/>
    <col min="1537" max="1537" width="1.44140625" style="63" customWidth="1"/>
    <col min="1538" max="1538" width="2.44140625" style="63" customWidth="1"/>
    <col min="1539" max="1539" width="3" style="63" customWidth="1"/>
    <col min="1540" max="1543" width="4.88671875" style="63" customWidth="1"/>
    <col min="1544" max="1544" width="3.88671875" style="63" customWidth="1"/>
    <col min="1545" max="1546" width="4.88671875" style="63" customWidth="1"/>
    <col min="1547" max="1557" width="5.44140625" style="63" customWidth="1"/>
    <col min="1558" max="1561" width="4.88671875" style="63" customWidth="1"/>
    <col min="1562" max="1562" width="5.44140625" style="63" customWidth="1"/>
    <col min="1563" max="1567" width="4.88671875" style="63" customWidth="1"/>
    <col min="1568" max="1568" width="2.21875" style="63" customWidth="1"/>
    <col min="1569" max="1569" width="1.44140625" style="63" customWidth="1"/>
    <col min="1570" max="1570" width="1.6640625" style="63" customWidth="1"/>
    <col min="1571" max="1792" width="3.44140625" style="63"/>
    <col min="1793" max="1793" width="1.44140625" style="63" customWidth="1"/>
    <col min="1794" max="1794" width="2.44140625" style="63" customWidth="1"/>
    <col min="1795" max="1795" width="3" style="63" customWidth="1"/>
    <col min="1796" max="1799" width="4.88671875" style="63" customWidth="1"/>
    <col min="1800" max="1800" width="3.88671875" style="63" customWidth="1"/>
    <col min="1801" max="1802" width="4.88671875" style="63" customWidth="1"/>
    <col min="1803" max="1813" width="5.44140625" style="63" customWidth="1"/>
    <col min="1814" max="1817" width="4.88671875" style="63" customWidth="1"/>
    <col min="1818" max="1818" width="5.44140625" style="63" customWidth="1"/>
    <col min="1819" max="1823" width="4.88671875" style="63" customWidth="1"/>
    <col min="1824" max="1824" width="2.21875" style="63" customWidth="1"/>
    <col min="1825" max="1825" width="1.44140625" style="63" customWidth="1"/>
    <col min="1826" max="1826" width="1.6640625" style="63" customWidth="1"/>
    <col min="1827" max="2048" width="3.44140625" style="63"/>
    <col min="2049" max="2049" width="1.44140625" style="63" customWidth="1"/>
    <col min="2050" max="2050" width="2.44140625" style="63" customWidth="1"/>
    <col min="2051" max="2051" width="3" style="63" customWidth="1"/>
    <col min="2052" max="2055" width="4.88671875" style="63" customWidth="1"/>
    <col min="2056" max="2056" width="3.88671875" style="63" customWidth="1"/>
    <col min="2057" max="2058" width="4.88671875" style="63" customWidth="1"/>
    <col min="2059" max="2069" width="5.44140625" style="63" customWidth="1"/>
    <col min="2070" max="2073" width="4.88671875" style="63" customWidth="1"/>
    <col min="2074" max="2074" width="5.44140625" style="63" customWidth="1"/>
    <col min="2075" max="2079" width="4.88671875" style="63" customWidth="1"/>
    <col min="2080" max="2080" width="2.21875" style="63" customWidth="1"/>
    <col min="2081" max="2081" width="1.44140625" style="63" customWidth="1"/>
    <col min="2082" max="2082" width="1.6640625" style="63" customWidth="1"/>
    <col min="2083" max="2304" width="3.44140625" style="63"/>
    <col min="2305" max="2305" width="1.44140625" style="63" customWidth="1"/>
    <col min="2306" max="2306" width="2.44140625" style="63" customWidth="1"/>
    <col min="2307" max="2307" width="3" style="63" customWidth="1"/>
    <col min="2308" max="2311" width="4.88671875" style="63" customWidth="1"/>
    <col min="2312" max="2312" width="3.88671875" style="63" customWidth="1"/>
    <col min="2313" max="2314" width="4.88671875" style="63" customWidth="1"/>
    <col min="2315" max="2325" width="5.44140625" style="63" customWidth="1"/>
    <col min="2326" max="2329" width="4.88671875" style="63" customWidth="1"/>
    <col min="2330" max="2330" width="5.44140625" style="63" customWidth="1"/>
    <col min="2331" max="2335" width="4.88671875" style="63" customWidth="1"/>
    <col min="2336" max="2336" width="2.21875" style="63" customWidth="1"/>
    <col min="2337" max="2337" width="1.44140625" style="63" customWidth="1"/>
    <col min="2338" max="2338" width="1.6640625" style="63" customWidth="1"/>
    <col min="2339" max="2560" width="3.44140625" style="63"/>
    <col min="2561" max="2561" width="1.44140625" style="63" customWidth="1"/>
    <col min="2562" max="2562" width="2.44140625" style="63" customWidth="1"/>
    <col min="2563" max="2563" width="3" style="63" customWidth="1"/>
    <col min="2564" max="2567" width="4.88671875" style="63" customWidth="1"/>
    <col min="2568" max="2568" width="3.88671875" style="63" customWidth="1"/>
    <col min="2569" max="2570" width="4.88671875" style="63" customWidth="1"/>
    <col min="2571" max="2581" width="5.44140625" style="63" customWidth="1"/>
    <col min="2582" max="2585" width="4.88671875" style="63" customWidth="1"/>
    <col min="2586" max="2586" width="5.44140625" style="63" customWidth="1"/>
    <col min="2587" max="2591" width="4.88671875" style="63" customWidth="1"/>
    <col min="2592" max="2592" width="2.21875" style="63" customWidth="1"/>
    <col min="2593" max="2593" width="1.44140625" style="63" customWidth="1"/>
    <col min="2594" max="2594" width="1.6640625" style="63" customWidth="1"/>
    <col min="2595" max="2816" width="3.44140625" style="63"/>
    <col min="2817" max="2817" width="1.44140625" style="63" customWidth="1"/>
    <col min="2818" max="2818" width="2.44140625" style="63" customWidth="1"/>
    <col min="2819" max="2819" width="3" style="63" customWidth="1"/>
    <col min="2820" max="2823" width="4.88671875" style="63" customWidth="1"/>
    <col min="2824" max="2824" width="3.88671875" style="63" customWidth="1"/>
    <col min="2825" max="2826" width="4.88671875" style="63" customWidth="1"/>
    <col min="2827" max="2837" width="5.44140625" style="63" customWidth="1"/>
    <col min="2838" max="2841" width="4.88671875" style="63" customWidth="1"/>
    <col min="2842" max="2842" width="5.44140625" style="63" customWidth="1"/>
    <col min="2843" max="2847" width="4.88671875" style="63" customWidth="1"/>
    <col min="2848" max="2848" width="2.21875" style="63" customWidth="1"/>
    <col min="2849" max="2849" width="1.44140625" style="63" customWidth="1"/>
    <col min="2850" max="2850" width="1.6640625" style="63" customWidth="1"/>
    <col min="2851" max="3072" width="3.44140625" style="63"/>
    <col min="3073" max="3073" width="1.44140625" style="63" customWidth="1"/>
    <col min="3074" max="3074" width="2.44140625" style="63" customWidth="1"/>
    <col min="3075" max="3075" width="3" style="63" customWidth="1"/>
    <col min="3076" max="3079" width="4.88671875" style="63" customWidth="1"/>
    <col min="3080" max="3080" width="3.88671875" style="63" customWidth="1"/>
    <col min="3081" max="3082" width="4.88671875" style="63" customWidth="1"/>
    <col min="3083" max="3093" width="5.44140625" style="63" customWidth="1"/>
    <col min="3094" max="3097" width="4.88671875" style="63" customWidth="1"/>
    <col min="3098" max="3098" width="5.44140625" style="63" customWidth="1"/>
    <col min="3099" max="3103" width="4.88671875" style="63" customWidth="1"/>
    <col min="3104" max="3104" width="2.21875" style="63" customWidth="1"/>
    <col min="3105" max="3105" width="1.44140625" style="63" customWidth="1"/>
    <col min="3106" max="3106" width="1.6640625" style="63" customWidth="1"/>
    <col min="3107" max="3328" width="3.44140625" style="63"/>
    <col min="3329" max="3329" width="1.44140625" style="63" customWidth="1"/>
    <col min="3330" max="3330" width="2.44140625" style="63" customWidth="1"/>
    <col min="3331" max="3331" width="3" style="63" customWidth="1"/>
    <col min="3332" max="3335" width="4.88671875" style="63" customWidth="1"/>
    <col min="3336" max="3336" width="3.88671875" style="63" customWidth="1"/>
    <col min="3337" max="3338" width="4.88671875" style="63" customWidth="1"/>
    <col min="3339" max="3349" width="5.44140625" style="63" customWidth="1"/>
    <col min="3350" max="3353" width="4.88671875" style="63" customWidth="1"/>
    <col min="3354" max="3354" width="5.44140625" style="63" customWidth="1"/>
    <col min="3355" max="3359" width="4.88671875" style="63" customWidth="1"/>
    <col min="3360" max="3360" width="2.21875" style="63" customWidth="1"/>
    <col min="3361" max="3361" width="1.44140625" style="63" customWidth="1"/>
    <col min="3362" max="3362" width="1.6640625" style="63" customWidth="1"/>
    <col min="3363" max="3584" width="3.44140625" style="63"/>
    <col min="3585" max="3585" width="1.44140625" style="63" customWidth="1"/>
    <col min="3586" max="3586" width="2.44140625" style="63" customWidth="1"/>
    <col min="3587" max="3587" width="3" style="63" customWidth="1"/>
    <col min="3588" max="3591" width="4.88671875" style="63" customWidth="1"/>
    <col min="3592" max="3592" width="3.88671875" style="63" customWidth="1"/>
    <col min="3593" max="3594" width="4.88671875" style="63" customWidth="1"/>
    <col min="3595" max="3605" width="5.44140625" style="63" customWidth="1"/>
    <col min="3606" max="3609" width="4.88671875" style="63" customWidth="1"/>
    <col min="3610" max="3610" width="5.44140625" style="63" customWidth="1"/>
    <col min="3611" max="3615" width="4.88671875" style="63" customWidth="1"/>
    <col min="3616" max="3616" width="2.21875" style="63" customWidth="1"/>
    <col min="3617" max="3617" width="1.44140625" style="63" customWidth="1"/>
    <col min="3618" max="3618" width="1.6640625" style="63" customWidth="1"/>
    <col min="3619" max="3840" width="3.44140625" style="63"/>
    <col min="3841" max="3841" width="1.44140625" style="63" customWidth="1"/>
    <col min="3842" max="3842" width="2.44140625" style="63" customWidth="1"/>
    <col min="3843" max="3843" width="3" style="63" customWidth="1"/>
    <col min="3844" max="3847" width="4.88671875" style="63" customWidth="1"/>
    <col min="3848" max="3848" width="3.88671875" style="63" customWidth="1"/>
    <col min="3849" max="3850" width="4.88671875" style="63" customWidth="1"/>
    <col min="3851" max="3861" width="5.44140625" style="63" customWidth="1"/>
    <col min="3862" max="3865" width="4.88671875" style="63" customWidth="1"/>
    <col min="3866" max="3866" width="5.44140625" style="63" customWidth="1"/>
    <col min="3867" max="3871" width="4.88671875" style="63" customWidth="1"/>
    <col min="3872" max="3872" width="2.21875" style="63" customWidth="1"/>
    <col min="3873" max="3873" width="1.44140625" style="63" customWidth="1"/>
    <col min="3874" max="3874" width="1.6640625" style="63" customWidth="1"/>
    <col min="3875" max="4096" width="3.44140625" style="63"/>
    <col min="4097" max="4097" width="1.44140625" style="63" customWidth="1"/>
    <col min="4098" max="4098" width="2.44140625" style="63" customWidth="1"/>
    <col min="4099" max="4099" width="3" style="63" customWidth="1"/>
    <col min="4100" max="4103" width="4.88671875" style="63" customWidth="1"/>
    <col min="4104" max="4104" width="3.88671875" style="63" customWidth="1"/>
    <col min="4105" max="4106" width="4.88671875" style="63" customWidth="1"/>
    <col min="4107" max="4117" width="5.44140625" style="63" customWidth="1"/>
    <col min="4118" max="4121" width="4.88671875" style="63" customWidth="1"/>
    <col min="4122" max="4122" width="5.44140625" style="63" customWidth="1"/>
    <col min="4123" max="4127" width="4.88671875" style="63" customWidth="1"/>
    <col min="4128" max="4128" width="2.21875" style="63" customWidth="1"/>
    <col min="4129" max="4129" width="1.44140625" style="63" customWidth="1"/>
    <col min="4130" max="4130" width="1.6640625" style="63" customWidth="1"/>
    <col min="4131" max="4352" width="3.44140625" style="63"/>
    <col min="4353" max="4353" width="1.44140625" style="63" customWidth="1"/>
    <col min="4354" max="4354" width="2.44140625" style="63" customWidth="1"/>
    <col min="4355" max="4355" width="3" style="63" customWidth="1"/>
    <col min="4356" max="4359" width="4.88671875" style="63" customWidth="1"/>
    <col min="4360" max="4360" width="3.88671875" style="63" customWidth="1"/>
    <col min="4361" max="4362" width="4.88671875" style="63" customWidth="1"/>
    <col min="4363" max="4373" width="5.44140625" style="63" customWidth="1"/>
    <col min="4374" max="4377" width="4.88671875" style="63" customWidth="1"/>
    <col min="4378" max="4378" width="5.44140625" style="63" customWidth="1"/>
    <col min="4379" max="4383" width="4.88671875" style="63" customWidth="1"/>
    <col min="4384" max="4384" width="2.21875" style="63" customWidth="1"/>
    <col min="4385" max="4385" width="1.44140625" style="63" customWidth="1"/>
    <col min="4386" max="4386" width="1.6640625" style="63" customWidth="1"/>
    <col min="4387" max="4608" width="3.44140625" style="63"/>
    <col min="4609" max="4609" width="1.44140625" style="63" customWidth="1"/>
    <col min="4610" max="4610" width="2.44140625" style="63" customWidth="1"/>
    <col min="4611" max="4611" width="3" style="63" customWidth="1"/>
    <col min="4612" max="4615" width="4.88671875" style="63" customWidth="1"/>
    <col min="4616" max="4616" width="3.88671875" style="63" customWidth="1"/>
    <col min="4617" max="4618" width="4.88671875" style="63" customWidth="1"/>
    <col min="4619" max="4629" width="5.44140625" style="63" customWidth="1"/>
    <col min="4630" max="4633" width="4.88671875" style="63" customWidth="1"/>
    <col min="4634" max="4634" width="5.44140625" style="63" customWidth="1"/>
    <col min="4635" max="4639" width="4.88671875" style="63" customWidth="1"/>
    <col min="4640" max="4640" width="2.21875" style="63" customWidth="1"/>
    <col min="4641" max="4641" width="1.44140625" style="63" customWidth="1"/>
    <col min="4642" max="4642" width="1.6640625" style="63" customWidth="1"/>
    <col min="4643" max="4864" width="3.44140625" style="63"/>
    <col min="4865" max="4865" width="1.44140625" style="63" customWidth="1"/>
    <col min="4866" max="4866" width="2.44140625" style="63" customWidth="1"/>
    <col min="4867" max="4867" width="3" style="63" customWidth="1"/>
    <col min="4868" max="4871" width="4.88671875" style="63" customWidth="1"/>
    <col min="4872" max="4872" width="3.88671875" style="63" customWidth="1"/>
    <col min="4873" max="4874" width="4.88671875" style="63" customWidth="1"/>
    <col min="4875" max="4885" width="5.44140625" style="63" customWidth="1"/>
    <col min="4886" max="4889" width="4.88671875" style="63" customWidth="1"/>
    <col min="4890" max="4890" width="5.44140625" style="63" customWidth="1"/>
    <col min="4891" max="4895" width="4.88671875" style="63" customWidth="1"/>
    <col min="4896" max="4896" width="2.21875" style="63" customWidth="1"/>
    <col min="4897" max="4897" width="1.44140625" style="63" customWidth="1"/>
    <col min="4898" max="4898" width="1.6640625" style="63" customWidth="1"/>
    <col min="4899" max="5120" width="3.44140625" style="63"/>
    <col min="5121" max="5121" width="1.44140625" style="63" customWidth="1"/>
    <col min="5122" max="5122" width="2.44140625" style="63" customWidth="1"/>
    <col min="5123" max="5123" width="3" style="63" customWidth="1"/>
    <col min="5124" max="5127" width="4.88671875" style="63" customWidth="1"/>
    <col min="5128" max="5128" width="3.88671875" style="63" customWidth="1"/>
    <col min="5129" max="5130" width="4.88671875" style="63" customWidth="1"/>
    <col min="5131" max="5141" width="5.44140625" style="63" customWidth="1"/>
    <col min="5142" max="5145" width="4.88671875" style="63" customWidth="1"/>
    <col min="5146" max="5146" width="5.44140625" style="63" customWidth="1"/>
    <col min="5147" max="5151" width="4.88671875" style="63" customWidth="1"/>
    <col min="5152" max="5152" width="2.21875" style="63" customWidth="1"/>
    <col min="5153" max="5153" width="1.44140625" style="63" customWidth="1"/>
    <col min="5154" max="5154" width="1.6640625" style="63" customWidth="1"/>
    <col min="5155" max="5376" width="3.44140625" style="63"/>
    <col min="5377" max="5377" width="1.44140625" style="63" customWidth="1"/>
    <col min="5378" max="5378" width="2.44140625" style="63" customWidth="1"/>
    <col min="5379" max="5379" width="3" style="63" customWidth="1"/>
    <col min="5380" max="5383" width="4.88671875" style="63" customWidth="1"/>
    <col min="5384" max="5384" width="3.88671875" style="63" customWidth="1"/>
    <col min="5385" max="5386" width="4.88671875" style="63" customWidth="1"/>
    <col min="5387" max="5397" width="5.44140625" style="63" customWidth="1"/>
    <col min="5398" max="5401" width="4.88671875" style="63" customWidth="1"/>
    <col min="5402" max="5402" width="5.44140625" style="63" customWidth="1"/>
    <col min="5403" max="5407" width="4.88671875" style="63" customWidth="1"/>
    <col min="5408" max="5408" width="2.21875" style="63" customWidth="1"/>
    <col min="5409" max="5409" width="1.44140625" style="63" customWidth="1"/>
    <col min="5410" max="5410" width="1.6640625" style="63" customWidth="1"/>
    <col min="5411" max="5632" width="3.44140625" style="63"/>
    <col min="5633" max="5633" width="1.44140625" style="63" customWidth="1"/>
    <col min="5634" max="5634" width="2.44140625" style="63" customWidth="1"/>
    <col min="5635" max="5635" width="3" style="63" customWidth="1"/>
    <col min="5636" max="5639" width="4.88671875" style="63" customWidth="1"/>
    <col min="5640" max="5640" width="3.88671875" style="63" customWidth="1"/>
    <col min="5641" max="5642" width="4.88671875" style="63" customWidth="1"/>
    <col min="5643" max="5653" width="5.44140625" style="63" customWidth="1"/>
    <col min="5654" max="5657" width="4.88671875" style="63" customWidth="1"/>
    <col min="5658" max="5658" width="5.44140625" style="63" customWidth="1"/>
    <col min="5659" max="5663" width="4.88671875" style="63" customWidth="1"/>
    <col min="5664" max="5664" width="2.21875" style="63" customWidth="1"/>
    <col min="5665" max="5665" width="1.44140625" style="63" customWidth="1"/>
    <col min="5666" max="5666" width="1.6640625" style="63" customWidth="1"/>
    <col min="5667" max="5888" width="3.44140625" style="63"/>
    <col min="5889" max="5889" width="1.44140625" style="63" customWidth="1"/>
    <col min="5890" max="5890" width="2.44140625" style="63" customWidth="1"/>
    <col min="5891" max="5891" width="3" style="63" customWidth="1"/>
    <col min="5892" max="5895" width="4.88671875" style="63" customWidth="1"/>
    <col min="5896" max="5896" width="3.88671875" style="63" customWidth="1"/>
    <col min="5897" max="5898" width="4.88671875" style="63" customWidth="1"/>
    <col min="5899" max="5909" width="5.44140625" style="63" customWidth="1"/>
    <col min="5910" max="5913" width="4.88671875" style="63" customWidth="1"/>
    <col min="5914" max="5914" width="5.44140625" style="63" customWidth="1"/>
    <col min="5915" max="5919" width="4.88671875" style="63" customWidth="1"/>
    <col min="5920" max="5920" width="2.21875" style="63" customWidth="1"/>
    <col min="5921" max="5921" width="1.44140625" style="63" customWidth="1"/>
    <col min="5922" max="5922" width="1.6640625" style="63" customWidth="1"/>
    <col min="5923" max="6144" width="3.44140625" style="63"/>
    <col min="6145" max="6145" width="1.44140625" style="63" customWidth="1"/>
    <col min="6146" max="6146" width="2.44140625" style="63" customWidth="1"/>
    <col min="6147" max="6147" width="3" style="63" customWidth="1"/>
    <col min="6148" max="6151" width="4.88671875" style="63" customWidth="1"/>
    <col min="6152" max="6152" width="3.88671875" style="63" customWidth="1"/>
    <col min="6153" max="6154" width="4.88671875" style="63" customWidth="1"/>
    <col min="6155" max="6165" width="5.44140625" style="63" customWidth="1"/>
    <col min="6166" max="6169" width="4.88671875" style="63" customWidth="1"/>
    <col min="6170" max="6170" width="5.44140625" style="63" customWidth="1"/>
    <col min="6171" max="6175" width="4.88671875" style="63" customWidth="1"/>
    <col min="6176" max="6176" width="2.21875" style="63" customWidth="1"/>
    <col min="6177" max="6177" width="1.44140625" style="63" customWidth="1"/>
    <col min="6178" max="6178" width="1.6640625" style="63" customWidth="1"/>
    <col min="6179" max="6400" width="3.44140625" style="63"/>
    <col min="6401" max="6401" width="1.44140625" style="63" customWidth="1"/>
    <col min="6402" max="6402" width="2.44140625" style="63" customWidth="1"/>
    <col min="6403" max="6403" width="3" style="63" customWidth="1"/>
    <col min="6404" max="6407" width="4.88671875" style="63" customWidth="1"/>
    <col min="6408" max="6408" width="3.88671875" style="63" customWidth="1"/>
    <col min="6409" max="6410" width="4.88671875" style="63" customWidth="1"/>
    <col min="6411" max="6421" width="5.44140625" style="63" customWidth="1"/>
    <col min="6422" max="6425" width="4.88671875" style="63" customWidth="1"/>
    <col min="6426" max="6426" width="5.44140625" style="63" customWidth="1"/>
    <col min="6427" max="6431" width="4.88671875" style="63" customWidth="1"/>
    <col min="6432" max="6432" width="2.21875" style="63" customWidth="1"/>
    <col min="6433" max="6433" width="1.44140625" style="63" customWidth="1"/>
    <col min="6434" max="6434" width="1.6640625" style="63" customWidth="1"/>
    <col min="6435" max="6656" width="3.44140625" style="63"/>
    <col min="6657" max="6657" width="1.44140625" style="63" customWidth="1"/>
    <col min="6658" max="6658" width="2.44140625" style="63" customWidth="1"/>
    <col min="6659" max="6659" width="3" style="63" customWidth="1"/>
    <col min="6660" max="6663" width="4.88671875" style="63" customWidth="1"/>
    <col min="6664" max="6664" width="3.88671875" style="63" customWidth="1"/>
    <col min="6665" max="6666" width="4.88671875" style="63" customWidth="1"/>
    <col min="6667" max="6677" width="5.44140625" style="63" customWidth="1"/>
    <col min="6678" max="6681" width="4.88671875" style="63" customWidth="1"/>
    <col min="6682" max="6682" width="5.44140625" style="63" customWidth="1"/>
    <col min="6683" max="6687" width="4.88671875" style="63" customWidth="1"/>
    <col min="6688" max="6688" width="2.21875" style="63" customWidth="1"/>
    <col min="6689" max="6689" width="1.44140625" style="63" customWidth="1"/>
    <col min="6690" max="6690" width="1.6640625" style="63" customWidth="1"/>
    <col min="6691" max="6912" width="3.44140625" style="63"/>
    <col min="6913" max="6913" width="1.44140625" style="63" customWidth="1"/>
    <col min="6914" max="6914" width="2.44140625" style="63" customWidth="1"/>
    <col min="6915" max="6915" width="3" style="63" customWidth="1"/>
    <col min="6916" max="6919" width="4.88671875" style="63" customWidth="1"/>
    <col min="6920" max="6920" width="3.88671875" style="63" customWidth="1"/>
    <col min="6921" max="6922" width="4.88671875" style="63" customWidth="1"/>
    <col min="6923" max="6933" width="5.44140625" style="63" customWidth="1"/>
    <col min="6934" max="6937" width="4.88671875" style="63" customWidth="1"/>
    <col min="6938" max="6938" width="5.44140625" style="63" customWidth="1"/>
    <col min="6939" max="6943" width="4.88671875" style="63" customWidth="1"/>
    <col min="6944" max="6944" width="2.21875" style="63" customWidth="1"/>
    <col min="6945" max="6945" width="1.44140625" style="63" customWidth="1"/>
    <col min="6946" max="6946" width="1.6640625" style="63" customWidth="1"/>
    <col min="6947" max="7168" width="3.44140625" style="63"/>
    <col min="7169" max="7169" width="1.44140625" style="63" customWidth="1"/>
    <col min="7170" max="7170" width="2.44140625" style="63" customWidth="1"/>
    <col min="7171" max="7171" width="3" style="63" customWidth="1"/>
    <col min="7172" max="7175" width="4.88671875" style="63" customWidth="1"/>
    <col min="7176" max="7176" width="3.88671875" style="63" customWidth="1"/>
    <col min="7177" max="7178" width="4.88671875" style="63" customWidth="1"/>
    <col min="7179" max="7189" width="5.44140625" style="63" customWidth="1"/>
    <col min="7190" max="7193" width="4.88671875" style="63" customWidth="1"/>
    <col min="7194" max="7194" width="5.44140625" style="63" customWidth="1"/>
    <col min="7195" max="7199" width="4.88671875" style="63" customWidth="1"/>
    <col min="7200" max="7200" width="2.21875" style="63" customWidth="1"/>
    <col min="7201" max="7201" width="1.44140625" style="63" customWidth="1"/>
    <col min="7202" max="7202" width="1.6640625" style="63" customWidth="1"/>
    <col min="7203" max="7424" width="3.44140625" style="63"/>
    <col min="7425" max="7425" width="1.44140625" style="63" customWidth="1"/>
    <col min="7426" max="7426" width="2.44140625" style="63" customWidth="1"/>
    <col min="7427" max="7427" width="3" style="63" customWidth="1"/>
    <col min="7428" max="7431" width="4.88671875" style="63" customWidth="1"/>
    <col min="7432" max="7432" width="3.88671875" style="63" customWidth="1"/>
    <col min="7433" max="7434" width="4.88671875" style="63" customWidth="1"/>
    <col min="7435" max="7445" width="5.44140625" style="63" customWidth="1"/>
    <col min="7446" max="7449" width="4.88671875" style="63" customWidth="1"/>
    <col min="7450" max="7450" width="5.44140625" style="63" customWidth="1"/>
    <col min="7451" max="7455" width="4.88671875" style="63" customWidth="1"/>
    <col min="7456" max="7456" width="2.21875" style="63" customWidth="1"/>
    <col min="7457" max="7457" width="1.44140625" style="63" customWidth="1"/>
    <col min="7458" max="7458" width="1.6640625" style="63" customWidth="1"/>
    <col min="7459" max="7680" width="3.44140625" style="63"/>
    <col min="7681" max="7681" width="1.44140625" style="63" customWidth="1"/>
    <col min="7682" max="7682" width="2.44140625" style="63" customWidth="1"/>
    <col min="7683" max="7683" width="3" style="63" customWidth="1"/>
    <col min="7684" max="7687" width="4.88671875" style="63" customWidth="1"/>
    <col min="7688" max="7688" width="3.88671875" style="63" customWidth="1"/>
    <col min="7689" max="7690" width="4.88671875" style="63" customWidth="1"/>
    <col min="7691" max="7701" width="5.44140625" style="63" customWidth="1"/>
    <col min="7702" max="7705" width="4.88671875" style="63" customWidth="1"/>
    <col min="7706" max="7706" width="5.44140625" style="63" customWidth="1"/>
    <col min="7707" max="7711" width="4.88671875" style="63" customWidth="1"/>
    <col min="7712" max="7712" width="2.21875" style="63" customWidth="1"/>
    <col min="7713" max="7713" width="1.44140625" style="63" customWidth="1"/>
    <col min="7714" max="7714" width="1.6640625" style="63" customWidth="1"/>
    <col min="7715" max="7936" width="3.44140625" style="63"/>
    <col min="7937" max="7937" width="1.44140625" style="63" customWidth="1"/>
    <col min="7938" max="7938" width="2.44140625" style="63" customWidth="1"/>
    <col min="7939" max="7939" width="3" style="63" customWidth="1"/>
    <col min="7940" max="7943" width="4.88671875" style="63" customWidth="1"/>
    <col min="7944" max="7944" width="3.88671875" style="63" customWidth="1"/>
    <col min="7945" max="7946" width="4.88671875" style="63" customWidth="1"/>
    <col min="7947" max="7957" width="5.44140625" style="63" customWidth="1"/>
    <col min="7958" max="7961" width="4.88671875" style="63" customWidth="1"/>
    <col min="7962" max="7962" width="5.44140625" style="63" customWidth="1"/>
    <col min="7963" max="7967" width="4.88671875" style="63" customWidth="1"/>
    <col min="7968" max="7968" width="2.21875" style="63" customWidth="1"/>
    <col min="7969" max="7969" width="1.44140625" style="63" customWidth="1"/>
    <col min="7970" max="7970" width="1.6640625" style="63" customWidth="1"/>
    <col min="7971" max="8192" width="3.44140625" style="63"/>
    <col min="8193" max="8193" width="1.44140625" style="63" customWidth="1"/>
    <col min="8194" max="8194" width="2.44140625" style="63" customWidth="1"/>
    <col min="8195" max="8195" width="3" style="63" customWidth="1"/>
    <col min="8196" max="8199" width="4.88671875" style="63" customWidth="1"/>
    <col min="8200" max="8200" width="3.88671875" style="63" customWidth="1"/>
    <col min="8201" max="8202" width="4.88671875" style="63" customWidth="1"/>
    <col min="8203" max="8213" width="5.44140625" style="63" customWidth="1"/>
    <col min="8214" max="8217" width="4.88671875" style="63" customWidth="1"/>
    <col min="8218" max="8218" width="5.44140625" style="63" customWidth="1"/>
    <col min="8219" max="8223" width="4.88671875" style="63" customWidth="1"/>
    <col min="8224" max="8224" width="2.21875" style="63" customWidth="1"/>
    <col min="8225" max="8225" width="1.44140625" style="63" customWidth="1"/>
    <col min="8226" max="8226" width="1.6640625" style="63" customWidth="1"/>
    <col min="8227" max="8448" width="3.44140625" style="63"/>
    <col min="8449" max="8449" width="1.44140625" style="63" customWidth="1"/>
    <col min="8450" max="8450" width="2.44140625" style="63" customWidth="1"/>
    <col min="8451" max="8451" width="3" style="63" customWidth="1"/>
    <col min="8452" max="8455" width="4.88671875" style="63" customWidth="1"/>
    <col min="8456" max="8456" width="3.88671875" style="63" customWidth="1"/>
    <col min="8457" max="8458" width="4.88671875" style="63" customWidth="1"/>
    <col min="8459" max="8469" width="5.44140625" style="63" customWidth="1"/>
    <col min="8470" max="8473" width="4.88671875" style="63" customWidth="1"/>
    <col min="8474" max="8474" width="5.44140625" style="63" customWidth="1"/>
    <col min="8475" max="8479" width="4.88671875" style="63" customWidth="1"/>
    <col min="8480" max="8480" width="2.21875" style="63" customWidth="1"/>
    <col min="8481" max="8481" width="1.44140625" style="63" customWidth="1"/>
    <col min="8482" max="8482" width="1.6640625" style="63" customWidth="1"/>
    <col min="8483" max="8704" width="3.44140625" style="63"/>
    <col min="8705" max="8705" width="1.44140625" style="63" customWidth="1"/>
    <col min="8706" max="8706" width="2.44140625" style="63" customWidth="1"/>
    <col min="8707" max="8707" width="3" style="63" customWidth="1"/>
    <col min="8708" max="8711" width="4.88671875" style="63" customWidth="1"/>
    <col min="8712" max="8712" width="3.88671875" style="63" customWidth="1"/>
    <col min="8713" max="8714" width="4.88671875" style="63" customWidth="1"/>
    <col min="8715" max="8725" width="5.44140625" style="63" customWidth="1"/>
    <col min="8726" max="8729" width="4.88671875" style="63" customWidth="1"/>
    <col min="8730" max="8730" width="5.44140625" style="63" customWidth="1"/>
    <col min="8731" max="8735" width="4.88671875" style="63" customWidth="1"/>
    <col min="8736" max="8736" width="2.21875" style="63" customWidth="1"/>
    <col min="8737" max="8737" width="1.44140625" style="63" customWidth="1"/>
    <col min="8738" max="8738" width="1.6640625" style="63" customWidth="1"/>
    <col min="8739" max="8960" width="3.44140625" style="63"/>
    <col min="8961" max="8961" width="1.44140625" style="63" customWidth="1"/>
    <col min="8962" max="8962" width="2.44140625" style="63" customWidth="1"/>
    <col min="8963" max="8963" width="3" style="63" customWidth="1"/>
    <col min="8964" max="8967" width="4.88671875" style="63" customWidth="1"/>
    <col min="8968" max="8968" width="3.88671875" style="63" customWidth="1"/>
    <col min="8969" max="8970" width="4.88671875" style="63" customWidth="1"/>
    <col min="8971" max="8981" width="5.44140625" style="63" customWidth="1"/>
    <col min="8982" max="8985" width="4.88671875" style="63" customWidth="1"/>
    <col min="8986" max="8986" width="5.44140625" style="63" customWidth="1"/>
    <col min="8987" max="8991" width="4.88671875" style="63" customWidth="1"/>
    <col min="8992" max="8992" width="2.21875" style="63" customWidth="1"/>
    <col min="8993" max="8993" width="1.44140625" style="63" customWidth="1"/>
    <col min="8994" max="8994" width="1.6640625" style="63" customWidth="1"/>
    <col min="8995" max="9216" width="3.44140625" style="63"/>
    <col min="9217" max="9217" width="1.44140625" style="63" customWidth="1"/>
    <col min="9218" max="9218" width="2.44140625" style="63" customWidth="1"/>
    <col min="9219" max="9219" width="3" style="63" customWidth="1"/>
    <col min="9220" max="9223" width="4.88671875" style="63" customWidth="1"/>
    <col min="9224" max="9224" width="3.88671875" style="63" customWidth="1"/>
    <col min="9225" max="9226" width="4.88671875" style="63" customWidth="1"/>
    <col min="9227" max="9237" width="5.44140625" style="63" customWidth="1"/>
    <col min="9238" max="9241" width="4.88671875" style="63" customWidth="1"/>
    <col min="9242" max="9242" width="5.44140625" style="63" customWidth="1"/>
    <col min="9243" max="9247" width="4.88671875" style="63" customWidth="1"/>
    <col min="9248" max="9248" width="2.21875" style="63" customWidth="1"/>
    <col min="9249" max="9249" width="1.44140625" style="63" customWidth="1"/>
    <col min="9250" max="9250" width="1.6640625" style="63" customWidth="1"/>
    <col min="9251" max="9472" width="3.44140625" style="63"/>
    <col min="9473" max="9473" width="1.44140625" style="63" customWidth="1"/>
    <col min="9474" max="9474" width="2.44140625" style="63" customWidth="1"/>
    <col min="9475" max="9475" width="3" style="63" customWidth="1"/>
    <col min="9476" max="9479" width="4.88671875" style="63" customWidth="1"/>
    <col min="9480" max="9480" width="3.88671875" style="63" customWidth="1"/>
    <col min="9481" max="9482" width="4.88671875" style="63" customWidth="1"/>
    <col min="9483" max="9493" width="5.44140625" style="63" customWidth="1"/>
    <col min="9494" max="9497" width="4.88671875" style="63" customWidth="1"/>
    <col min="9498" max="9498" width="5.44140625" style="63" customWidth="1"/>
    <col min="9499" max="9503" width="4.88671875" style="63" customWidth="1"/>
    <col min="9504" max="9504" width="2.21875" style="63" customWidth="1"/>
    <col min="9505" max="9505" width="1.44140625" style="63" customWidth="1"/>
    <col min="9506" max="9506" width="1.6640625" style="63" customWidth="1"/>
    <col min="9507" max="9728" width="3.44140625" style="63"/>
    <col min="9729" max="9729" width="1.44140625" style="63" customWidth="1"/>
    <col min="9730" max="9730" width="2.44140625" style="63" customWidth="1"/>
    <col min="9731" max="9731" width="3" style="63" customWidth="1"/>
    <col min="9732" max="9735" width="4.88671875" style="63" customWidth="1"/>
    <col min="9736" max="9736" width="3.88671875" style="63" customWidth="1"/>
    <col min="9737" max="9738" width="4.88671875" style="63" customWidth="1"/>
    <col min="9739" max="9749" width="5.44140625" style="63" customWidth="1"/>
    <col min="9750" max="9753" width="4.88671875" style="63" customWidth="1"/>
    <col min="9754" max="9754" width="5.44140625" style="63" customWidth="1"/>
    <col min="9755" max="9759" width="4.88671875" style="63" customWidth="1"/>
    <col min="9760" max="9760" width="2.21875" style="63" customWidth="1"/>
    <col min="9761" max="9761" width="1.44140625" style="63" customWidth="1"/>
    <col min="9762" max="9762" width="1.6640625" style="63" customWidth="1"/>
    <col min="9763" max="9984" width="3.44140625" style="63"/>
    <col min="9985" max="9985" width="1.44140625" style="63" customWidth="1"/>
    <col min="9986" max="9986" width="2.44140625" style="63" customWidth="1"/>
    <col min="9987" max="9987" width="3" style="63" customWidth="1"/>
    <col min="9988" max="9991" width="4.88671875" style="63" customWidth="1"/>
    <col min="9992" max="9992" width="3.88671875" style="63" customWidth="1"/>
    <col min="9993" max="9994" width="4.88671875" style="63" customWidth="1"/>
    <col min="9995" max="10005" width="5.44140625" style="63" customWidth="1"/>
    <col min="10006" max="10009" width="4.88671875" style="63" customWidth="1"/>
    <col min="10010" max="10010" width="5.44140625" style="63" customWidth="1"/>
    <col min="10011" max="10015" width="4.88671875" style="63" customWidth="1"/>
    <col min="10016" max="10016" width="2.21875" style="63" customWidth="1"/>
    <col min="10017" max="10017" width="1.44140625" style="63" customWidth="1"/>
    <col min="10018" max="10018" width="1.6640625" style="63" customWidth="1"/>
    <col min="10019" max="10240" width="3.44140625" style="63"/>
    <col min="10241" max="10241" width="1.44140625" style="63" customWidth="1"/>
    <col min="10242" max="10242" width="2.44140625" style="63" customWidth="1"/>
    <col min="10243" max="10243" width="3" style="63" customWidth="1"/>
    <col min="10244" max="10247" width="4.88671875" style="63" customWidth="1"/>
    <col min="10248" max="10248" width="3.88671875" style="63" customWidth="1"/>
    <col min="10249" max="10250" width="4.88671875" style="63" customWidth="1"/>
    <col min="10251" max="10261" width="5.44140625" style="63" customWidth="1"/>
    <col min="10262" max="10265" width="4.88671875" style="63" customWidth="1"/>
    <col min="10266" max="10266" width="5.44140625" style="63" customWidth="1"/>
    <col min="10267" max="10271" width="4.88671875" style="63" customWidth="1"/>
    <col min="10272" max="10272" width="2.21875" style="63" customWidth="1"/>
    <col min="10273" max="10273" width="1.44140625" style="63" customWidth="1"/>
    <col min="10274" max="10274" width="1.6640625" style="63" customWidth="1"/>
    <col min="10275" max="10496" width="3.44140625" style="63"/>
    <col min="10497" max="10497" width="1.44140625" style="63" customWidth="1"/>
    <col min="10498" max="10498" width="2.44140625" style="63" customWidth="1"/>
    <col min="10499" max="10499" width="3" style="63" customWidth="1"/>
    <col min="10500" max="10503" width="4.88671875" style="63" customWidth="1"/>
    <col min="10504" max="10504" width="3.88671875" style="63" customWidth="1"/>
    <col min="10505" max="10506" width="4.88671875" style="63" customWidth="1"/>
    <col min="10507" max="10517" width="5.44140625" style="63" customWidth="1"/>
    <col min="10518" max="10521" width="4.88671875" style="63" customWidth="1"/>
    <col min="10522" max="10522" width="5.44140625" style="63" customWidth="1"/>
    <col min="10523" max="10527" width="4.88671875" style="63" customWidth="1"/>
    <col min="10528" max="10528" width="2.21875" style="63" customWidth="1"/>
    <col min="10529" max="10529" width="1.44140625" style="63" customWidth="1"/>
    <col min="10530" max="10530" width="1.6640625" style="63" customWidth="1"/>
    <col min="10531" max="10752" width="3.44140625" style="63"/>
    <col min="10753" max="10753" width="1.44140625" style="63" customWidth="1"/>
    <col min="10754" max="10754" width="2.44140625" style="63" customWidth="1"/>
    <col min="10755" max="10755" width="3" style="63" customWidth="1"/>
    <col min="10756" max="10759" width="4.88671875" style="63" customWidth="1"/>
    <col min="10760" max="10760" width="3.88671875" style="63" customWidth="1"/>
    <col min="10761" max="10762" width="4.88671875" style="63" customWidth="1"/>
    <col min="10763" max="10773" width="5.44140625" style="63" customWidth="1"/>
    <col min="10774" max="10777" width="4.88671875" style="63" customWidth="1"/>
    <col min="10778" max="10778" width="5.44140625" style="63" customWidth="1"/>
    <col min="10779" max="10783" width="4.88671875" style="63" customWidth="1"/>
    <col min="10784" max="10784" width="2.21875" style="63" customWidth="1"/>
    <col min="10785" max="10785" width="1.44140625" style="63" customWidth="1"/>
    <col min="10786" max="10786" width="1.6640625" style="63" customWidth="1"/>
    <col min="10787" max="11008" width="3.44140625" style="63"/>
    <col min="11009" max="11009" width="1.44140625" style="63" customWidth="1"/>
    <col min="11010" max="11010" width="2.44140625" style="63" customWidth="1"/>
    <col min="11011" max="11011" width="3" style="63" customWidth="1"/>
    <col min="11012" max="11015" width="4.88671875" style="63" customWidth="1"/>
    <col min="11016" max="11016" width="3.88671875" style="63" customWidth="1"/>
    <col min="11017" max="11018" width="4.88671875" style="63" customWidth="1"/>
    <col min="11019" max="11029" width="5.44140625" style="63" customWidth="1"/>
    <col min="11030" max="11033" width="4.88671875" style="63" customWidth="1"/>
    <col min="11034" max="11034" width="5.44140625" style="63" customWidth="1"/>
    <col min="11035" max="11039" width="4.88671875" style="63" customWidth="1"/>
    <col min="11040" max="11040" width="2.21875" style="63" customWidth="1"/>
    <col min="11041" max="11041" width="1.44140625" style="63" customWidth="1"/>
    <col min="11042" max="11042" width="1.6640625" style="63" customWidth="1"/>
    <col min="11043" max="11264" width="3.44140625" style="63"/>
    <col min="11265" max="11265" width="1.44140625" style="63" customWidth="1"/>
    <col min="11266" max="11266" width="2.44140625" style="63" customWidth="1"/>
    <col min="11267" max="11267" width="3" style="63" customWidth="1"/>
    <col min="11268" max="11271" width="4.88671875" style="63" customWidth="1"/>
    <col min="11272" max="11272" width="3.88671875" style="63" customWidth="1"/>
    <col min="11273" max="11274" width="4.88671875" style="63" customWidth="1"/>
    <col min="11275" max="11285" width="5.44140625" style="63" customWidth="1"/>
    <col min="11286" max="11289" width="4.88671875" style="63" customWidth="1"/>
    <col min="11290" max="11290" width="5.44140625" style="63" customWidth="1"/>
    <col min="11291" max="11295" width="4.88671875" style="63" customWidth="1"/>
    <col min="11296" max="11296" width="2.21875" style="63" customWidth="1"/>
    <col min="11297" max="11297" width="1.44140625" style="63" customWidth="1"/>
    <col min="11298" max="11298" width="1.6640625" style="63" customWidth="1"/>
    <col min="11299" max="11520" width="3.44140625" style="63"/>
    <col min="11521" max="11521" width="1.44140625" style="63" customWidth="1"/>
    <col min="11522" max="11522" width="2.44140625" style="63" customWidth="1"/>
    <col min="11523" max="11523" width="3" style="63" customWidth="1"/>
    <col min="11524" max="11527" width="4.88671875" style="63" customWidth="1"/>
    <col min="11528" max="11528" width="3.88671875" style="63" customWidth="1"/>
    <col min="11529" max="11530" width="4.88671875" style="63" customWidth="1"/>
    <col min="11531" max="11541" width="5.44140625" style="63" customWidth="1"/>
    <col min="11542" max="11545" width="4.88671875" style="63" customWidth="1"/>
    <col min="11546" max="11546" width="5.44140625" style="63" customWidth="1"/>
    <col min="11547" max="11551" width="4.88671875" style="63" customWidth="1"/>
    <col min="11552" max="11552" width="2.21875" style="63" customWidth="1"/>
    <col min="11553" max="11553" width="1.44140625" style="63" customWidth="1"/>
    <col min="11554" max="11554" width="1.6640625" style="63" customWidth="1"/>
    <col min="11555" max="11776" width="3.44140625" style="63"/>
    <col min="11777" max="11777" width="1.44140625" style="63" customWidth="1"/>
    <col min="11778" max="11778" width="2.44140625" style="63" customWidth="1"/>
    <col min="11779" max="11779" width="3" style="63" customWidth="1"/>
    <col min="11780" max="11783" width="4.88671875" style="63" customWidth="1"/>
    <col min="11784" max="11784" width="3.88671875" style="63" customWidth="1"/>
    <col min="11785" max="11786" width="4.88671875" style="63" customWidth="1"/>
    <col min="11787" max="11797" width="5.44140625" style="63" customWidth="1"/>
    <col min="11798" max="11801" width="4.88671875" style="63" customWidth="1"/>
    <col min="11802" max="11802" width="5.44140625" style="63" customWidth="1"/>
    <col min="11803" max="11807" width="4.88671875" style="63" customWidth="1"/>
    <col min="11808" max="11808" width="2.21875" style="63" customWidth="1"/>
    <col min="11809" max="11809" width="1.44140625" style="63" customWidth="1"/>
    <col min="11810" max="11810" width="1.6640625" style="63" customWidth="1"/>
    <col min="11811" max="12032" width="3.44140625" style="63"/>
    <col min="12033" max="12033" width="1.44140625" style="63" customWidth="1"/>
    <col min="12034" max="12034" width="2.44140625" style="63" customWidth="1"/>
    <col min="12035" max="12035" width="3" style="63" customWidth="1"/>
    <col min="12036" max="12039" width="4.88671875" style="63" customWidth="1"/>
    <col min="12040" max="12040" width="3.88671875" style="63" customWidth="1"/>
    <col min="12041" max="12042" width="4.88671875" style="63" customWidth="1"/>
    <col min="12043" max="12053" width="5.44140625" style="63" customWidth="1"/>
    <col min="12054" max="12057" width="4.88671875" style="63" customWidth="1"/>
    <col min="12058" max="12058" width="5.44140625" style="63" customWidth="1"/>
    <col min="12059" max="12063" width="4.88671875" style="63" customWidth="1"/>
    <col min="12064" max="12064" width="2.21875" style="63" customWidth="1"/>
    <col min="12065" max="12065" width="1.44140625" style="63" customWidth="1"/>
    <col min="12066" max="12066" width="1.6640625" style="63" customWidth="1"/>
    <col min="12067" max="12288" width="3.44140625" style="63"/>
    <col min="12289" max="12289" width="1.44140625" style="63" customWidth="1"/>
    <col min="12290" max="12290" width="2.44140625" style="63" customWidth="1"/>
    <col min="12291" max="12291" width="3" style="63" customWidth="1"/>
    <col min="12292" max="12295" width="4.88671875" style="63" customWidth="1"/>
    <col min="12296" max="12296" width="3.88671875" style="63" customWidth="1"/>
    <col min="12297" max="12298" width="4.88671875" style="63" customWidth="1"/>
    <col min="12299" max="12309" width="5.44140625" style="63" customWidth="1"/>
    <col min="12310" max="12313" width="4.88671875" style="63" customWidth="1"/>
    <col min="12314" max="12314" width="5.44140625" style="63" customWidth="1"/>
    <col min="12315" max="12319" width="4.88671875" style="63" customWidth="1"/>
    <col min="12320" max="12320" width="2.21875" style="63" customWidth="1"/>
    <col min="12321" max="12321" width="1.44140625" style="63" customWidth="1"/>
    <col min="12322" max="12322" width="1.6640625" style="63" customWidth="1"/>
    <col min="12323" max="12544" width="3.44140625" style="63"/>
    <col min="12545" max="12545" width="1.44140625" style="63" customWidth="1"/>
    <col min="12546" max="12546" width="2.44140625" style="63" customWidth="1"/>
    <col min="12547" max="12547" width="3" style="63" customWidth="1"/>
    <col min="12548" max="12551" width="4.88671875" style="63" customWidth="1"/>
    <col min="12552" max="12552" width="3.88671875" style="63" customWidth="1"/>
    <col min="12553" max="12554" width="4.88671875" style="63" customWidth="1"/>
    <col min="12555" max="12565" width="5.44140625" style="63" customWidth="1"/>
    <col min="12566" max="12569" width="4.88671875" style="63" customWidth="1"/>
    <col min="12570" max="12570" width="5.44140625" style="63" customWidth="1"/>
    <col min="12571" max="12575" width="4.88671875" style="63" customWidth="1"/>
    <col min="12576" max="12576" width="2.21875" style="63" customWidth="1"/>
    <col min="12577" max="12577" width="1.44140625" style="63" customWidth="1"/>
    <col min="12578" max="12578" width="1.6640625" style="63" customWidth="1"/>
    <col min="12579" max="12800" width="3.44140625" style="63"/>
    <col min="12801" max="12801" width="1.44140625" style="63" customWidth="1"/>
    <col min="12802" max="12802" width="2.44140625" style="63" customWidth="1"/>
    <col min="12803" max="12803" width="3" style="63" customWidth="1"/>
    <col min="12804" max="12807" width="4.88671875" style="63" customWidth="1"/>
    <col min="12808" max="12808" width="3.88671875" style="63" customWidth="1"/>
    <col min="12809" max="12810" width="4.88671875" style="63" customWidth="1"/>
    <col min="12811" max="12821" width="5.44140625" style="63" customWidth="1"/>
    <col min="12822" max="12825" width="4.88671875" style="63" customWidth="1"/>
    <col min="12826" max="12826" width="5.44140625" style="63" customWidth="1"/>
    <col min="12827" max="12831" width="4.88671875" style="63" customWidth="1"/>
    <col min="12832" max="12832" width="2.21875" style="63" customWidth="1"/>
    <col min="12833" max="12833" width="1.44140625" style="63" customWidth="1"/>
    <col min="12834" max="12834" width="1.6640625" style="63" customWidth="1"/>
    <col min="12835" max="13056" width="3.44140625" style="63"/>
    <col min="13057" max="13057" width="1.44140625" style="63" customWidth="1"/>
    <col min="13058" max="13058" width="2.44140625" style="63" customWidth="1"/>
    <col min="13059" max="13059" width="3" style="63" customWidth="1"/>
    <col min="13060" max="13063" width="4.88671875" style="63" customWidth="1"/>
    <col min="13064" max="13064" width="3.88671875" style="63" customWidth="1"/>
    <col min="13065" max="13066" width="4.88671875" style="63" customWidth="1"/>
    <col min="13067" max="13077" width="5.44140625" style="63" customWidth="1"/>
    <col min="13078" max="13081" width="4.88671875" style="63" customWidth="1"/>
    <col min="13082" max="13082" width="5.44140625" style="63" customWidth="1"/>
    <col min="13083" max="13087" width="4.88671875" style="63" customWidth="1"/>
    <col min="13088" max="13088" width="2.21875" style="63" customWidth="1"/>
    <col min="13089" max="13089" width="1.44140625" style="63" customWidth="1"/>
    <col min="13090" max="13090" width="1.6640625" style="63" customWidth="1"/>
    <col min="13091" max="13312" width="3.44140625" style="63"/>
    <col min="13313" max="13313" width="1.44140625" style="63" customWidth="1"/>
    <col min="13314" max="13314" width="2.44140625" style="63" customWidth="1"/>
    <col min="13315" max="13315" width="3" style="63" customWidth="1"/>
    <col min="13316" max="13319" width="4.88671875" style="63" customWidth="1"/>
    <col min="13320" max="13320" width="3.88671875" style="63" customWidth="1"/>
    <col min="13321" max="13322" width="4.88671875" style="63" customWidth="1"/>
    <col min="13323" max="13333" width="5.44140625" style="63" customWidth="1"/>
    <col min="13334" max="13337" width="4.88671875" style="63" customWidth="1"/>
    <col min="13338" max="13338" width="5.44140625" style="63" customWidth="1"/>
    <col min="13339" max="13343" width="4.88671875" style="63" customWidth="1"/>
    <col min="13344" max="13344" width="2.21875" style="63" customWidth="1"/>
    <col min="13345" max="13345" width="1.44140625" style="63" customWidth="1"/>
    <col min="13346" max="13346" width="1.6640625" style="63" customWidth="1"/>
    <col min="13347" max="13568" width="3.44140625" style="63"/>
    <col min="13569" max="13569" width="1.44140625" style="63" customWidth="1"/>
    <col min="13570" max="13570" width="2.44140625" style="63" customWidth="1"/>
    <col min="13571" max="13571" width="3" style="63" customWidth="1"/>
    <col min="13572" max="13575" width="4.88671875" style="63" customWidth="1"/>
    <col min="13576" max="13576" width="3.88671875" style="63" customWidth="1"/>
    <col min="13577" max="13578" width="4.88671875" style="63" customWidth="1"/>
    <col min="13579" max="13589" width="5.44140625" style="63" customWidth="1"/>
    <col min="13590" max="13593" width="4.88671875" style="63" customWidth="1"/>
    <col min="13594" max="13594" width="5.44140625" style="63" customWidth="1"/>
    <col min="13595" max="13599" width="4.88671875" style="63" customWidth="1"/>
    <col min="13600" max="13600" width="2.21875" style="63" customWidth="1"/>
    <col min="13601" max="13601" width="1.44140625" style="63" customWidth="1"/>
    <col min="13602" max="13602" width="1.6640625" style="63" customWidth="1"/>
    <col min="13603" max="13824" width="3.44140625" style="63"/>
    <col min="13825" max="13825" width="1.44140625" style="63" customWidth="1"/>
    <col min="13826" max="13826" width="2.44140625" style="63" customWidth="1"/>
    <col min="13827" max="13827" width="3" style="63" customWidth="1"/>
    <col min="13828" max="13831" width="4.88671875" style="63" customWidth="1"/>
    <col min="13832" max="13832" width="3.88671875" style="63" customWidth="1"/>
    <col min="13833" max="13834" width="4.88671875" style="63" customWidth="1"/>
    <col min="13835" max="13845" width="5.44140625" style="63" customWidth="1"/>
    <col min="13846" max="13849" width="4.88671875" style="63" customWidth="1"/>
    <col min="13850" max="13850" width="5.44140625" style="63" customWidth="1"/>
    <col min="13851" max="13855" width="4.88671875" style="63" customWidth="1"/>
    <col min="13856" max="13856" width="2.21875" style="63" customWidth="1"/>
    <col min="13857" max="13857" width="1.44140625" style="63" customWidth="1"/>
    <col min="13858" max="13858" width="1.6640625" style="63" customWidth="1"/>
    <col min="13859" max="14080" width="3.44140625" style="63"/>
    <col min="14081" max="14081" width="1.44140625" style="63" customWidth="1"/>
    <col min="14082" max="14082" width="2.44140625" style="63" customWidth="1"/>
    <col min="14083" max="14083" width="3" style="63" customWidth="1"/>
    <col min="14084" max="14087" width="4.88671875" style="63" customWidth="1"/>
    <col min="14088" max="14088" width="3.88671875" style="63" customWidth="1"/>
    <col min="14089" max="14090" width="4.88671875" style="63" customWidth="1"/>
    <col min="14091" max="14101" width="5.44140625" style="63" customWidth="1"/>
    <col min="14102" max="14105" width="4.88671875" style="63" customWidth="1"/>
    <col min="14106" max="14106" width="5.44140625" style="63" customWidth="1"/>
    <col min="14107" max="14111" width="4.88671875" style="63" customWidth="1"/>
    <col min="14112" max="14112" width="2.21875" style="63" customWidth="1"/>
    <col min="14113" max="14113" width="1.44140625" style="63" customWidth="1"/>
    <col min="14114" max="14114" width="1.6640625" style="63" customWidth="1"/>
    <col min="14115" max="14336" width="3.44140625" style="63"/>
    <col min="14337" max="14337" width="1.44140625" style="63" customWidth="1"/>
    <col min="14338" max="14338" width="2.44140625" style="63" customWidth="1"/>
    <col min="14339" max="14339" width="3" style="63" customWidth="1"/>
    <col min="14340" max="14343" width="4.88671875" style="63" customWidth="1"/>
    <col min="14344" max="14344" width="3.88671875" style="63" customWidth="1"/>
    <col min="14345" max="14346" width="4.88671875" style="63" customWidth="1"/>
    <col min="14347" max="14357" width="5.44140625" style="63" customWidth="1"/>
    <col min="14358" max="14361" width="4.88671875" style="63" customWidth="1"/>
    <col min="14362" max="14362" width="5.44140625" style="63" customWidth="1"/>
    <col min="14363" max="14367" width="4.88671875" style="63" customWidth="1"/>
    <col min="14368" max="14368" width="2.21875" style="63" customWidth="1"/>
    <col min="14369" max="14369" width="1.44140625" style="63" customWidth="1"/>
    <col min="14370" max="14370" width="1.6640625" style="63" customWidth="1"/>
    <col min="14371" max="14592" width="3.44140625" style="63"/>
    <col min="14593" max="14593" width="1.44140625" style="63" customWidth="1"/>
    <col min="14594" max="14594" width="2.44140625" style="63" customWidth="1"/>
    <col min="14595" max="14595" width="3" style="63" customWidth="1"/>
    <col min="14596" max="14599" width="4.88671875" style="63" customWidth="1"/>
    <col min="14600" max="14600" width="3.88671875" style="63" customWidth="1"/>
    <col min="14601" max="14602" width="4.88671875" style="63" customWidth="1"/>
    <col min="14603" max="14613" width="5.44140625" style="63" customWidth="1"/>
    <col min="14614" max="14617" width="4.88671875" style="63" customWidth="1"/>
    <col min="14618" max="14618" width="5.44140625" style="63" customWidth="1"/>
    <col min="14619" max="14623" width="4.88671875" style="63" customWidth="1"/>
    <col min="14624" max="14624" width="2.21875" style="63" customWidth="1"/>
    <col min="14625" max="14625" width="1.44140625" style="63" customWidth="1"/>
    <col min="14626" max="14626" width="1.6640625" style="63" customWidth="1"/>
    <col min="14627" max="14848" width="3.44140625" style="63"/>
    <col min="14849" max="14849" width="1.44140625" style="63" customWidth="1"/>
    <col min="14850" max="14850" width="2.44140625" style="63" customWidth="1"/>
    <col min="14851" max="14851" width="3" style="63" customWidth="1"/>
    <col min="14852" max="14855" width="4.88671875" style="63" customWidth="1"/>
    <col min="14856" max="14856" width="3.88671875" style="63" customWidth="1"/>
    <col min="14857" max="14858" width="4.88671875" style="63" customWidth="1"/>
    <col min="14859" max="14869" width="5.44140625" style="63" customWidth="1"/>
    <col min="14870" max="14873" width="4.88671875" style="63" customWidth="1"/>
    <col min="14874" max="14874" width="5.44140625" style="63" customWidth="1"/>
    <col min="14875" max="14879" width="4.88671875" style="63" customWidth="1"/>
    <col min="14880" max="14880" width="2.21875" style="63" customWidth="1"/>
    <col min="14881" max="14881" width="1.44140625" style="63" customWidth="1"/>
    <col min="14882" max="14882" width="1.6640625" style="63" customWidth="1"/>
    <col min="14883" max="15104" width="3.44140625" style="63"/>
    <col min="15105" max="15105" width="1.44140625" style="63" customWidth="1"/>
    <col min="15106" max="15106" width="2.44140625" style="63" customWidth="1"/>
    <col min="15107" max="15107" width="3" style="63" customWidth="1"/>
    <col min="15108" max="15111" width="4.88671875" style="63" customWidth="1"/>
    <col min="15112" max="15112" width="3.88671875" style="63" customWidth="1"/>
    <col min="15113" max="15114" width="4.88671875" style="63" customWidth="1"/>
    <col min="15115" max="15125" width="5.44140625" style="63" customWidth="1"/>
    <col min="15126" max="15129" width="4.88671875" style="63" customWidth="1"/>
    <col min="15130" max="15130" width="5.44140625" style="63" customWidth="1"/>
    <col min="15131" max="15135" width="4.88671875" style="63" customWidth="1"/>
    <col min="15136" max="15136" width="2.21875" style="63" customWidth="1"/>
    <col min="15137" max="15137" width="1.44140625" style="63" customWidth="1"/>
    <col min="15138" max="15138" width="1.6640625" style="63" customWidth="1"/>
    <col min="15139" max="15360" width="3.44140625" style="63"/>
    <col min="15361" max="15361" width="1.44140625" style="63" customWidth="1"/>
    <col min="15362" max="15362" width="2.44140625" style="63" customWidth="1"/>
    <col min="15363" max="15363" width="3" style="63" customWidth="1"/>
    <col min="15364" max="15367" width="4.88671875" style="63" customWidth="1"/>
    <col min="15368" max="15368" width="3.88671875" style="63" customWidth="1"/>
    <col min="15369" max="15370" width="4.88671875" style="63" customWidth="1"/>
    <col min="15371" max="15381" width="5.44140625" style="63" customWidth="1"/>
    <col min="15382" max="15385" width="4.88671875" style="63" customWidth="1"/>
    <col min="15386" max="15386" width="5.44140625" style="63" customWidth="1"/>
    <col min="15387" max="15391" width="4.88671875" style="63" customWidth="1"/>
    <col min="15392" max="15392" width="2.21875" style="63" customWidth="1"/>
    <col min="15393" max="15393" width="1.44140625" style="63" customWidth="1"/>
    <col min="15394" max="15394" width="1.6640625" style="63" customWidth="1"/>
    <col min="15395" max="15616" width="3.44140625" style="63"/>
    <col min="15617" max="15617" width="1.44140625" style="63" customWidth="1"/>
    <col min="15618" max="15618" width="2.44140625" style="63" customWidth="1"/>
    <col min="15619" max="15619" width="3" style="63" customWidth="1"/>
    <col min="15620" max="15623" width="4.88671875" style="63" customWidth="1"/>
    <col min="15624" max="15624" width="3.88671875" style="63" customWidth="1"/>
    <col min="15625" max="15626" width="4.88671875" style="63" customWidth="1"/>
    <col min="15627" max="15637" width="5.44140625" style="63" customWidth="1"/>
    <col min="15638" max="15641" width="4.88671875" style="63" customWidth="1"/>
    <col min="15642" max="15642" width="5.44140625" style="63" customWidth="1"/>
    <col min="15643" max="15647" width="4.88671875" style="63" customWidth="1"/>
    <col min="15648" max="15648" width="2.21875" style="63" customWidth="1"/>
    <col min="15649" max="15649" width="1.44140625" style="63" customWidth="1"/>
    <col min="15650" max="15650" width="1.6640625" style="63" customWidth="1"/>
    <col min="15651" max="15872" width="3.44140625" style="63"/>
    <col min="15873" max="15873" width="1.44140625" style="63" customWidth="1"/>
    <col min="15874" max="15874" width="2.44140625" style="63" customWidth="1"/>
    <col min="15875" max="15875" width="3" style="63" customWidth="1"/>
    <col min="15876" max="15879" width="4.88671875" style="63" customWidth="1"/>
    <col min="15880" max="15880" width="3.88671875" style="63" customWidth="1"/>
    <col min="15881" max="15882" width="4.88671875" style="63" customWidth="1"/>
    <col min="15883" max="15893" width="5.44140625" style="63" customWidth="1"/>
    <col min="15894" max="15897" width="4.88671875" style="63" customWidth="1"/>
    <col min="15898" max="15898" width="5.44140625" style="63" customWidth="1"/>
    <col min="15899" max="15903" width="4.88671875" style="63" customWidth="1"/>
    <col min="15904" max="15904" width="2.21875" style="63" customWidth="1"/>
    <col min="15905" max="15905" width="1.44140625" style="63" customWidth="1"/>
    <col min="15906" max="15906" width="1.6640625" style="63" customWidth="1"/>
    <col min="15907" max="16128" width="3.44140625" style="63"/>
    <col min="16129" max="16129" width="1.44140625" style="63" customWidth="1"/>
    <col min="16130" max="16130" width="2.44140625" style="63" customWidth="1"/>
    <col min="16131" max="16131" width="3" style="63" customWidth="1"/>
    <col min="16132" max="16135" width="4.88671875" style="63" customWidth="1"/>
    <col min="16136" max="16136" width="3.88671875" style="63" customWidth="1"/>
    <col min="16137" max="16138" width="4.88671875" style="63" customWidth="1"/>
    <col min="16139" max="16149" width="5.44140625" style="63" customWidth="1"/>
    <col min="16150" max="16153" width="4.88671875" style="63" customWidth="1"/>
    <col min="16154" max="16154" width="5.44140625" style="63" customWidth="1"/>
    <col min="16155" max="16159" width="4.88671875" style="63" customWidth="1"/>
    <col min="16160" max="16160" width="2.21875" style="63" customWidth="1"/>
    <col min="16161" max="16161" width="1.44140625" style="63" customWidth="1"/>
    <col min="16162" max="16162" width="1.6640625" style="63" customWidth="1"/>
    <col min="16163" max="16384" width="3.44140625" style="63"/>
  </cols>
  <sheetData>
    <row r="1" spans="2:32" s="1" customFormat="1"/>
    <row r="2" spans="2:32" s="1" customFormat="1" ht="18">
      <c r="C2" s="341" t="s">
        <v>1011</v>
      </c>
      <c r="D2" s="341"/>
      <c r="E2" s="341"/>
    </row>
    <row r="3" spans="2:32" s="1" customFormat="1" ht="13.8">
      <c r="Y3" s="139" t="s">
        <v>52</v>
      </c>
      <c r="Z3" s="2"/>
      <c r="AA3" s="162" t="s">
        <v>53</v>
      </c>
      <c r="AB3" s="2"/>
      <c r="AC3" s="162" t="s">
        <v>54</v>
      </c>
      <c r="AD3" s="2"/>
      <c r="AE3" s="162" t="s">
        <v>55</v>
      </c>
    </row>
    <row r="4" spans="2:32" s="1" customFormat="1" ht="13.8">
      <c r="AE4" s="139"/>
    </row>
    <row r="5" spans="2:32" s="1" customFormat="1" ht="26.25" customHeight="1">
      <c r="C5" s="953" t="s">
        <v>389</v>
      </c>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row>
    <row r="6" spans="2:32" s="1" customFormat="1"/>
    <row r="7" spans="2:32" s="1" customFormat="1" ht="27" customHeight="1">
      <c r="B7" s="155"/>
      <c r="C7" s="954" t="s">
        <v>390</v>
      </c>
      <c r="D7" s="954"/>
      <c r="E7" s="954"/>
      <c r="F7" s="954"/>
      <c r="G7" s="954"/>
      <c r="H7" s="954"/>
      <c r="I7" s="955"/>
      <c r="J7" s="955"/>
      <c r="K7" s="955"/>
      <c r="L7" s="955"/>
      <c r="M7" s="955"/>
      <c r="N7" s="955"/>
      <c r="O7" s="955"/>
      <c r="P7" s="955"/>
      <c r="Q7" s="955"/>
      <c r="R7" s="955"/>
      <c r="S7" s="955"/>
      <c r="T7" s="955"/>
      <c r="U7" s="955"/>
      <c r="V7" s="955"/>
      <c r="W7" s="955"/>
      <c r="X7" s="955"/>
      <c r="Y7" s="955"/>
      <c r="Z7" s="955"/>
      <c r="AA7" s="955"/>
      <c r="AB7" s="955"/>
      <c r="AC7" s="955"/>
      <c r="AD7" s="955"/>
      <c r="AE7" s="955"/>
      <c r="AF7" s="955"/>
    </row>
    <row r="8" spans="2:32" ht="27" customHeight="1">
      <c r="B8" s="215"/>
      <c r="C8" s="954" t="s">
        <v>391</v>
      </c>
      <c r="D8" s="954"/>
      <c r="E8" s="954"/>
      <c r="F8" s="954"/>
      <c r="G8" s="954"/>
      <c r="H8" s="954"/>
      <c r="I8" s="140" t="s">
        <v>6</v>
      </c>
      <c r="J8" s="142" t="s">
        <v>293</v>
      </c>
      <c r="K8" s="142"/>
      <c r="L8" s="142"/>
      <c r="M8" s="142"/>
      <c r="N8" s="2" t="s">
        <v>6</v>
      </c>
      <c r="O8" s="142" t="s">
        <v>294</v>
      </c>
      <c r="P8" s="142"/>
      <c r="Q8" s="142"/>
      <c r="R8" s="142"/>
      <c r="S8" s="2" t="s">
        <v>6</v>
      </c>
      <c r="T8" s="142" t="s">
        <v>295</v>
      </c>
      <c r="U8" s="142"/>
      <c r="V8" s="142"/>
      <c r="W8" s="142"/>
      <c r="X8" s="142"/>
      <c r="Y8" s="142"/>
      <c r="Z8" s="142"/>
      <c r="AA8" s="142"/>
      <c r="AB8" s="142"/>
      <c r="AC8" s="142"/>
      <c r="AD8" s="142"/>
      <c r="AE8" s="142"/>
      <c r="AF8" s="216"/>
    </row>
    <row r="9" spans="2:32" ht="27" customHeight="1">
      <c r="B9" s="217"/>
      <c r="C9" s="954" t="s">
        <v>392</v>
      </c>
      <c r="D9" s="954"/>
      <c r="E9" s="954"/>
      <c r="F9" s="954"/>
      <c r="G9" s="954"/>
      <c r="H9" s="954"/>
      <c r="I9" s="158" t="s">
        <v>6</v>
      </c>
      <c r="J9" s="28" t="s">
        <v>393</v>
      </c>
      <c r="K9" s="3"/>
      <c r="L9" s="3"/>
      <c r="M9" s="3"/>
      <c r="N9" s="3"/>
      <c r="O9" s="3"/>
      <c r="P9" s="3"/>
      <c r="Q9" s="3"/>
      <c r="R9" s="3"/>
      <c r="S9" s="3"/>
      <c r="T9" s="3"/>
      <c r="U9" s="3"/>
      <c r="V9" s="3"/>
      <c r="W9" s="3"/>
      <c r="X9" s="3"/>
      <c r="Y9" s="3"/>
      <c r="Z9" s="3"/>
      <c r="AA9" s="3"/>
      <c r="AB9" s="3"/>
      <c r="AC9" s="3"/>
      <c r="AD9" s="3"/>
      <c r="AE9" s="3"/>
      <c r="AF9" s="81"/>
    </row>
    <row r="10" spans="2:32" ht="27" customHeight="1">
      <c r="B10" s="218"/>
      <c r="C10" s="954"/>
      <c r="D10" s="954"/>
      <c r="E10" s="954"/>
      <c r="F10" s="954"/>
      <c r="G10" s="954"/>
      <c r="H10" s="954"/>
      <c r="I10" s="163" t="s">
        <v>6</v>
      </c>
      <c r="J10" s="4" t="s">
        <v>394</v>
      </c>
      <c r="K10" s="4"/>
      <c r="L10" s="4"/>
      <c r="M10" s="4"/>
      <c r="N10" s="4"/>
      <c r="O10" s="4"/>
      <c r="P10" s="4"/>
      <c r="Q10" s="4"/>
      <c r="R10" s="4"/>
      <c r="S10" s="4"/>
      <c r="T10" s="4"/>
      <c r="U10" s="4"/>
      <c r="V10" s="4"/>
      <c r="W10" s="4"/>
      <c r="X10" s="4"/>
      <c r="Y10" s="4"/>
      <c r="Z10" s="4"/>
      <c r="AA10" s="4"/>
      <c r="AB10" s="4"/>
      <c r="AC10" s="4"/>
      <c r="AD10" s="4"/>
      <c r="AE10" s="4"/>
      <c r="AF10" s="83"/>
    </row>
    <row r="11" spans="2:32" ht="27" customHeight="1">
      <c r="B11" s="219"/>
      <c r="C11" s="954"/>
      <c r="D11" s="954"/>
      <c r="E11" s="954"/>
      <c r="F11" s="954"/>
      <c r="G11" s="954"/>
      <c r="H11" s="954"/>
      <c r="I11" s="173" t="s">
        <v>6</v>
      </c>
      <c r="J11" s="190" t="s">
        <v>395</v>
      </c>
      <c r="K11" s="190"/>
      <c r="L11" s="190"/>
      <c r="M11" s="190"/>
      <c r="N11" s="190"/>
      <c r="O11" s="190"/>
      <c r="P11" s="190"/>
      <c r="Q11" s="190"/>
      <c r="R11" s="190"/>
      <c r="S11" s="190"/>
      <c r="T11" s="190"/>
      <c r="U11" s="190"/>
      <c r="V11" s="190"/>
      <c r="W11" s="190"/>
      <c r="X11" s="190"/>
      <c r="Y11" s="190"/>
      <c r="Z11" s="190"/>
      <c r="AA11" s="190"/>
      <c r="AB11" s="190"/>
      <c r="AC11" s="190"/>
      <c r="AD11" s="190"/>
      <c r="AE11" s="190"/>
      <c r="AF11" s="92"/>
    </row>
    <row r="12" spans="2:32" s="1" customFormat="1" ht="11.25" customHeight="1"/>
    <row r="13" spans="2:32" s="1" customFormat="1" ht="26.25" customHeight="1">
      <c r="B13" s="7" t="s">
        <v>396</v>
      </c>
      <c r="C13" s="28" t="s">
        <v>397</v>
      </c>
      <c r="D13" s="28"/>
      <c r="E13" s="28"/>
      <c r="F13" s="28"/>
      <c r="G13" s="28"/>
      <c r="H13" s="28"/>
      <c r="I13" s="28"/>
      <c r="J13" s="28"/>
      <c r="K13" s="28"/>
      <c r="L13" s="28"/>
      <c r="M13" s="28"/>
      <c r="N13" s="28"/>
      <c r="O13" s="28"/>
      <c r="P13" s="144"/>
      <c r="Q13" s="220"/>
      <c r="R13" s="28"/>
      <c r="S13" s="28"/>
      <c r="T13" s="28"/>
      <c r="U13" s="28"/>
      <c r="V13" s="28"/>
      <c r="W13" s="28"/>
      <c r="X13" s="28"/>
      <c r="Y13" s="144"/>
      <c r="Z13" s="144"/>
      <c r="AA13" s="144"/>
      <c r="AB13" s="28"/>
      <c r="AC13" s="28"/>
      <c r="AD13" s="28"/>
      <c r="AE13" s="28"/>
      <c r="AF13" s="25"/>
    </row>
    <row r="14" spans="2:32" s="1" customFormat="1" ht="11.25" customHeight="1">
      <c r="B14" s="12"/>
      <c r="C14" s="7"/>
      <c r="D14" s="28"/>
      <c r="E14" s="28"/>
      <c r="F14" s="28"/>
      <c r="G14" s="28"/>
      <c r="H14" s="28"/>
      <c r="I14" s="7"/>
      <c r="J14" s="28"/>
      <c r="K14" s="28"/>
      <c r="L14" s="28"/>
      <c r="M14" s="28"/>
      <c r="N14" s="28"/>
      <c r="O14" s="28"/>
      <c r="P14" s="28"/>
      <c r="Q14" s="28"/>
      <c r="R14" s="28"/>
      <c r="S14" s="28"/>
      <c r="T14" s="28"/>
      <c r="U14" s="28"/>
      <c r="V14" s="28"/>
      <c r="W14" s="28"/>
      <c r="X14" s="28"/>
      <c r="Y14" s="28"/>
      <c r="Z14" s="28"/>
      <c r="AA14" s="28"/>
      <c r="AB14" s="25"/>
      <c r="AC14" s="28"/>
      <c r="AD14" s="28"/>
      <c r="AE14" s="25"/>
      <c r="AF14" s="23"/>
    </row>
    <row r="15" spans="2:32" s="1" customFormat="1" ht="27" customHeight="1">
      <c r="B15" s="12"/>
      <c r="C15" s="880" t="s">
        <v>398</v>
      </c>
      <c r="D15" s="880"/>
      <c r="E15" s="880"/>
      <c r="F15" s="880"/>
      <c r="G15" s="880"/>
      <c r="H15" s="880"/>
      <c r="I15" s="12"/>
      <c r="J15" s="221" t="s">
        <v>168</v>
      </c>
      <c r="K15" s="952" t="s">
        <v>399</v>
      </c>
      <c r="L15" s="952"/>
      <c r="M15" s="952"/>
      <c r="N15" s="952"/>
      <c r="O15" s="952"/>
      <c r="P15" s="952"/>
      <c r="Q15" s="952"/>
      <c r="R15" s="952"/>
      <c r="S15" s="952"/>
      <c r="T15" s="952"/>
      <c r="U15" s="952"/>
      <c r="V15" s="956"/>
      <c r="W15" s="956"/>
      <c r="X15" s="222" t="s">
        <v>222</v>
      </c>
      <c r="Y15" s="2"/>
      <c r="Z15" s="2"/>
      <c r="AA15" s="2"/>
      <c r="AB15" s="23"/>
      <c r="AC15" s="951"/>
      <c r="AD15" s="951"/>
      <c r="AE15" s="951"/>
      <c r="AF15" s="23"/>
    </row>
    <row r="16" spans="2:32" s="1" customFormat="1" ht="27" customHeight="1">
      <c r="B16" s="12"/>
      <c r="C16" s="880"/>
      <c r="D16" s="880"/>
      <c r="E16" s="880"/>
      <c r="F16" s="880"/>
      <c r="G16" s="880"/>
      <c r="H16" s="880"/>
      <c r="I16" s="12"/>
      <c r="J16" s="221" t="s">
        <v>170</v>
      </c>
      <c r="K16" s="952" t="s">
        <v>400</v>
      </c>
      <c r="L16" s="952"/>
      <c r="M16" s="952"/>
      <c r="N16" s="952"/>
      <c r="O16" s="952"/>
      <c r="P16" s="952"/>
      <c r="Q16" s="952"/>
      <c r="R16" s="952"/>
      <c r="S16" s="952"/>
      <c r="T16" s="952"/>
      <c r="U16" s="952"/>
      <c r="V16" s="956"/>
      <c r="W16" s="956"/>
      <c r="X16" s="222" t="s">
        <v>222</v>
      </c>
      <c r="Z16" s="957"/>
      <c r="AA16" s="957"/>
      <c r="AB16" s="23"/>
      <c r="AC16" s="4"/>
      <c r="AD16" s="4"/>
      <c r="AE16" s="14"/>
      <c r="AF16" s="23"/>
    </row>
    <row r="17" spans="2:32" s="1" customFormat="1" ht="27" customHeight="1">
      <c r="B17" s="12"/>
      <c r="C17" s="958"/>
      <c r="D17" s="958"/>
      <c r="E17" s="958"/>
      <c r="F17" s="958"/>
      <c r="G17" s="958"/>
      <c r="H17" s="958"/>
      <c r="I17" s="12"/>
      <c r="J17" s="221" t="s">
        <v>169</v>
      </c>
      <c r="K17" s="952" t="s">
        <v>401</v>
      </c>
      <c r="L17" s="952"/>
      <c r="M17" s="952"/>
      <c r="N17" s="952"/>
      <c r="O17" s="952"/>
      <c r="P17" s="952"/>
      <c r="Q17" s="952"/>
      <c r="R17" s="952"/>
      <c r="S17" s="952"/>
      <c r="T17" s="952"/>
      <c r="U17" s="952"/>
      <c r="V17" s="956"/>
      <c r="W17" s="956"/>
      <c r="X17" s="222" t="s">
        <v>222</v>
      </c>
      <c r="Z17" s="957"/>
      <c r="AA17" s="957"/>
      <c r="AB17" s="23"/>
      <c r="AC17" s="4"/>
      <c r="AD17" s="4"/>
      <c r="AE17" s="14"/>
      <c r="AF17" s="23"/>
    </row>
    <row r="18" spans="2:32" s="1" customFormat="1" ht="27" customHeight="1">
      <c r="B18" s="12"/>
      <c r="C18" s="13"/>
      <c r="D18" s="170"/>
      <c r="E18" s="170"/>
      <c r="F18" s="170"/>
      <c r="G18" s="170"/>
      <c r="H18" s="170"/>
      <c r="I18" s="12"/>
      <c r="J18" s="221" t="s">
        <v>171</v>
      </c>
      <c r="K18" s="952" t="s">
        <v>402</v>
      </c>
      <c r="L18" s="952"/>
      <c r="M18" s="952"/>
      <c r="N18" s="952"/>
      <c r="O18" s="952"/>
      <c r="P18" s="952"/>
      <c r="Q18" s="952"/>
      <c r="R18" s="952"/>
      <c r="S18" s="952"/>
      <c r="T18" s="952"/>
      <c r="U18" s="952"/>
      <c r="V18" s="956"/>
      <c r="W18" s="956"/>
      <c r="X18" s="222" t="s">
        <v>222</v>
      </c>
      <c r="Z18" s="957"/>
      <c r="AA18" s="957"/>
      <c r="AB18" s="23"/>
      <c r="AC18" s="224" t="s">
        <v>279</v>
      </c>
      <c r="AD18" s="193" t="s">
        <v>280</v>
      </c>
      <c r="AE18" s="225" t="s">
        <v>281</v>
      </c>
      <c r="AF18" s="23"/>
    </row>
    <row r="19" spans="2:32" s="1" customFormat="1" ht="27" customHeight="1">
      <c r="B19" s="12"/>
      <c r="C19" s="958"/>
      <c r="D19" s="958"/>
      <c r="E19" s="958"/>
      <c r="F19" s="958"/>
      <c r="G19" s="958"/>
      <c r="H19" s="958"/>
      <c r="I19" s="12"/>
      <c r="J19" s="221" t="s">
        <v>403</v>
      </c>
      <c r="K19" s="952" t="s">
        <v>404</v>
      </c>
      <c r="L19" s="952"/>
      <c r="M19" s="952"/>
      <c r="N19" s="952"/>
      <c r="O19" s="952"/>
      <c r="P19" s="952"/>
      <c r="Q19" s="952"/>
      <c r="R19" s="952"/>
      <c r="S19" s="952"/>
      <c r="T19" s="952"/>
      <c r="U19" s="952"/>
      <c r="V19" s="956"/>
      <c r="W19" s="956"/>
      <c r="X19" s="222" t="s">
        <v>286</v>
      </c>
      <c r="Y19" s="1" t="s">
        <v>405</v>
      </c>
      <c r="Z19" s="959" t="s">
        <v>406</v>
      </c>
      <c r="AA19" s="959"/>
      <c r="AB19" s="959"/>
      <c r="AC19" s="163" t="s">
        <v>6</v>
      </c>
      <c r="AD19" s="162" t="s">
        <v>280</v>
      </c>
      <c r="AE19" s="10" t="s">
        <v>6</v>
      </c>
      <c r="AF19" s="23"/>
    </row>
    <row r="20" spans="2:32" s="1" customFormat="1" ht="25.5" customHeight="1">
      <c r="B20" s="12"/>
      <c r="C20" s="21"/>
      <c r="D20" s="172"/>
      <c r="E20" s="172"/>
      <c r="F20" s="172"/>
      <c r="G20" s="172"/>
      <c r="H20" s="172"/>
      <c r="I20" s="21"/>
      <c r="J20" s="172"/>
      <c r="K20" s="172"/>
      <c r="L20" s="172"/>
      <c r="M20" s="172"/>
      <c r="N20" s="172"/>
      <c r="O20" s="172"/>
      <c r="P20" s="172"/>
      <c r="Q20" s="172"/>
      <c r="R20" s="172"/>
      <c r="S20" s="172"/>
      <c r="T20" s="172"/>
      <c r="U20" s="172"/>
      <c r="V20" s="172"/>
      <c r="W20" s="172"/>
      <c r="X20" s="960" t="s">
        <v>407</v>
      </c>
      <c r="Y20" s="960"/>
      <c r="Z20" s="960"/>
      <c r="AA20" s="960"/>
      <c r="AB20" s="960"/>
      <c r="AC20" s="172"/>
      <c r="AD20" s="172"/>
      <c r="AE20" s="26"/>
      <c r="AF20" s="23"/>
    </row>
    <row r="21" spans="2:32" s="1" customFormat="1" ht="11.25" customHeight="1">
      <c r="B21" s="12"/>
      <c r="C21" s="12"/>
      <c r="H21" s="23"/>
      <c r="AC21" s="12"/>
      <c r="AE21" s="23"/>
      <c r="AF21" s="23"/>
    </row>
    <row r="22" spans="2:32" s="1" customFormat="1" ht="27" customHeight="1">
      <c r="B22" s="12"/>
      <c r="C22" s="961" t="s">
        <v>408</v>
      </c>
      <c r="D22" s="961"/>
      <c r="E22" s="961"/>
      <c r="F22" s="961"/>
      <c r="G22" s="961"/>
      <c r="H22" s="961"/>
      <c r="J22" s="221" t="s">
        <v>168</v>
      </c>
      <c r="K22" s="952" t="s">
        <v>399</v>
      </c>
      <c r="L22" s="952"/>
      <c r="M22" s="952"/>
      <c r="N22" s="952"/>
      <c r="O22" s="952"/>
      <c r="P22" s="952"/>
      <c r="Q22" s="952"/>
      <c r="R22" s="952"/>
      <c r="S22" s="952"/>
      <c r="T22" s="952"/>
      <c r="U22" s="952"/>
      <c r="V22" s="956"/>
      <c r="W22" s="956"/>
      <c r="X22" s="222" t="s">
        <v>222</v>
      </c>
      <c r="Y22" s="2"/>
      <c r="Z22" s="2"/>
      <c r="AA22" s="2"/>
      <c r="AC22" s="9"/>
      <c r="AD22" s="4"/>
      <c r="AE22" s="14"/>
      <c r="AF22" s="23"/>
    </row>
    <row r="23" spans="2:32" s="1" customFormat="1" ht="27" customHeight="1">
      <c r="B23" s="12"/>
      <c r="C23" s="961"/>
      <c r="D23" s="961"/>
      <c r="E23" s="961"/>
      <c r="F23" s="961"/>
      <c r="G23" s="961"/>
      <c r="H23" s="961"/>
      <c r="J23" s="221" t="s">
        <v>170</v>
      </c>
      <c r="K23" s="952" t="s">
        <v>409</v>
      </c>
      <c r="L23" s="952"/>
      <c r="M23" s="952"/>
      <c r="N23" s="952"/>
      <c r="O23" s="952"/>
      <c r="P23" s="952"/>
      <c r="Q23" s="952"/>
      <c r="R23" s="952"/>
      <c r="S23" s="952"/>
      <c r="T23" s="952"/>
      <c r="U23" s="952"/>
      <c r="V23" s="956"/>
      <c r="W23" s="956"/>
      <c r="X23" s="222" t="s">
        <v>222</v>
      </c>
      <c r="Z23" s="226"/>
      <c r="AA23" s="226"/>
      <c r="AC23" s="163"/>
      <c r="AD23" s="2"/>
      <c r="AE23" s="10"/>
      <c r="AF23" s="23"/>
    </row>
    <row r="24" spans="2:32" s="1" customFormat="1" ht="27" customHeight="1">
      <c r="B24" s="12"/>
      <c r="C24" s="13"/>
      <c r="D24" s="170"/>
      <c r="E24" s="170"/>
      <c r="F24" s="170"/>
      <c r="G24" s="170"/>
      <c r="H24" s="227"/>
      <c r="J24" s="221" t="s">
        <v>169</v>
      </c>
      <c r="K24" s="952" t="s">
        <v>410</v>
      </c>
      <c r="L24" s="952"/>
      <c r="M24" s="952"/>
      <c r="N24" s="952"/>
      <c r="O24" s="952"/>
      <c r="P24" s="952"/>
      <c r="Q24" s="952"/>
      <c r="R24" s="952"/>
      <c r="S24" s="952"/>
      <c r="T24" s="952"/>
      <c r="U24" s="952"/>
      <c r="V24" s="956"/>
      <c r="W24" s="956"/>
      <c r="X24" s="222" t="s">
        <v>222</v>
      </c>
      <c r="Z24" s="226"/>
      <c r="AA24" s="226"/>
      <c r="AC24" s="163"/>
      <c r="AD24" s="2"/>
      <c r="AE24" s="10"/>
      <c r="AF24" s="23"/>
    </row>
    <row r="25" spans="2:32" s="1" customFormat="1" ht="27" customHeight="1">
      <c r="B25" s="12"/>
      <c r="C25" s="13"/>
      <c r="D25" s="170"/>
      <c r="E25" s="170"/>
      <c r="F25" s="170"/>
      <c r="G25" s="170"/>
      <c r="H25" s="227"/>
      <c r="J25" s="221" t="s">
        <v>171</v>
      </c>
      <c r="K25" s="962" t="s">
        <v>411</v>
      </c>
      <c r="L25" s="962"/>
      <c r="M25" s="962"/>
      <c r="N25" s="962"/>
      <c r="O25" s="962"/>
      <c r="P25" s="962"/>
      <c r="Q25" s="962"/>
      <c r="R25" s="962"/>
      <c r="S25" s="962"/>
      <c r="T25" s="962"/>
      <c r="U25" s="962"/>
      <c r="V25" s="956"/>
      <c r="W25" s="956"/>
      <c r="X25" s="222" t="s">
        <v>222</v>
      </c>
      <c r="Z25" s="226"/>
      <c r="AA25" s="226"/>
      <c r="AC25" s="163"/>
      <c r="AD25" s="2"/>
      <c r="AE25" s="10"/>
      <c r="AF25" s="23"/>
    </row>
    <row r="26" spans="2:32" s="1" customFormat="1" ht="27" customHeight="1">
      <c r="B26" s="12"/>
      <c r="C26" s="13"/>
      <c r="D26" s="170"/>
      <c r="E26" s="170"/>
      <c r="F26" s="170"/>
      <c r="G26" s="170"/>
      <c r="H26" s="227"/>
      <c r="J26" s="221" t="s">
        <v>403</v>
      </c>
      <c r="K26" s="952" t="s">
        <v>412</v>
      </c>
      <c r="L26" s="952"/>
      <c r="M26" s="952"/>
      <c r="N26" s="952"/>
      <c r="O26" s="952"/>
      <c r="P26" s="952"/>
      <c r="Q26" s="952"/>
      <c r="R26" s="952"/>
      <c r="S26" s="952"/>
      <c r="T26" s="952"/>
      <c r="U26" s="952"/>
      <c r="V26" s="956"/>
      <c r="W26" s="956"/>
      <c r="X26" s="222" t="s">
        <v>222</v>
      </c>
      <c r="Z26" s="226"/>
      <c r="AA26" s="226"/>
      <c r="AC26" s="224" t="s">
        <v>279</v>
      </c>
      <c r="AD26" s="193" t="s">
        <v>280</v>
      </c>
      <c r="AE26" s="225" t="s">
        <v>281</v>
      </c>
      <c r="AF26" s="23"/>
    </row>
    <row r="27" spans="2:32" s="1" customFormat="1" ht="27" customHeight="1">
      <c r="B27" s="12"/>
      <c r="C27" s="12"/>
      <c r="H27" s="23"/>
      <c r="J27" s="221" t="s">
        <v>413</v>
      </c>
      <c r="K27" s="952" t="s">
        <v>414</v>
      </c>
      <c r="L27" s="952"/>
      <c r="M27" s="952"/>
      <c r="N27" s="952"/>
      <c r="O27" s="952"/>
      <c r="P27" s="952"/>
      <c r="Q27" s="952"/>
      <c r="R27" s="952"/>
      <c r="S27" s="952"/>
      <c r="T27" s="952"/>
      <c r="U27" s="952"/>
      <c r="V27" s="956"/>
      <c r="W27" s="956"/>
      <c r="X27" s="222" t="s">
        <v>286</v>
      </c>
      <c r="Y27" s="1" t="s">
        <v>405</v>
      </c>
      <c r="Z27" s="957" t="s">
        <v>406</v>
      </c>
      <c r="AA27" s="957"/>
      <c r="AC27" s="163" t="s">
        <v>6</v>
      </c>
      <c r="AD27" s="162" t="s">
        <v>280</v>
      </c>
      <c r="AE27" s="10" t="s">
        <v>6</v>
      </c>
      <c r="AF27" s="23"/>
    </row>
    <row r="28" spans="2:32" s="1" customFormat="1" ht="18.75" customHeight="1">
      <c r="B28" s="12"/>
      <c r="C28" s="12"/>
      <c r="H28" s="23"/>
      <c r="J28" s="167"/>
      <c r="K28" s="228"/>
      <c r="L28" s="228"/>
      <c r="M28" s="228"/>
      <c r="N28" s="228"/>
      <c r="O28" s="228"/>
      <c r="P28" s="228"/>
      <c r="Q28" s="228"/>
      <c r="R28" s="228"/>
      <c r="S28" s="228"/>
      <c r="T28" s="228"/>
      <c r="U28" s="228"/>
      <c r="X28" s="963" t="s">
        <v>415</v>
      </c>
      <c r="Y28" s="963"/>
      <c r="Z28" s="963"/>
      <c r="AA28" s="963"/>
      <c r="AB28" s="963"/>
      <c r="AC28" s="163"/>
      <c r="AD28" s="2"/>
      <c r="AE28" s="10"/>
      <c r="AF28" s="23"/>
    </row>
    <row r="29" spans="2:32" s="1" customFormat="1" ht="26.25" customHeight="1">
      <c r="B29" s="12"/>
      <c r="C29" s="13"/>
      <c r="D29" s="170"/>
      <c r="E29" s="170"/>
      <c r="F29" s="170"/>
      <c r="G29" s="170"/>
      <c r="H29" s="227"/>
      <c r="J29" s="167"/>
      <c r="K29" s="228"/>
      <c r="L29" s="228"/>
      <c r="M29" s="228"/>
      <c r="N29" s="228"/>
      <c r="O29" s="228"/>
      <c r="P29" s="228"/>
      <c r="Q29" s="228"/>
      <c r="R29" s="228"/>
      <c r="S29" s="228"/>
      <c r="T29" s="228"/>
      <c r="U29" s="228"/>
      <c r="X29" s="2"/>
      <c r="Y29" s="1" t="s">
        <v>405</v>
      </c>
      <c r="Z29" s="957" t="s">
        <v>416</v>
      </c>
      <c r="AA29" s="957"/>
      <c r="AC29" s="163" t="s">
        <v>6</v>
      </c>
      <c r="AD29" s="162" t="s">
        <v>280</v>
      </c>
      <c r="AE29" s="10" t="s">
        <v>6</v>
      </c>
      <c r="AF29" s="23"/>
    </row>
    <row r="30" spans="2:32" s="1" customFormat="1" ht="26.25" customHeight="1">
      <c r="B30" s="12"/>
      <c r="C30" s="13"/>
      <c r="D30" s="170"/>
      <c r="E30" s="170"/>
      <c r="F30" s="170"/>
      <c r="G30" s="170"/>
      <c r="H30" s="227"/>
      <c r="J30" s="167"/>
      <c r="K30" s="228"/>
      <c r="L30" s="228"/>
      <c r="M30" s="228"/>
      <c r="N30" s="228"/>
      <c r="O30" s="228"/>
      <c r="P30" s="228"/>
      <c r="Q30" s="228"/>
      <c r="R30" s="228"/>
      <c r="S30" s="228"/>
      <c r="T30" s="228"/>
      <c r="U30" s="960" t="s">
        <v>417</v>
      </c>
      <c r="V30" s="960"/>
      <c r="W30" s="960"/>
      <c r="X30" s="960"/>
      <c r="Y30" s="960"/>
      <c r="Z30" s="960"/>
      <c r="AA30" s="960"/>
      <c r="AB30" s="960"/>
      <c r="AC30" s="9"/>
      <c r="AD30" s="4"/>
      <c r="AE30" s="14"/>
      <c r="AF30" s="23"/>
    </row>
    <row r="31" spans="2:32" s="1" customFormat="1" ht="10.5" customHeight="1">
      <c r="B31" s="12"/>
      <c r="C31" s="7"/>
      <c r="D31" s="28"/>
      <c r="E31" s="28"/>
      <c r="F31" s="28"/>
      <c r="G31" s="28"/>
      <c r="H31" s="25"/>
      <c r="I31" s="28"/>
      <c r="J31" s="28"/>
      <c r="K31" s="28"/>
      <c r="L31" s="28"/>
      <c r="M31" s="28"/>
      <c r="N31" s="28"/>
      <c r="O31" s="28"/>
      <c r="P31" s="28"/>
      <c r="Q31" s="28"/>
      <c r="R31" s="28"/>
      <c r="S31" s="28"/>
      <c r="T31" s="28"/>
      <c r="U31" s="28"/>
      <c r="V31" s="28"/>
      <c r="W31" s="28"/>
      <c r="X31" s="28"/>
      <c r="Y31" s="28"/>
      <c r="Z31" s="28"/>
      <c r="AA31" s="28"/>
      <c r="AB31" s="28"/>
      <c r="AC31" s="7"/>
      <c r="AD31" s="28"/>
      <c r="AE31" s="25"/>
      <c r="AF31" s="23"/>
    </row>
    <row r="32" spans="2:32" s="1" customFormat="1" ht="27" customHeight="1">
      <c r="B32" s="12"/>
      <c r="C32" s="961" t="s">
        <v>418</v>
      </c>
      <c r="D32" s="961"/>
      <c r="E32" s="961"/>
      <c r="F32" s="961"/>
      <c r="G32" s="961"/>
      <c r="H32" s="961"/>
      <c r="J32" s="221" t="s">
        <v>168</v>
      </c>
      <c r="K32" s="952" t="s">
        <v>419</v>
      </c>
      <c r="L32" s="952"/>
      <c r="M32" s="952"/>
      <c r="N32" s="952"/>
      <c r="O32" s="952"/>
      <c r="P32" s="952"/>
      <c r="Q32" s="952"/>
      <c r="R32" s="952"/>
      <c r="S32" s="952"/>
      <c r="T32" s="952"/>
      <c r="U32" s="952"/>
      <c r="V32" s="956"/>
      <c r="W32" s="956"/>
      <c r="X32" s="222" t="s">
        <v>55</v>
      </c>
      <c r="Y32" s="2"/>
      <c r="Z32" s="2"/>
      <c r="AA32" s="2"/>
      <c r="AC32" s="9"/>
      <c r="AD32" s="4"/>
      <c r="AE32" s="14"/>
      <c r="AF32" s="23"/>
    </row>
    <row r="33" spans="2:32" s="1" customFormat="1" ht="27" customHeight="1">
      <c r="B33" s="12"/>
      <c r="C33" s="961"/>
      <c r="D33" s="961"/>
      <c r="E33" s="961"/>
      <c r="F33" s="961"/>
      <c r="G33" s="961"/>
      <c r="H33" s="961"/>
      <c r="J33" s="221" t="s">
        <v>170</v>
      </c>
      <c r="K33" s="952" t="s">
        <v>420</v>
      </c>
      <c r="L33" s="952"/>
      <c r="M33" s="952"/>
      <c r="N33" s="952"/>
      <c r="O33" s="952"/>
      <c r="P33" s="952"/>
      <c r="Q33" s="952"/>
      <c r="R33" s="952"/>
      <c r="S33" s="952"/>
      <c r="T33" s="952"/>
      <c r="U33" s="952"/>
      <c r="V33" s="956"/>
      <c r="W33" s="956"/>
      <c r="X33" s="222" t="s">
        <v>55</v>
      </c>
      <c r="Y33" s="2"/>
      <c r="Z33" s="2"/>
      <c r="AA33" s="2"/>
      <c r="AC33" s="224" t="s">
        <v>279</v>
      </c>
      <c r="AD33" s="193" t="s">
        <v>280</v>
      </c>
      <c r="AE33" s="225" t="s">
        <v>281</v>
      </c>
      <c r="AF33" s="23"/>
    </row>
    <row r="34" spans="2:32" s="1" customFormat="1" ht="27" customHeight="1">
      <c r="B34" s="12"/>
      <c r="C34" s="13"/>
      <c r="D34" s="170"/>
      <c r="E34" s="170"/>
      <c r="F34" s="170"/>
      <c r="G34" s="170"/>
      <c r="H34" s="227"/>
      <c r="J34" s="221" t="s">
        <v>169</v>
      </c>
      <c r="K34" s="952" t="s">
        <v>421</v>
      </c>
      <c r="L34" s="952"/>
      <c r="M34" s="952"/>
      <c r="N34" s="952"/>
      <c r="O34" s="952"/>
      <c r="P34" s="952"/>
      <c r="Q34" s="952"/>
      <c r="R34" s="952"/>
      <c r="S34" s="952"/>
      <c r="T34" s="952"/>
      <c r="U34" s="952"/>
      <c r="V34" s="956"/>
      <c r="W34" s="956"/>
      <c r="X34" s="222" t="s">
        <v>286</v>
      </c>
      <c r="Y34" s="1" t="s">
        <v>405</v>
      </c>
      <c r="Z34" s="957" t="s">
        <v>422</v>
      </c>
      <c r="AA34" s="957"/>
      <c r="AC34" s="163" t="s">
        <v>6</v>
      </c>
      <c r="AD34" s="162" t="s">
        <v>280</v>
      </c>
      <c r="AE34" s="10" t="s">
        <v>6</v>
      </c>
      <c r="AF34" s="23"/>
    </row>
    <row r="35" spans="2:32" s="1" customFormat="1" ht="18.75" customHeight="1">
      <c r="B35" s="12"/>
      <c r="C35" s="13"/>
      <c r="D35" s="170"/>
      <c r="E35" s="170"/>
      <c r="F35" s="170"/>
      <c r="G35" s="170"/>
      <c r="H35" s="227"/>
      <c r="J35" s="167"/>
      <c r="K35" s="228"/>
      <c r="L35" s="228"/>
      <c r="M35" s="228"/>
      <c r="N35" s="228"/>
      <c r="O35" s="228"/>
      <c r="P35" s="228"/>
      <c r="Q35" s="228"/>
      <c r="R35" s="228"/>
      <c r="S35" s="228"/>
      <c r="T35" s="228"/>
      <c r="U35" s="228"/>
      <c r="X35" s="963" t="s">
        <v>415</v>
      </c>
      <c r="Y35" s="963"/>
      <c r="Z35" s="963"/>
      <c r="AA35" s="963"/>
      <c r="AB35" s="963"/>
      <c r="AC35" s="163"/>
      <c r="AD35" s="2"/>
      <c r="AE35" s="10"/>
      <c r="AF35" s="23"/>
    </row>
    <row r="36" spans="2:32" s="1" customFormat="1" ht="22.5" customHeight="1">
      <c r="B36" s="12"/>
      <c r="C36" s="13"/>
      <c r="D36" s="170"/>
      <c r="E36" s="170"/>
      <c r="F36" s="170"/>
      <c r="G36" s="170"/>
      <c r="H36" s="227"/>
      <c r="J36" s="167"/>
      <c r="K36" s="228"/>
      <c r="L36" s="228"/>
      <c r="M36" s="228"/>
      <c r="N36" s="228"/>
      <c r="O36" s="228"/>
      <c r="P36" s="228"/>
      <c r="Q36" s="228"/>
      <c r="R36" s="228"/>
      <c r="S36" s="228"/>
      <c r="T36" s="228"/>
      <c r="U36" s="228"/>
      <c r="X36" s="2"/>
      <c r="Y36" s="1" t="s">
        <v>405</v>
      </c>
      <c r="Z36" s="957" t="s">
        <v>423</v>
      </c>
      <c r="AA36" s="957"/>
      <c r="AC36" s="163" t="s">
        <v>6</v>
      </c>
      <c r="AD36" s="162" t="s">
        <v>280</v>
      </c>
      <c r="AE36" s="10" t="s">
        <v>6</v>
      </c>
      <c r="AF36" s="23"/>
    </row>
    <row r="37" spans="2:32" s="1" customFormat="1" ht="26.25" customHeight="1">
      <c r="B37" s="12"/>
      <c r="C37" s="13"/>
      <c r="D37" s="170"/>
      <c r="E37" s="170"/>
      <c r="F37" s="170"/>
      <c r="G37" s="170"/>
      <c r="H37" s="170"/>
      <c r="I37" s="12"/>
      <c r="J37" s="167"/>
      <c r="K37" s="228"/>
      <c r="L37" s="228"/>
      <c r="M37" s="228"/>
      <c r="N37" s="228"/>
      <c r="O37" s="228"/>
      <c r="P37" s="228"/>
      <c r="Q37" s="228"/>
      <c r="R37" s="228"/>
      <c r="S37" s="228"/>
      <c r="T37" s="228"/>
      <c r="U37" s="228"/>
      <c r="X37" s="963" t="s">
        <v>417</v>
      </c>
      <c r="Y37" s="963"/>
      <c r="Z37" s="963"/>
      <c r="AA37" s="963"/>
      <c r="AB37" s="963"/>
      <c r="AC37" s="173"/>
      <c r="AD37" s="174"/>
      <c r="AE37" s="19"/>
      <c r="AF37" s="23"/>
    </row>
    <row r="38" spans="2:32" s="233" customFormat="1" ht="27" customHeight="1">
      <c r="B38" s="229"/>
      <c r="C38" s="230"/>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24" t="s">
        <v>279</v>
      </c>
      <c r="AD38" s="193" t="s">
        <v>280</v>
      </c>
      <c r="AE38" s="225" t="s">
        <v>281</v>
      </c>
      <c r="AF38" s="232"/>
    </row>
    <row r="39" spans="2:32" s="1" customFormat="1" ht="27" customHeight="1">
      <c r="B39" s="12"/>
      <c r="C39" s="880" t="s">
        <v>424</v>
      </c>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C39" s="163" t="s">
        <v>6</v>
      </c>
      <c r="AD39" s="162" t="s">
        <v>280</v>
      </c>
      <c r="AE39" s="10" t="s">
        <v>6</v>
      </c>
      <c r="AF39" s="23"/>
    </row>
    <row r="40" spans="2:32" s="1" customFormat="1" ht="6.75" customHeight="1">
      <c r="B40" s="12"/>
      <c r="C40" s="21"/>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21"/>
      <c r="AD40" s="172"/>
      <c r="AE40" s="26"/>
      <c r="AF40" s="23"/>
    </row>
    <row r="41" spans="2:32" s="1" customFormat="1" ht="27" customHeight="1">
      <c r="B41" s="12"/>
      <c r="C41" s="7"/>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24" t="s">
        <v>279</v>
      </c>
      <c r="AD41" s="193" t="s">
        <v>280</v>
      </c>
      <c r="AE41" s="225" t="s">
        <v>281</v>
      </c>
      <c r="AF41" s="23"/>
    </row>
    <row r="42" spans="2:32" s="1" customFormat="1" ht="27" customHeight="1">
      <c r="B42" s="12"/>
      <c r="C42" s="880" t="s">
        <v>425</v>
      </c>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C42" s="163" t="s">
        <v>6</v>
      </c>
      <c r="AD42" s="162" t="s">
        <v>280</v>
      </c>
      <c r="AE42" s="10" t="s">
        <v>6</v>
      </c>
      <c r="AF42" s="23"/>
    </row>
    <row r="43" spans="2:32" s="1" customFormat="1" ht="27" customHeight="1">
      <c r="B43" s="12"/>
      <c r="C43" s="880" t="s">
        <v>426</v>
      </c>
      <c r="D43" s="880"/>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C43" s="163"/>
      <c r="AD43" s="2"/>
      <c r="AE43" s="10"/>
      <c r="AF43" s="23"/>
    </row>
    <row r="44" spans="2:32" s="1" customFormat="1" ht="6.75" customHeight="1">
      <c r="B44" s="12"/>
      <c r="C44" s="21"/>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21"/>
      <c r="AD44" s="172"/>
      <c r="AE44" s="26"/>
      <c r="AF44" s="23"/>
    </row>
    <row r="45" spans="2:32" s="1" customFormat="1" ht="10.5" customHeight="1">
      <c r="B45" s="21"/>
      <c r="C45" s="172"/>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26"/>
    </row>
    <row r="46" spans="2:32" s="1" customFormat="1" ht="10.5" customHeight="1"/>
    <row r="47" spans="2:32" s="234" customFormat="1" ht="33.75" customHeight="1">
      <c r="C47" s="964" t="s">
        <v>427</v>
      </c>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row>
    <row r="48" spans="2:32" s="234" customFormat="1" ht="33.75" customHeight="1">
      <c r="C48" s="964" t="s">
        <v>428</v>
      </c>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row>
    <row r="49" spans="3:31" s="1" customFormat="1" ht="18" customHeight="1">
      <c r="C49" s="965" t="s">
        <v>429</v>
      </c>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row>
    <row r="50" spans="3:31" s="1" customFormat="1" ht="18" customHeight="1">
      <c r="C50" s="965" t="s">
        <v>430</v>
      </c>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row>
    <row r="51" spans="3:31" s="234" customFormat="1" ht="54.75" customHeight="1">
      <c r="C51" s="964" t="s">
        <v>431</v>
      </c>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c r="AD51" s="964"/>
      <c r="AE51" s="964"/>
    </row>
    <row r="52" spans="3:31" s="234" customFormat="1" ht="42.75" customHeight="1">
      <c r="C52" s="964" t="s">
        <v>432</v>
      </c>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row>
    <row r="53" spans="3:31" s="234" customFormat="1" ht="18" customHeight="1">
      <c r="C53" s="965" t="s">
        <v>433</v>
      </c>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row>
    <row r="54" spans="3:31" s="234" customFormat="1" ht="29.25" customHeight="1">
      <c r="C54" s="964" t="s">
        <v>434</v>
      </c>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row>
  </sheetData>
  <sheetProtection selectLockedCells="1" selectUnlockedCells="1"/>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46"/>
  <sheetViews>
    <sheetView zoomScaleNormal="100" workbookViewId="0">
      <selection activeCell="C2" sqref="C2"/>
    </sheetView>
  </sheetViews>
  <sheetFormatPr defaultColWidth="3.44140625" defaultRowHeight="13.2"/>
  <cols>
    <col min="1" max="1" width="1.44140625" style="63" customWidth="1"/>
    <col min="2" max="2" width="2.44140625" style="63" customWidth="1"/>
    <col min="3" max="3" width="3" style="210" customWidth="1"/>
    <col min="4" max="5" width="4.88671875" style="63" customWidth="1"/>
    <col min="6" max="24" width="4.77734375" style="63" customWidth="1"/>
    <col min="25" max="31" width="4.88671875" style="63" customWidth="1"/>
    <col min="32" max="32" width="2.21875" style="63" customWidth="1"/>
    <col min="33" max="33" width="1.44140625" style="63" customWidth="1"/>
    <col min="34" max="256" width="3.44140625" style="63"/>
    <col min="257" max="257" width="1.44140625" style="63" customWidth="1"/>
    <col min="258" max="258" width="2.44140625" style="63" customWidth="1"/>
    <col min="259" max="259" width="3" style="63" customWidth="1"/>
    <col min="260" max="261" width="4.88671875" style="63" customWidth="1"/>
    <col min="262" max="280" width="4.77734375" style="63" customWidth="1"/>
    <col min="281" max="287" width="4.88671875" style="63" customWidth="1"/>
    <col min="288" max="288" width="2.21875" style="63" customWidth="1"/>
    <col min="289" max="289" width="1.44140625" style="63" customWidth="1"/>
    <col min="290" max="512" width="3.44140625" style="63"/>
    <col min="513" max="513" width="1.44140625" style="63" customWidth="1"/>
    <col min="514" max="514" width="2.44140625" style="63" customWidth="1"/>
    <col min="515" max="515" width="3" style="63" customWidth="1"/>
    <col min="516" max="517" width="4.88671875" style="63" customWidth="1"/>
    <col min="518" max="536" width="4.77734375" style="63" customWidth="1"/>
    <col min="537" max="543" width="4.88671875" style="63" customWidth="1"/>
    <col min="544" max="544" width="2.21875" style="63" customWidth="1"/>
    <col min="545" max="545" width="1.44140625" style="63" customWidth="1"/>
    <col min="546" max="768" width="3.44140625" style="63"/>
    <col min="769" max="769" width="1.44140625" style="63" customWidth="1"/>
    <col min="770" max="770" width="2.44140625" style="63" customWidth="1"/>
    <col min="771" max="771" width="3" style="63" customWidth="1"/>
    <col min="772" max="773" width="4.88671875" style="63" customWidth="1"/>
    <col min="774" max="792" width="4.77734375" style="63" customWidth="1"/>
    <col min="793" max="799" width="4.88671875" style="63" customWidth="1"/>
    <col min="800" max="800" width="2.21875" style="63" customWidth="1"/>
    <col min="801" max="801" width="1.44140625" style="63" customWidth="1"/>
    <col min="802" max="1024" width="3.44140625" style="63"/>
    <col min="1025" max="1025" width="1.44140625" style="63" customWidth="1"/>
    <col min="1026" max="1026" width="2.44140625" style="63" customWidth="1"/>
    <col min="1027" max="1027" width="3" style="63" customWidth="1"/>
    <col min="1028" max="1029" width="4.88671875" style="63" customWidth="1"/>
    <col min="1030" max="1048" width="4.77734375" style="63" customWidth="1"/>
    <col min="1049" max="1055" width="4.88671875" style="63" customWidth="1"/>
    <col min="1056" max="1056" width="2.21875" style="63" customWidth="1"/>
    <col min="1057" max="1057" width="1.44140625" style="63" customWidth="1"/>
    <col min="1058" max="1280" width="3.44140625" style="63"/>
    <col min="1281" max="1281" width="1.44140625" style="63" customWidth="1"/>
    <col min="1282" max="1282" width="2.44140625" style="63" customWidth="1"/>
    <col min="1283" max="1283" width="3" style="63" customWidth="1"/>
    <col min="1284" max="1285" width="4.88671875" style="63" customWidth="1"/>
    <col min="1286" max="1304" width="4.77734375" style="63" customWidth="1"/>
    <col min="1305" max="1311" width="4.88671875" style="63" customWidth="1"/>
    <col min="1312" max="1312" width="2.21875" style="63" customWidth="1"/>
    <col min="1313" max="1313" width="1.44140625" style="63" customWidth="1"/>
    <col min="1314" max="1536" width="3.44140625" style="63"/>
    <col min="1537" max="1537" width="1.44140625" style="63" customWidth="1"/>
    <col min="1538" max="1538" width="2.44140625" style="63" customWidth="1"/>
    <col min="1539" max="1539" width="3" style="63" customWidth="1"/>
    <col min="1540" max="1541" width="4.88671875" style="63" customWidth="1"/>
    <col min="1542" max="1560" width="4.77734375" style="63" customWidth="1"/>
    <col min="1561" max="1567" width="4.88671875" style="63" customWidth="1"/>
    <col min="1568" max="1568" width="2.21875" style="63" customWidth="1"/>
    <col min="1569" max="1569" width="1.44140625" style="63" customWidth="1"/>
    <col min="1570" max="1792" width="3.44140625" style="63"/>
    <col min="1793" max="1793" width="1.44140625" style="63" customWidth="1"/>
    <col min="1794" max="1794" width="2.44140625" style="63" customWidth="1"/>
    <col min="1795" max="1795" width="3" style="63" customWidth="1"/>
    <col min="1796" max="1797" width="4.88671875" style="63" customWidth="1"/>
    <col min="1798" max="1816" width="4.77734375" style="63" customWidth="1"/>
    <col min="1817" max="1823" width="4.88671875" style="63" customWidth="1"/>
    <col min="1824" max="1824" width="2.21875" style="63" customWidth="1"/>
    <col min="1825" max="1825" width="1.44140625" style="63" customWidth="1"/>
    <col min="1826" max="2048" width="3.44140625" style="63"/>
    <col min="2049" max="2049" width="1.44140625" style="63" customWidth="1"/>
    <col min="2050" max="2050" width="2.44140625" style="63" customWidth="1"/>
    <col min="2051" max="2051" width="3" style="63" customWidth="1"/>
    <col min="2052" max="2053" width="4.88671875" style="63" customWidth="1"/>
    <col min="2054" max="2072" width="4.77734375" style="63" customWidth="1"/>
    <col min="2073" max="2079" width="4.88671875" style="63" customWidth="1"/>
    <col min="2080" max="2080" width="2.21875" style="63" customWidth="1"/>
    <col min="2081" max="2081" width="1.44140625" style="63" customWidth="1"/>
    <col min="2082" max="2304" width="3.44140625" style="63"/>
    <col min="2305" max="2305" width="1.44140625" style="63" customWidth="1"/>
    <col min="2306" max="2306" width="2.44140625" style="63" customWidth="1"/>
    <col min="2307" max="2307" width="3" style="63" customWidth="1"/>
    <col min="2308" max="2309" width="4.88671875" style="63" customWidth="1"/>
    <col min="2310" max="2328" width="4.77734375" style="63" customWidth="1"/>
    <col min="2329" max="2335" width="4.88671875" style="63" customWidth="1"/>
    <col min="2336" max="2336" width="2.21875" style="63" customWidth="1"/>
    <col min="2337" max="2337" width="1.44140625" style="63" customWidth="1"/>
    <col min="2338" max="2560" width="3.44140625" style="63"/>
    <col min="2561" max="2561" width="1.44140625" style="63" customWidth="1"/>
    <col min="2562" max="2562" width="2.44140625" style="63" customWidth="1"/>
    <col min="2563" max="2563" width="3" style="63" customWidth="1"/>
    <col min="2564" max="2565" width="4.88671875" style="63" customWidth="1"/>
    <col min="2566" max="2584" width="4.77734375" style="63" customWidth="1"/>
    <col min="2585" max="2591" width="4.88671875" style="63" customWidth="1"/>
    <col min="2592" max="2592" width="2.21875" style="63" customWidth="1"/>
    <col min="2593" max="2593" width="1.44140625" style="63" customWidth="1"/>
    <col min="2594" max="2816" width="3.44140625" style="63"/>
    <col min="2817" max="2817" width="1.44140625" style="63" customWidth="1"/>
    <col min="2818" max="2818" width="2.44140625" style="63" customWidth="1"/>
    <col min="2819" max="2819" width="3" style="63" customWidth="1"/>
    <col min="2820" max="2821" width="4.88671875" style="63" customWidth="1"/>
    <col min="2822" max="2840" width="4.77734375" style="63" customWidth="1"/>
    <col min="2841" max="2847" width="4.88671875" style="63" customWidth="1"/>
    <col min="2848" max="2848" width="2.21875" style="63" customWidth="1"/>
    <col min="2849" max="2849" width="1.44140625" style="63" customWidth="1"/>
    <col min="2850" max="3072" width="3.44140625" style="63"/>
    <col min="3073" max="3073" width="1.44140625" style="63" customWidth="1"/>
    <col min="3074" max="3074" width="2.44140625" style="63" customWidth="1"/>
    <col min="3075" max="3075" width="3" style="63" customWidth="1"/>
    <col min="3076" max="3077" width="4.88671875" style="63" customWidth="1"/>
    <col min="3078" max="3096" width="4.77734375" style="63" customWidth="1"/>
    <col min="3097" max="3103" width="4.88671875" style="63" customWidth="1"/>
    <col min="3104" max="3104" width="2.21875" style="63" customWidth="1"/>
    <col min="3105" max="3105" width="1.44140625" style="63" customWidth="1"/>
    <col min="3106" max="3328" width="3.44140625" style="63"/>
    <col min="3329" max="3329" width="1.44140625" style="63" customWidth="1"/>
    <col min="3330" max="3330" width="2.44140625" style="63" customWidth="1"/>
    <col min="3331" max="3331" width="3" style="63" customWidth="1"/>
    <col min="3332" max="3333" width="4.88671875" style="63" customWidth="1"/>
    <col min="3334" max="3352" width="4.77734375" style="63" customWidth="1"/>
    <col min="3353" max="3359" width="4.88671875" style="63" customWidth="1"/>
    <col min="3360" max="3360" width="2.21875" style="63" customWidth="1"/>
    <col min="3361" max="3361" width="1.44140625" style="63" customWidth="1"/>
    <col min="3362" max="3584" width="3.44140625" style="63"/>
    <col min="3585" max="3585" width="1.44140625" style="63" customWidth="1"/>
    <col min="3586" max="3586" width="2.44140625" style="63" customWidth="1"/>
    <col min="3587" max="3587" width="3" style="63" customWidth="1"/>
    <col min="3588" max="3589" width="4.88671875" style="63" customWidth="1"/>
    <col min="3590" max="3608" width="4.77734375" style="63" customWidth="1"/>
    <col min="3609" max="3615" width="4.88671875" style="63" customWidth="1"/>
    <col min="3616" max="3616" width="2.21875" style="63" customWidth="1"/>
    <col min="3617" max="3617" width="1.44140625" style="63" customWidth="1"/>
    <col min="3618" max="3840" width="3.44140625" style="63"/>
    <col min="3841" max="3841" width="1.44140625" style="63" customWidth="1"/>
    <col min="3842" max="3842" width="2.44140625" style="63" customWidth="1"/>
    <col min="3843" max="3843" width="3" style="63" customWidth="1"/>
    <col min="3844" max="3845" width="4.88671875" style="63" customWidth="1"/>
    <col min="3846" max="3864" width="4.77734375" style="63" customWidth="1"/>
    <col min="3865" max="3871" width="4.88671875" style="63" customWidth="1"/>
    <col min="3872" max="3872" width="2.21875" style="63" customWidth="1"/>
    <col min="3873" max="3873" width="1.44140625" style="63" customWidth="1"/>
    <col min="3874" max="4096" width="3.44140625" style="63"/>
    <col min="4097" max="4097" width="1.44140625" style="63" customWidth="1"/>
    <col min="4098" max="4098" width="2.44140625" style="63" customWidth="1"/>
    <col min="4099" max="4099" width="3" style="63" customWidth="1"/>
    <col min="4100" max="4101" width="4.88671875" style="63" customWidth="1"/>
    <col min="4102" max="4120" width="4.77734375" style="63" customWidth="1"/>
    <col min="4121" max="4127" width="4.88671875" style="63" customWidth="1"/>
    <col min="4128" max="4128" width="2.21875" style="63" customWidth="1"/>
    <col min="4129" max="4129" width="1.44140625" style="63" customWidth="1"/>
    <col min="4130" max="4352" width="3.44140625" style="63"/>
    <col min="4353" max="4353" width="1.44140625" style="63" customWidth="1"/>
    <col min="4354" max="4354" width="2.44140625" style="63" customWidth="1"/>
    <col min="4355" max="4355" width="3" style="63" customWidth="1"/>
    <col min="4356" max="4357" width="4.88671875" style="63" customWidth="1"/>
    <col min="4358" max="4376" width="4.77734375" style="63" customWidth="1"/>
    <col min="4377" max="4383" width="4.88671875" style="63" customWidth="1"/>
    <col min="4384" max="4384" width="2.21875" style="63" customWidth="1"/>
    <col min="4385" max="4385" width="1.44140625" style="63" customWidth="1"/>
    <col min="4386" max="4608" width="3.44140625" style="63"/>
    <col min="4609" max="4609" width="1.44140625" style="63" customWidth="1"/>
    <col min="4610" max="4610" width="2.44140625" style="63" customWidth="1"/>
    <col min="4611" max="4611" width="3" style="63" customWidth="1"/>
    <col min="4612" max="4613" width="4.88671875" style="63" customWidth="1"/>
    <col min="4614" max="4632" width="4.77734375" style="63" customWidth="1"/>
    <col min="4633" max="4639" width="4.88671875" style="63" customWidth="1"/>
    <col min="4640" max="4640" width="2.21875" style="63" customWidth="1"/>
    <col min="4641" max="4641" width="1.44140625" style="63" customWidth="1"/>
    <col min="4642" max="4864" width="3.44140625" style="63"/>
    <col min="4865" max="4865" width="1.44140625" style="63" customWidth="1"/>
    <col min="4866" max="4866" width="2.44140625" style="63" customWidth="1"/>
    <col min="4867" max="4867" width="3" style="63" customWidth="1"/>
    <col min="4868" max="4869" width="4.88671875" style="63" customWidth="1"/>
    <col min="4870" max="4888" width="4.77734375" style="63" customWidth="1"/>
    <col min="4889" max="4895" width="4.88671875" style="63" customWidth="1"/>
    <col min="4896" max="4896" width="2.21875" style="63" customWidth="1"/>
    <col min="4897" max="4897" width="1.44140625" style="63" customWidth="1"/>
    <col min="4898" max="5120" width="3.44140625" style="63"/>
    <col min="5121" max="5121" width="1.44140625" style="63" customWidth="1"/>
    <col min="5122" max="5122" width="2.44140625" style="63" customWidth="1"/>
    <col min="5123" max="5123" width="3" style="63" customWidth="1"/>
    <col min="5124" max="5125" width="4.88671875" style="63" customWidth="1"/>
    <col min="5126" max="5144" width="4.77734375" style="63" customWidth="1"/>
    <col min="5145" max="5151" width="4.88671875" style="63" customWidth="1"/>
    <col min="5152" max="5152" width="2.21875" style="63" customWidth="1"/>
    <col min="5153" max="5153" width="1.44140625" style="63" customWidth="1"/>
    <col min="5154" max="5376" width="3.44140625" style="63"/>
    <col min="5377" max="5377" width="1.44140625" style="63" customWidth="1"/>
    <col min="5378" max="5378" width="2.44140625" style="63" customWidth="1"/>
    <col min="5379" max="5379" width="3" style="63" customWidth="1"/>
    <col min="5380" max="5381" width="4.88671875" style="63" customWidth="1"/>
    <col min="5382" max="5400" width="4.77734375" style="63" customWidth="1"/>
    <col min="5401" max="5407" width="4.88671875" style="63" customWidth="1"/>
    <col min="5408" max="5408" width="2.21875" style="63" customWidth="1"/>
    <col min="5409" max="5409" width="1.44140625" style="63" customWidth="1"/>
    <col min="5410" max="5632" width="3.44140625" style="63"/>
    <col min="5633" max="5633" width="1.44140625" style="63" customWidth="1"/>
    <col min="5634" max="5634" width="2.44140625" style="63" customWidth="1"/>
    <col min="5635" max="5635" width="3" style="63" customWidth="1"/>
    <col min="5636" max="5637" width="4.88671875" style="63" customWidth="1"/>
    <col min="5638" max="5656" width="4.77734375" style="63" customWidth="1"/>
    <col min="5657" max="5663" width="4.88671875" style="63" customWidth="1"/>
    <col min="5664" max="5664" width="2.21875" style="63" customWidth="1"/>
    <col min="5665" max="5665" width="1.44140625" style="63" customWidth="1"/>
    <col min="5666" max="5888" width="3.44140625" style="63"/>
    <col min="5889" max="5889" width="1.44140625" style="63" customWidth="1"/>
    <col min="5890" max="5890" width="2.44140625" style="63" customWidth="1"/>
    <col min="5891" max="5891" width="3" style="63" customWidth="1"/>
    <col min="5892" max="5893" width="4.88671875" style="63" customWidth="1"/>
    <col min="5894" max="5912" width="4.77734375" style="63" customWidth="1"/>
    <col min="5913" max="5919" width="4.88671875" style="63" customWidth="1"/>
    <col min="5920" max="5920" width="2.21875" style="63" customWidth="1"/>
    <col min="5921" max="5921" width="1.44140625" style="63" customWidth="1"/>
    <col min="5922" max="6144" width="3.44140625" style="63"/>
    <col min="6145" max="6145" width="1.44140625" style="63" customWidth="1"/>
    <col min="6146" max="6146" width="2.44140625" style="63" customWidth="1"/>
    <col min="6147" max="6147" width="3" style="63" customWidth="1"/>
    <col min="6148" max="6149" width="4.88671875" style="63" customWidth="1"/>
    <col min="6150" max="6168" width="4.77734375" style="63" customWidth="1"/>
    <col min="6169" max="6175" width="4.88671875" style="63" customWidth="1"/>
    <col min="6176" max="6176" width="2.21875" style="63" customWidth="1"/>
    <col min="6177" max="6177" width="1.44140625" style="63" customWidth="1"/>
    <col min="6178" max="6400" width="3.44140625" style="63"/>
    <col min="6401" max="6401" width="1.44140625" style="63" customWidth="1"/>
    <col min="6402" max="6402" width="2.44140625" style="63" customWidth="1"/>
    <col min="6403" max="6403" width="3" style="63" customWidth="1"/>
    <col min="6404" max="6405" width="4.88671875" style="63" customWidth="1"/>
    <col min="6406" max="6424" width="4.77734375" style="63" customWidth="1"/>
    <col min="6425" max="6431" width="4.88671875" style="63" customWidth="1"/>
    <col min="6432" max="6432" width="2.21875" style="63" customWidth="1"/>
    <col min="6433" max="6433" width="1.44140625" style="63" customWidth="1"/>
    <col min="6434" max="6656" width="3.44140625" style="63"/>
    <col min="6657" max="6657" width="1.44140625" style="63" customWidth="1"/>
    <col min="6658" max="6658" width="2.44140625" style="63" customWidth="1"/>
    <col min="6659" max="6659" width="3" style="63" customWidth="1"/>
    <col min="6660" max="6661" width="4.88671875" style="63" customWidth="1"/>
    <col min="6662" max="6680" width="4.77734375" style="63" customWidth="1"/>
    <col min="6681" max="6687" width="4.88671875" style="63" customWidth="1"/>
    <col min="6688" max="6688" width="2.21875" style="63" customWidth="1"/>
    <col min="6689" max="6689" width="1.44140625" style="63" customWidth="1"/>
    <col min="6690" max="6912" width="3.44140625" style="63"/>
    <col min="6913" max="6913" width="1.44140625" style="63" customWidth="1"/>
    <col min="6914" max="6914" width="2.44140625" style="63" customWidth="1"/>
    <col min="6915" max="6915" width="3" style="63" customWidth="1"/>
    <col min="6916" max="6917" width="4.88671875" style="63" customWidth="1"/>
    <col min="6918" max="6936" width="4.77734375" style="63" customWidth="1"/>
    <col min="6937" max="6943" width="4.88671875" style="63" customWidth="1"/>
    <col min="6944" max="6944" width="2.21875" style="63" customWidth="1"/>
    <col min="6945" max="6945" width="1.44140625" style="63" customWidth="1"/>
    <col min="6946" max="7168" width="3.44140625" style="63"/>
    <col min="7169" max="7169" width="1.44140625" style="63" customWidth="1"/>
    <col min="7170" max="7170" width="2.44140625" style="63" customWidth="1"/>
    <col min="7171" max="7171" width="3" style="63" customWidth="1"/>
    <col min="7172" max="7173" width="4.88671875" style="63" customWidth="1"/>
    <col min="7174" max="7192" width="4.77734375" style="63" customWidth="1"/>
    <col min="7193" max="7199" width="4.88671875" style="63" customWidth="1"/>
    <col min="7200" max="7200" width="2.21875" style="63" customWidth="1"/>
    <col min="7201" max="7201" width="1.44140625" style="63" customWidth="1"/>
    <col min="7202" max="7424" width="3.44140625" style="63"/>
    <col min="7425" max="7425" width="1.44140625" style="63" customWidth="1"/>
    <col min="7426" max="7426" width="2.44140625" style="63" customWidth="1"/>
    <col min="7427" max="7427" width="3" style="63" customWidth="1"/>
    <col min="7428" max="7429" width="4.88671875" style="63" customWidth="1"/>
    <col min="7430" max="7448" width="4.77734375" style="63" customWidth="1"/>
    <col min="7449" max="7455" width="4.88671875" style="63" customWidth="1"/>
    <col min="7456" max="7456" width="2.21875" style="63" customWidth="1"/>
    <col min="7457" max="7457" width="1.44140625" style="63" customWidth="1"/>
    <col min="7458" max="7680" width="3.44140625" style="63"/>
    <col min="7681" max="7681" width="1.44140625" style="63" customWidth="1"/>
    <col min="7682" max="7682" width="2.44140625" style="63" customWidth="1"/>
    <col min="7683" max="7683" width="3" style="63" customWidth="1"/>
    <col min="7684" max="7685" width="4.88671875" style="63" customWidth="1"/>
    <col min="7686" max="7704" width="4.77734375" style="63" customWidth="1"/>
    <col min="7705" max="7711" width="4.88671875" style="63" customWidth="1"/>
    <col min="7712" max="7712" width="2.21875" style="63" customWidth="1"/>
    <col min="7713" max="7713" width="1.44140625" style="63" customWidth="1"/>
    <col min="7714" max="7936" width="3.44140625" style="63"/>
    <col min="7937" max="7937" width="1.44140625" style="63" customWidth="1"/>
    <col min="7938" max="7938" width="2.44140625" style="63" customWidth="1"/>
    <col min="7939" max="7939" width="3" style="63" customWidth="1"/>
    <col min="7940" max="7941" width="4.88671875" style="63" customWidth="1"/>
    <col min="7942" max="7960" width="4.77734375" style="63" customWidth="1"/>
    <col min="7961" max="7967" width="4.88671875" style="63" customWidth="1"/>
    <col min="7968" max="7968" width="2.21875" style="63" customWidth="1"/>
    <col min="7969" max="7969" width="1.44140625" style="63" customWidth="1"/>
    <col min="7970" max="8192" width="3.44140625" style="63"/>
    <col min="8193" max="8193" width="1.44140625" style="63" customWidth="1"/>
    <col min="8194" max="8194" width="2.44140625" style="63" customWidth="1"/>
    <col min="8195" max="8195" width="3" style="63" customWidth="1"/>
    <col min="8196" max="8197" width="4.88671875" style="63" customWidth="1"/>
    <col min="8198" max="8216" width="4.77734375" style="63" customWidth="1"/>
    <col min="8217" max="8223" width="4.88671875" style="63" customWidth="1"/>
    <col min="8224" max="8224" width="2.21875" style="63" customWidth="1"/>
    <col min="8225" max="8225" width="1.44140625" style="63" customWidth="1"/>
    <col min="8226" max="8448" width="3.44140625" style="63"/>
    <col min="8449" max="8449" width="1.44140625" style="63" customWidth="1"/>
    <col min="8450" max="8450" width="2.44140625" style="63" customWidth="1"/>
    <col min="8451" max="8451" width="3" style="63" customWidth="1"/>
    <col min="8452" max="8453" width="4.88671875" style="63" customWidth="1"/>
    <col min="8454" max="8472" width="4.77734375" style="63" customWidth="1"/>
    <col min="8473" max="8479" width="4.88671875" style="63" customWidth="1"/>
    <col min="8480" max="8480" width="2.21875" style="63" customWidth="1"/>
    <col min="8481" max="8481" width="1.44140625" style="63" customWidth="1"/>
    <col min="8482" max="8704" width="3.44140625" style="63"/>
    <col min="8705" max="8705" width="1.44140625" style="63" customWidth="1"/>
    <col min="8706" max="8706" width="2.44140625" style="63" customWidth="1"/>
    <col min="8707" max="8707" width="3" style="63" customWidth="1"/>
    <col min="8708" max="8709" width="4.88671875" style="63" customWidth="1"/>
    <col min="8710" max="8728" width="4.77734375" style="63" customWidth="1"/>
    <col min="8729" max="8735" width="4.88671875" style="63" customWidth="1"/>
    <col min="8736" max="8736" width="2.21875" style="63" customWidth="1"/>
    <col min="8737" max="8737" width="1.44140625" style="63" customWidth="1"/>
    <col min="8738" max="8960" width="3.44140625" style="63"/>
    <col min="8961" max="8961" width="1.44140625" style="63" customWidth="1"/>
    <col min="8962" max="8962" width="2.44140625" style="63" customWidth="1"/>
    <col min="8963" max="8963" width="3" style="63" customWidth="1"/>
    <col min="8964" max="8965" width="4.88671875" style="63" customWidth="1"/>
    <col min="8966" max="8984" width="4.77734375" style="63" customWidth="1"/>
    <col min="8985" max="8991" width="4.88671875" style="63" customWidth="1"/>
    <col min="8992" max="8992" width="2.21875" style="63" customWidth="1"/>
    <col min="8993" max="8993" width="1.44140625" style="63" customWidth="1"/>
    <col min="8994" max="9216" width="3.44140625" style="63"/>
    <col min="9217" max="9217" width="1.44140625" style="63" customWidth="1"/>
    <col min="9218" max="9218" width="2.44140625" style="63" customWidth="1"/>
    <col min="9219" max="9219" width="3" style="63" customWidth="1"/>
    <col min="9220" max="9221" width="4.88671875" style="63" customWidth="1"/>
    <col min="9222" max="9240" width="4.77734375" style="63" customWidth="1"/>
    <col min="9241" max="9247" width="4.88671875" style="63" customWidth="1"/>
    <col min="9248" max="9248" width="2.21875" style="63" customWidth="1"/>
    <col min="9249" max="9249" width="1.44140625" style="63" customWidth="1"/>
    <col min="9250" max="9472" width="3.44140625" style="63"/>
    <col min="9473" max="9473" width="1.44140625" style="63" customWidth="1"/>
    <col min="9474" max="9474" width="2.44140625" style="63" customWidth="1"/>
    <col min="9475" max="9475" width="3" style="63" customWidth="1"/>
    <col min="9476" max="9477" width="4.88671875" style="63" customWidth="1"/>
    <col min="9478" max="9496" width="4.77734375" style="63" customWidth="1"/>
    <col min="9497" max="9503" width="4.88671875" style="63" customWidth="1"/>
    <col min="9504" max="9504" width="2.21875" style="63" customWidth="1"/>
    <col min="9505" max="9505" width="1.44140625" style="63" customWidth="1"/>
    <col min="9506" max="9728" width="3.44140625" style="63"/>
    <col min="9729" max="9729" width="1.44140625" style="63" customWidth="1"/>
    <col min="9730" max="9730" width="2.44140625" style="63" customWidth="1"/>
    <col min="9731" max="9731" width="3" style="63" customWidth="1"/>
    <col min="9732" max="9733" width="4.88671875" style="63" customWidth="1"/>
    <col min="9734" max="9752" width="4.77734375" style="63" customWidth="1"/>
    <col min="9753" max="9759" width="4.88671875" style="63" customWidth="1"/>
    <col min="9760" max="9760" width="2.21875" style="63" customWidth="1"/>
    <col min="9761" max="9761" width="1.44140625" style="63" customWidth="1"/>
    <col min="9762" max="9984" width="3.44140625" style="63"/>
    <col min="9985" max="9985" width="1.44140625" style="63" customWidth="1"/>
    <col min="9986" max="9986" width="2.44140625" style="63" customWidth="1"/>
    <col min="9987" max="9987" width="3" style="63" customWidth="1"/>
    <col min="9988" max="9989" width="4.88671875" style="63" customWidth="1"/>
    <col min="9990" max="10008" width="4.77734375" style="63" customWidth="1"/>
    <col min="10009" max="10015" width="4.88671875" style="63" customWidth="1"/>
    <col min="10016" max="10016" width="2.21875" style="63" customWidth="1"/>
    <col min="10017" max="10017" width="1.44140625" style="63" customWidth="1"/>
    <col min="10018" max="10240" width="3.44140625" style="63"/>
    <col min="10241" max="10241" width="1.44140625" style="63" customWidth="1"/>
    <col min="10242" max="10242" width="2.44140625" style="63" customWidth="1"/>
    <col min="10243" max="10243" width="3" style="63" customWidth="1"/>
    <col min="10244" max="10245" width="4.88671875" style="63" customWidth="1"/>
    <col min="10246" max="10264" width="4.77734375" style="63" customWidth="1"/>
    <col min="10265" max="10271" width="4.88671875" style="63" customWidth="1"/>
    <col min="10272" max="10272" width="2.21875" style="63" customWidth="1"/>
    <col min="10273" max="10273" width="1.44140625" style="63" customWidth="1"/>
    <col min="10274" max="10496" width="3.44140625" style="63"/>
    <col min="10497" max="10497" width="1.44140625" style="63" customWidth="1"/>
    <col min="10498" max="10498" width="2.44140625" style="63" customWidth="1"/>
    <col min="10499" max="10499" width="3" style="63" customWidth="1"/>
    <col min="10500" max="10501" width="4.88671875" style="63" customWidth="1"/>
    <col min="10502" max="10520" width="4.77734375" style="63" customWidth="1"/>
    <col min="10521" max="10527" width="4.88671875" style="63" customWidth="1"/>
    <col min="10528" max="10528" width="2.21875" style="63" customWidth="1"/>
    <col min="10529" max="10529" width="1.44140625" style="63" customWidth="1"/>
    <col min="10530" max="10752" width="3.44140625" style="63"/>
    <col min="10753" max="10753" width="1.44140625" style="63" customWidth="1"/>
    <col min="10754" max="10754" width="2.44140625" style="63" customWidth="1"/>
    <col min="10755" max="10755" width="3" style="63" customWidth="1"/>
    <col min="10756" max="10757" width="4.88671875" style="63" customWidth="1"/>
    <col min="10758" max="10776" width="4.77734375" style="63" customWidth="1"/>
    <col min="10777" max="10783" width="4.88671875" style="63" customWidth="1"/>
    <col min="10784" max="10784" width="2.21875" style="63" customWidth="1"/>
    <col min="10785" max="10785" width="1.44140625" style="63" customWidth="1"/>
    <col min="10786" max="11008" width="3.44140625" style="63"/>
    <col min="11009" max="11009" width="1.44140625" style="63" customWidth="1"/>
    <col min="11010" max="11010" width="2.44140625" style="63" customWidth="1"/>
    <col min="11011" max="11011" width="3" style="63" customWidth="1"/>
    <col min="11012" max="11013" width="4.88671875" style="63" customWidth="1"/>
    <col min="11014" max="11032" width="4.77734375" style="63" customWidth="1"/>
    <col min="11033" max="11039" width="4.88671875" style="63" customWidth="1"/>
    <col min="11040" max="11040" width="2.21875" style="63" customWidth="1"/>
    <col min="11041" max="11041" width="1.44140625" style="63" customWidth="1"/>
    <col min="11042" max="11264" width="3.44140625" style="63"/>
    <col min="11265" max="11265" width="1.44140625" style="63" customWidth="1"/>
    <col min="11266" max="11266" width="2.44140625" style="63" customWidth="1"/>
    <col min="11267" max="11267" width="3" style="63" customWidth="1"/>
    <col min="11268" max="11269" width="4.88671875" style="63" customWidth="1"/>
    <col min="11270" max="11288" width="4.77734375" style="63" customWidth="1"/>
    <col min="11289" max="11295" width="4.88671875" style="63" customWidth="1"/>
    <col min="11296" max="11296" width="2.21875" style="63" customWidth="1"/>
    <col min="11297" max="11297" width="1.44140625" style="63" customWidth="1"/>
    <col min="11298" max="11520" width="3.44140625" style="63"/>
    <col min="11521" max="11521" width="1.44140625" style="63" customWidth="1"/>
    <col min="11522" max="11522" width="2.44140625" style="63" customWidth="1"/>
    <col min="11523" max="11523" width="3" style="63" customWidth="1"/>
    <col min="11524" max="11525" width="4.88671875" style="63" customWidth="1"/>
    <col min="11526" max="11544" width="4.77734375" style="63" customWidth="1"/>
    <col min="11545" max="11551" width="4.88671875" style="63" customWidth="1"/>
    <col min="11552" max="11552" width="2.21875" style="63" customWidth="1"/>
    <col min="11553" max="11553" width="1.44140625" style="63" customWidth="1"/>
    <col min="11554" max="11776" width="3.44140625" style="63"/>
    <col min="11777" max="11777" width="1.44140625" style="63" customWidth="1"/>
    <col min="11778" max="11778" width="2.44140625" style="63" customWidth="1"/>
    <col min="11779" max="11779" width="3" style="63" customWidth="1"/>
    <col min="11780" max="11781" width="4.88671875" style="63" customWidth="1"/>
    <col min="11782" max="11800" width="4.77734375" style="63" customWidth="1"/>
    <col min="11801" max="11807" width="4.88671875" style="63" customWidth="1"/>
    <col min="11808" max="11808" width="2.21875" style="63" customWidth="1"/>
    <col min="11809" max="11809" width="1.44140625" style="63" customWidth="1"/>
    <col min="11810" max="12032" width="3.44140625" style="63"/>
    <col min="12033" max="12033" width="1.44140625" style="63" customWidth="1"/>
    <col min="12034" max="12034" width="2.44140625" style="63" customWidth="1"/>
    <col min="12035" max="12035" width="3" style="63" customWidth="1"/>
    <col min="12036" max="12037" width="4.88671875" style="63" customWidth="1"/>
    <col min="12038" max="12056" width="4.77734375" style="63" customWidth="1"/>
    <col min="12057" max="12063" width="4.88671875" style="63" customWidth="1"/>
    <col min="12064" max="12064" width="2.21875" style="63" customWidth="1"/>
    <col min="12065" max="12065" width="1.44140625" style="63" customWidth="1"/>
    <col min="12066" max="12288" width="3.44140625" style="63"/>
    <col min="12289" max="12289" width="1.44140625" style="63" customWidth="1"/>
    <col min="12290" max="12290" width="2.44140625" style="63" customWidth="1"/>
    <col min="12291" max="12291" width="3" style="63" customWidth="1"/>
    <col min="12292" max="12293" width="4.88671875" style="63" customWidth="1"/>
    <col min="12294" max="12312" width="4.77734375" style="63" customWidth="1"/>
    <col min="12313" max="12319" width="4.88671875" style="63" customWidth="1"/>
    <col min="12320" max="12320" width="2.21875" style="63" customWidth="1"/>
    <col min="12321" max="12321" width="1.44140625" style="63" customWidth="1"/>
    <col min="12322" max="12544" width="3.44140625" style="63"/>
    <col min="12545" max="12545" width="1.44140625" style="63" customWidth="1"/>
    <col min="12546" max="12546" width="2.44140625" style="63" customWidth="1"/>
    <col min="12547" max="12547" width="3" style="63" customWidth="1"/>
    <col min="12548" max="12549" width="4.88671875" style="63" customWidth="1"/>
    <col min="12550" max="12568" width="4.77734375" style="63" customWidth="1"/>
    <col min="12569" max="12575" width="4.88671875" style="63" customWidth="1"/>
    <col min="12576" max="12576" width="2.21875" style="63" customWidth="1"/>
    <col min="12577" max="12577" width="1.44140625" style="63" customWidth="1"/>
    <col min="12578" max="12800" width="3.44140625" style="63"/>
    <col min="12801" max="12801" width="1.44140625" style="63" customWidth="1"/>
    <col min="12802" max="12802" width="2.44140625" style="63" customWidth="1"/>
    <col min="12803" max="12803" width="3" style="63" customWidth="1"/>
    <col min="12804" max="12805" width="4.88671875" style="63" customWidth="1"/>
    <col min="12806" max="12824" width="4.77734375" style="63" customWidth="1"/>
    <col min="12825" max="12831" width="4.88671875" style="63" customWidth="1"/>
    <col min="12832" max="12832" width="2.21875" style="63" customWidth="1"/>
    <col min="12833" max="12833" width="1.44140625" style="63" customWidth="1"/>
    <col min="12834" max="13056" width="3.44140625" style="63"/>
    <col min="13057" max="13057" width="1.44140625" style="63" customWidth="1"/>
    <col min="13058" max="13058" width="2.44140625" style="63" customWidth="1"/>
    <col min="13059" max="13059" width="3" style="63" customWidth="1"/>
    <col min="13060" max="13061" width="4.88671875" style="63" customWidth="1"/>
    <col min="13062" max="13080" width="4.77734375" style="63" customWidth="1"/>
    <col min="13081" max="13087" width="4.88671875" style="63" customWidth="1"/>
    <col min="13088" max="13088" width="2.21875" style="63" customWidth="1"/>
    <col min="13089" max="13089" width="1.44140625" style="63" customWidth="1"/>
    <col min="13090" max="13312" width="3.44140625" style="63"/>
    <col min="13313" max="13313" width="1.44140625" style="63" customWidth="1"/>
    <col min="13314" max="13314" width="2.44140625" style="63" customWidth="1"/>
    <col min="13315" max="13315" width="3" style="63" customWidth="1"/>
    <col min="13316" max="13317" width="4.88671875" style="63" customWidth="1"/>
    <col min="13318" max="13336" width="4.77734375" style="63" customWidth="1"/>
    <col min="13337" max="13343" width="4.88671875" style="63" customWidth="1"/>
    <col min="13344" max="13344" width="2.21875" style="63" customWidth="1"/>
    <col min="13345" max="13345" width="1.44140625" style="63" customWidth="1"/>
    <col min="13346" max="13568" width="3.44140625" style="63"/>
    <col min="13569" max="13569" width="1.44140625" style="63" customWidth="1"/>
    <col min="13570" max="13570" width="2.44140625" style="63" customWidth="1"/>
    <col min="13571" max="13571" width="3" style="63" customWidth="1"/>
    <col min="13572" max="13573" width="4.88671875" style="63" customWidth="1"/>
    <col min="13574" max="13592" width="4.77734375" style="63" customWidth="1"/>
    <col min="13593" max="13599" width="4.88671875" style="63" customWidth="1"/>
    <col min="13600" max="13600" width="2.21875" style="63" customWidth="1"/>
    <col min="13601" max="13601" width="1.44140625" style="63" customWidth="1"/>
    <col min="13602" max="13824" width="3.44140625" style="63"/>
    <col min="13825" max="13825" width="1.44140625" style="63" customWidth="1"/>
    <col min="13826" max="13826" width="2.44140625" style="63" customWidth="1"/>
    <col min="13827" max="13827" width="3" style="63" customWidth="1"/>
    <col min="13828" max="13829" width="4.88671875" style="63" customWidth="1"/>
    <col min="13830" max="13848" width="4.77734375" style="63" customWidth="1"/>
    <col min="13849" max="13855" width="4.88671875" style="63" customWidth="1"/>
    <col min="13856" max="13856" width="2.21875" style="63" customWidth="1"/>
    <col min="13857" max="13857" width="1.44140625" style="63" customWidth="1"/>
    <col min="13858" max="14080" width="3.44140625" style="63"/>
    <col min="14081" max="14081" width="1.44140625" style="63" customWidth="1"/>
    <col min="14082" max="14082" width="2.44140625" style="63" customWidth="1"/>
    <col min="14083" max="14083" width="3" style="63" customWidth="1"/>
    <col min="14084" max="14085" width="4.88671875" style="63" customWidth="1"/>
    <col min="14086" max="14104" width="4.77734375" style="63" customWidth="1"/>
    <col min="14105" max="14111" width="4.88671875" style="63" customWidth="1"/>
    <col min="14112" max="14112" width="2.21875" style="63" customWidth="1"/>
    <col min="14113" max="14113" width="1.44140625" style="63" customWidth="1"/>
    <col min="14114" max="14336" width="3.44140625" style="63"/>
    <col min="14337" max="14337" width="1.44140625" style="63" customWidth="1"/>
    <col min="14338" max="14338" width="2.44140625" style="63" customWidth="1"/>
    <col min="14339" max="14339" width="3" style="63" customWidth="1"/>
    <col min="14340" max="14341" width="4.88671875" style="63" customWidth="1"/>
    <col min="14342" max="14360" width="4.77734375" style="63" customWidth="1"/>
    <col min="14361" max="14367" width="4.88671875" style="63" customWidth="1"/>
    <col min="14368" max="14368" width="2.21875" style="63" customWidth="1"/>
    <col min="14369" max="14369" width="1.44140625" style="63" customWidth="1"/>
    <col min="14370" max="14592" width="3.44140625" style="63"/>
    <col min="14593" max="14593" width="1.44140625" style="63" customWidth="1"/>
    <col min="14594" max="14594" width="2.44140625" style="63" customWidth="1"/>
    <col min="14595" max="14595" width="3" style="63" customWidth="1"/>
    <col min="14596" max="14597" width="4.88671875" style="63" customWidth="1"/>
    <col min="14598" max="14616" width="4.77734375" style="63" customWidth="1"/>
    <col min="14617" max="14623" width="4.88671875" style="63" customWidth="1"/>
    <col min="14624" max="14624" width="2.21875" style="63" customWidth="1"/>
    <col min="14625" max="14625" width="1.44140625" style="63" customWidth="1"/>
    <col min="14626" max="14848" width="3.44140625" style="63"/>
    <col min="14849" max="14849" width="1.44140625" style="63" customWidth="1"/>
    <col min="14850" max="14850" width="2.44140625" style="63" customWidth="1"/>
    <col min="14851" max="14851" width="3" style="63" customWidth="1"/>
    <col min="14852" max="14853" width="4.88671875" style="63" customWidth="1"/>
    <col min="14854" max="14872" width="4.77734375" style="63" customWidth="1"/>
    <col min="14873" max="14879" width="4.88671875" style="63" customWidth="1"/>
    <col min="14880" max="14880" width="2.21875" style="63" customWidth="1"/>
    <col min="14881" max="14881" width="1.44140625" style="63" customWidth="1"/>
    <col min="14882" max="15104" width="3.44140625" style="63"/>
    <col min="15105" max="15105" width="1.44140625" style="63" customWidth="1"/>
    <col min="15106" max="15106" width="2.44140625" style="63" customWidth="1"/>
    <col min="15107" max="15107" width="3" style="63" customWidth="1"/>
    <col min="15108" max="15109" width="4.88671875" style="63" customWidth="1"/>
    <col min="15110" max="15128" width="4.77734375" style="63" customWidth="1"/>
    <col min="15129" max="15135" width="4.88671875" style="63" customWidth="1"/>
    <col min="15136" max="15136" width="2.21875" style="63" customWidth="1"/>
    <col min="15137" max="15137" width="1.44140625" style="63" customWidth="1"/>
    <col min="15138" max="15360" width="3.44140625" style="63"/>
    <col min="15361" max="15361" width="1.44140625" style="63" customWidth="1"/>
    <col min="15362" max="15362" width="2.44140625" style="63" customWidth="1"/>
    <col min="15363" max="15363" width="3" style="63" customWidth="1"/>
    <col min="15364" max="15365" width="4.88671875" style="63" customWidth="1"/>
    <col min="15366" max="15384" width="4.77734375" style="63" customWidth="1"/>
    <col min="15385" max="15391" width="4.88671875" style="63" customWidth="1"/>
    <col min="15392" max="15392" width="2.21875" style="63" customWidth="1"/>
    <col min="15393" max="15393" width="1.44140625" style="63" customWidth="1"/>
    <col min="15394" max="15616" width="3.44140625" style="63"/>
    <col min="15617" max="15617" width="1.44140625" style="63" customWidth="1"/>
    <col min="15618" max="15618" width="2.44140625" style="63" customWidth="1"/>
    <col min="15619" max="15619" width="3" style="63" customWidth="1"/>
    <col min="15620" max="15621" width="4.88671875" style="63" customWidth="1"/>
    <col min="15622" max="15640" width="4.77734375" style="63" customWidth="1"/>
    <col min="15641" max="15647" width="4.88671875" style="63" customWidth="1"/>
    <col min="15648" max="15648" width="2.21875" style="63" customWidth="1"/>
    <col min="15649" max="15649" width="1.44140625" style="63" customWidth="1"/>
    <col min="15650" max="15872" width="3.44140625" style="63"/>
    <col min="15873" max="15873" width="1.44140625" style="63" customWidth="1"/>
    <col min="15874" max="15874" width="2.44140625" style="63" customWidth="1"/>
    <col min="15875" max="15875" width="3" style="63" customWidth="1"/>
    <col min="15876" max="15877" width="4.88671875" style="63" customWidth="1"/>
    <col min="15878" max="15896" width="4.77734375" style="63" customWidth="1"/>
    <col min="15897" max="15903" width="4.88671875" style="63" customWidth="1"/>
    <col min="15904" max="15904" width="2.21875" style="63" customWidth="1"/>
    <col min="15905" max="15905" width="1.44140625" style="63" customWidth="1"/>
    <col min="15906" max="16128" width="3.44140625" style="63"/>
    <col min="16129" max="16129" width="1.44140625" style="63" customWidth="1"/>
    <col min="16130" max="16130" width="2.44140625" style="63" customWidth="1"/>
    <col min="16131" max="16131" width="3" style="63" customWidth="1"/>
    <col min="16132" max="16133" width="4.88671875" style="63" customWidth="1"/>
    <col min="16134" max="16152" width="4.77734375" style="63" customWidth="1"/>
    <col min="16153" max="16159" width="4.88671875" style="63" customWidth="1"/>
    <col min="16160" max="16160" width="2.21875" style="63" customWidth="1"/>
    <col min="16161" max="16161" width="1.44140625" style="63" customWidth="1"/>
    <col min="16162" max="16384" width="3.44140625" style="63"/>
  </cols>
  <sheetData>
    <row r="1" spans="2:32" s="1" customFormat="1"/>
    <row r="2" spans="2:32" s="1" customFormat="1" ht="18">
      <c r="B2" s="341"/>
      <c r="C2" s="341" t="s">
        <v>1012</v>
      </c>
      <c r="D2" s="341"/>
      <c r="E2" s="341"/>
    </row>
    <row r="3" spans="2:32" s="1" customFormat="1" ht="13.8">
      <c r="Y3" s="139" t="s">
        <v>52</v>
      </c>
      <c r="Z3" s="2"/>
      <c r="AA3" s="162" t="s">
        <v>53</v>
      </c>
      <c r="AB3" s="2"/>
      <c r="AC3" s="162" t="s">
        <v>54</v>
      </c>
      <c r="AD3" s="2"/>
      <c r="AE3" s="162" t="s">
        <v>55</v>
      </c>
    </row>
    <row r="4" spans="2:32" s="1" customFormat="1" ht="13.8">
      <c r="AE4" s="139"/>
    </row>
    <row r="5" spans="2:32" s="1" customFormat="1" ht="27" customHeight="1">
      <c r="B5" s="953" t="s">
        <v>435</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row>
    <row r="6" spans="2:32" s="1" customFormat="1"/>
    <row r="7" spans="2:32" s="1" customFormat="1" ht="27" customHeight="1">
      <c r="B7" s="155"/>
      <c r="C7" s="954" t="s">
        <v>390</v>
      </c>
      <c r="D7" s="954"/>
      <c r="E7" s="954"/>
      <c r="F7" s="954"/>
      <c r="G7" s="954"/>
      <c r="H7" s="954"/>
      <c r="I7" s="874"/>
      <c r="J7" s="874"/>
      <c r="K7" s="874"/>
      <c r="L7" s="874"/>
      <c r="M7" s="874"/>
      <c r="N7" s="874"/>
      <c r="O7" s="874"/>
      <c r="P7" s="874"/>
      <c r="Q7" s="874"/>
      <c r="R7" s="874"/>
      <c r="S7" s="874"/>
      <c r="T7" s="874"/>
      <c r="U7" s="874"/>
      <c r="V7" s="874"/>
      <c r="W7" s="874"/>
      <c r="X7" s="874"/>
      <c r="Y7" s="874"/>
      <c r="Z7" s="874"/>
      <c r="AA7" s="874"/>
      <c r="AB7" s="874"/>
      <c r="AC7" s="874"/>
      <c r="AD7" s="874"/>
      <c r="AE7" s="874"/>
      <c r="AF7" s="874"/>
    </row>
    <row r="8" spans="2:32" ht="27" customHeight="1">
      <c r="B8" s="215"/>
      <c r="C8" s="954" t="s">
        <v>391</v>
      </c>
      <c r="D8" s="954"/>
      <c r="E8" s="954"/>
      <c r="F8" s="954"/>
      <c r="G8" s="954"/>
      <c r="H8" s="954"/>
      <c r="I8" s="140" t="s">
        <v>6</v>
      </c>
      <c r="J8" s="142" t="s">
        <v>293</v>
      </c>
      <c r="K8" s="142"/>
      <c r="L8" s="142"/>
      <c r="M8" s="142"/>
      <c r="N8" s="2" t="s">
        <v>6</v>
      </c>
      <c r="O8" s="142" t="s">
        <v>294</v>
      </c>
      <c r="P8" s="142"/>
      <c r="Q8" s="142"/>
      <c r="R8" s="142"/>
      <c r="S8" s="2" t="s">
        <v>6</v>
      </c>
      <c r="T8" s="142" t="s">
        <v>295</v>
      </c>
      <c r="U8" s="142"/>
      <c r="V8" s="142"/>
      <c r="W8" s="142"/>
      <c r="X8" s="142"/>
      <c r="Y8" s="142"/>
      <c r="Z8" s="142"/>
      <c r="AA8" s="142"/>
      <c r="AB8" s="142"/>
      <c r="AC8" s="142"/>
      <c r="AD8" s="142"/>
      <c r="AE8" s="142"/>
      <c r="AF8" s="216"/>
    </row>
    <row r="9" spans="2:32" ht="27" customHeight="1">
      <c r="B9" s="217"/>
      <c r="C9" s="954" t="s">
        <v>392</v>
      </c>
      <c r="D9" s="954"/>
      <c r="E9" s="954"/>
      <c r="F9" s="954"/>
      <c r="G9" s="954"/>
      <c r="H9" s="954"/>
      <c r="I9" s="2" t="s">
        <v>6</v>
      </c>
      <c r="J9" s="15" t="s">
        <v>436</v>
      </c>
      <c r="K9" s="28"/>
      <c r="L9" s="28"/>
      <c r="M9" s="28"/>
      <c r="N9" s="28"/>
      <c r="O9" s="28"/>
      <c r="P9" s="28"/>
      <c r="Q9" s="28"/>
      <c r="R9" s="28"/>
      <c r="S9" s="28"/>
      <c r="T9" s="28"/>
      <c r="U9" s="28"/>
      <c r="V9" s="28"/>
      <c r="W9" s="28"/>
      <c r="X9" s="28"/>
      <c r="Y9" s="28"/>
      <c r="Z9" s="28"/>
      <c r="AA9" s="28"/>
      <c r="AB9" s="28"/>
      <c r="AC9" s="28"/>
      <c r="AD9" s="28"/>
      <c r="AE9" s="28"/>
      <c r="AF9" s="81"/>
    </row>
    <row r="10" spans="2:32" ht="27" customHeight="1">
      <c r="B10" s="218"/>
      <c r="C10" s="954"/>
      <c r="D10" s="954"/>
      <c r="E10" s="954"/>
      <c r="F10" s="954"/>
      <c r="G10" s="954"/>
      <c r="H10" s="954"/>
      <c r="I10" s="2" t="s">
        <v>6</v>
      </c>
      <c r="J10" s="4" t="s">
        <v>437</v>
      </c>
      <c r="K10" s="1"/>
      <c r="L10" s="1"/>
      <c r="M10" s="1"/>
      <c r="N10" s="1"/>
      <c r="O10" s="1"/>
      <c r="P10" s="1"/>
      <c r="Q10" s="1"/>
      <c r="R10" s="1"/>
      <c r="S10" s="1"/>
      <c r="T10" s="1"/>
      <c r="U10" s="1"/>
      <c r="V10" s="1"/>
      <c r="W10" s="1"/>
      <c r="X10" s="1"/>
      <c r="Y10" s="1"/>
      <c r="Z10" s="1"/>
      <c r="AA10" s="1"/>
      <c r="AB10" s="1"/>
      <c r="AC10" s="1"/>
      <c r="AD10" s="1"/>
      <c r="AE10" s="1"/>
      <c r="AF10" s="83"/>
    </row>
    <row r="11" spans="2:32" ht="27" customHeight="1">
      <c r="B11" s="219"/>
      <c r="C11" s="954"/>
      <c r="D11" s="954"/>
      <c r="E11" s="954"/>
      <c r="F11" s="954"/>
      <c r="G11" s="954"/>
      <c r="H11" s="954"/>
      <c r="I11" s="173" t="s">
        <v>6</v>
      </c>
      <c r="J11" s="190" t="s">
        <v>438</v>
      </c>
      <c r="K11" s="172"/>
      <c r="L11" s="172"/>
      <c r="M11" s="172"/>
      <c r="N11" s="172"/>
      <c r="O11" s="172"/>
      <c r="P11" s="172"/>
      <c r="Q11" s="172"/>
      <c r="R11" s="172"/>
      <c r="S11" s="172"/>
      <c r="T11" s="172"/>
      <c r="U11" s="172"/>
      <c r="V11" s="172"/>
      <c r="W11" s="172"/>
      <c r="X11" s="172"/>
      <c r="Y11" s="172"/>
      <c r="Z11" s="172"/>
      <c r="AA11" s="172"/>
      <c r="AB11" s="172"/>
      <c r="AC11" s="172"/>
      <c r="AD11" s="172"/>
      <c r="AE11" s="172"/>
      <c r="AF11" s="92"/>
    </row>
    <row r="12" spans="2:32" s="1" customFormat="1" ht="11.25" customHeight="1"/>
    <row r="13" spans="2:32" s="1" customFormat="1" ht="11.25" customHeight="1"/>
    <row r="14" spans="2:32" s="1" customFormat="1" ht="26.25" customHeight="1">
      <c r="B14" s="7" t="s">
        <v>396</v>
      </c>
      <c r="C14" s="28" t="s">
        <v>439</v>
      </c>
      <c r="D14" s="28"/>
      <c r="E14" s="28"/>
      <c r="F14" s="28"/>
      <c r="G14" s="28"/>
      <c r="H14" s="144"/>
      <c r="I14" s="28"/>
      <c r="J14" s="28"/>
      <c r="K14" s="28"/>
      <c r="L14" s="28"/>
      <c r="M14" s="28"/>
      <c r="N14" s="28"/>
      <c r="O14" s="28"/>
      <c r="P14" s="144"/>
      <c r="Q14" s="220"/>
      <c r="R14" s="28"/>
      <c r="S14" s="28"/>
      <c r="T14" s="28"/>
      <c r="U14" s="28"/>
      <c r="V14" s="28"/>
      <c r="W14" s="28"/>
      <c r="X14" s="28"/>
      <c r="Y14" s="144"/>
      <c r="Z14" s="144"/>
      <c r="AA14" s="144"/>
      <c r="AB14" s="28"/>
      <c r="AC14" s="28"/>
      <c r="AD14" s="28"/>
      <c r="AE14" s="28"/>
      <c r="AF14" s="25"/>
    </row>
    <row r="15" spans="2:32" s="1" customFormat="1" ht="11.25" customHeight="1">
      <c r="B15" s="12"/>
      <c r="C15" s="7"/>
      <c r="D15" s="28"/>
      <c r="E15" s="28"/>
      <c r="F15" s="28"/>
      <c r="G15" s="28"/>
      <c r="I15" s="28"/>
      <c r="J15" s="28"/>
      <c r="K15" s="28"/>
      <c r="L15" s="28"/>
      <c r="M15" s="28"/>
      <c r="N15" s="28"/>
      <c r="O15" s="28"/>
      <c r="P15" s="28"/>
      <c r="Q15" s="28"/>
      <c r="R15" s="28"/>
      <c r="S15" s="28"/>
      <c r="T15" s="28"/>
      <c r="U15" s="28"/>
      <c r="V15" s="28"/>
      <c r="W15" s="28"/>
      <c r="X15" s="28"/>
      <c r="Y15" s="28"/>
      <c r="Z15" s="28"/>
      <c r="AA15" s="28"/>
      <c r="AB15" s="28"/>
      <c r="AC15" s="7"/>
      <c r="AD15" s="28"/>
      <c r="AE15" s="25"/>
      <c r="AF15" s="23"/>
    </row>
    <row r="16" spans="2:32" s="1" customFormat="1" ht="11.25" customHeight="1">
      <c r="B16" s="12"/>
      <c r="C16" s="12"/>
      <c r="AC16" s="12"/>
      <c r="AE16" s="23"/>
      <c r="AF16" s="23"/>
    </row>
    <row r="17" spans="2:32" s="1" customFormat="1" ht="33.75" customHeight="1">
      <c r="B17" s="12"/>
      <c r="C17" s="30"/>
      <c r="D17" s="15" t="s">
        <v>440</v>
      </c>
      <c r="M17" s="139"/>
      <c r="Y17" s="4"/>
      <c r="Z17" s="4"/>
      <c r="AC17" s="12"/>
      <c r="AE17" s="14"/>
      <c r="AF17" s="23"/>
    </row>
    <row r="18" spans="2:32" s="1" customFormat="1" ht="27" customHeight="1">
      <c r="B18" s="12"/>
      <c r="C18" s="13"/>
      <c r="D18" s="153"/>
      <c r="E18" s="221" t="s">
        <v>168</v>
      </c>
      <c r="F18" s="966" t="s">
        <v>441</v>
      </c>
      <c r="G18" s="966"/>
      <c r="H18" s="966"/>
      <c r="I18" s="966"/>
      <c r="J18" s="966"/>
      <c r="K18" s="966"/>
      <c r="L18" s="966"/>
      <c r="M18" s="966"/>
      <c r="N18" s="966"/>
      <c r="O18" s="966"/>
      <c r="P18" s="966"/>
      <c r="Q18" s="966"/>
      <c r="R18" s="966"/>
      <c r="S18" s="966"/>
      <c r="T18" s="966"/>
      <c r="U18" s="966"/>
      <c r="V18" s="966"/>
      <c r="W18" s="966"/>
      <c r="X18" s="966"/>
      <c r="Y18" s="967"/>
      <c r="Z18" s="967"/>
      <c r="AA18" s="222" t="s">
        <v>222</v>
      </c>
      <c r="AC18" s="12"/>
      <c r="AE18" s="10"/>
      <c r="AF18" s="23"/>
    </row>
    <row r="19" spans="2:32" s="1" customFormat="1" ht="27" customHeight="1">
      <c r="B19" s="12"/>
      <c r="C19" s="13"/>
      <c r="D19" s="235"/>
      <c r="E19" s="221" t="s">
        <v>170</v>
      </c>
      <c r="F19" s="904" t="s">
        <v>442</v>
      </c>
      <c r="G19" s="904"/>
      <c r="H19" s="904"/>
      <c r="I19" s="904"/>
      <c r="J19" s="904"/>
      <c r="K19" s="904"/>
      <c r="L19" s="904"/>
      <c r="M19" s="904"/>
      <c r="N19" s="904"/>
      <c r="O19" s="904"/>
      <c r="P19" s="904"/>
      <c r="Q19" s="904"/>
      <c r="R19" s="904"/>
      <c r="S19" s="904"/>
      <c r="T19" s="904"/>
      <c r="U19" s="904"/>
      <c r="V19" s="904"/>
      <c r="W19" s="904"/>
      <c r="X19" s="904"/>
      <c r="Y19" s="968"/>
      <c r="Z19" s="968"/>
      <c r="AA19" s="222" t="s">
        <v>222</v>
      </c>
      <c r="AC19" s="12"/>
      <c r="AE19" s="14"/>
      <c r="AF19" s="23"/>
    </row>
    <row r="20" spans="2:32" s="1" customFormat="1" ht="27" customHeight="1">
      <c r="B20" s="12"/>
      <c r="C20" s="13"/>
      <c r="D20" s="235"/>
      <c r="E20" s="221" t="s">
        <v>169</v>
      </c>
      <c r="F20" s="904" t="s">
        <v>443</v>
      </c>
      <c r="G20" s="904"/>
      <c r="H20" s="904"/>
      <c r="I20" s="904"/>
      <c r="J20" s="904"/>
      <c r="K20" s="904"/>
      <c r="L20" s="904"/>
      <c r="M20" s="904"/>
      <c r="N20" s="904"/>
      <c r="O20" s="904"/>
      <c r="P20" s="904"/>
      <c r="Q20" s="904"/>
      <c r="R20" s="904"/>
      <c r="S20" s="904"/>
      <c r="T20" s="904"/>
      <c r="U20" s="904"/>
      <c r="V20" s="904"/>
      <c r="W20" s="904"/>
      <c r="X20" s="904"/>
      <c r="Y20" s="968"/>
      <c r="Z20" s="968"/>
      <c r="AA20" s="236" t="s">
        <v>286</v>
      </c>
      <c r="AC20" s="12"/>
      <c r="AE20" s="23"/>
      <c r="AF20" s="23"/>
    </row>
    <row r="21" spans="2:32" s="1" customFormat="1" ht="27" customHeight="1">
      <c r="B21" s="12"/>
      <c r="C21" s="30"/>
      <c r="D21" s="153"/>
      <c r="E21" s="221" t="s">
        <v>171</v>
      </c>
      <c r="F21" s="966" t="s">
        <v>444</v>
      </c>
      <c r="G21" s="966"/>
      <c r="H21" s="966"/>
      <c r="I21" s="966"/>
      <c r="J21" s="966"/>
      <c r="K21" s="966"/>
      <c r="L21" s="966"/>
      <c r="M21" s="966"/>
      <c r="N21" s="966"/>
      <c r="O21" s="966"/>
      <c r="P21" s="966"/>
      <c r="Q21" s="966"/>
      <c r="R21" s="966"/>
      <c r="S21" s="966"/>
      <c r="T21" s="966"/>
      <c r="U21" s="966"/>
      <c r="V21" s="966"/>
      <c r="W21" s="966"/>
      <c r="X21" s="966"/>
      <c r="Y21" s="967"/>
      <c r="Z21" s="967"/>
      <c r="AA21" s="222" t="s">
        <v>222</v>
      </c>
      <c r="AC21" s="12"/>
      <c r="AE21" s="23"/>
      <c r="AF21" s="23"/>
    </row>
    <row r="22" spans="2:32" s="1" customFormat="1" ht="27" customHeight="1">
      <c r="B22" s="12"/>
      <c r="C22" s="13"/>
      <c r="D22" s="153"/>
      <c r="E22" s="221" t="s">
        <v>403</v>
      </c>
      <c r="F22" s="966" t="s">
        <v>445</v>
      </c>
      <c r="G22" s="966"/>
      <c r="H22" s="966"/>
      <c r="I22" s="966"/>
      <c r="J22" s="966"/>
      <c r="K22" s="966"/>
      <c r="L22" s="966"/>
      <c r="M22" s="966"/>
      <c r="N22" s="966"/>
      <c r="O22" s="966"/>
      <c r="P22" s="966"/>
      <c r="Q22" s="966"/>
      <c r="R22" s="966"/>
      <c r="S22" s="966"/>
      <c r="T22" s="966"/>
      <c r="U22" s="966"/>
      <c r="V22" s="966"/>
      <c r="W22" s="966"/>
      <c r="X22" s="966"/>
      <c r="Y22" s="967"/>
      <c r="Z22" s="967"/>
      <c r="AA22" s="222" t="s">
        <v>286</v>
      </c>
      <c r="AC22" s="12"/>
      <c r="AE22" s="14"/>
      <c r="AF22" s="23"/>
    </row>
    <row r="23" spans="2:32" s="1" customFormat="1" ht="11.25" customHeight="1">
      <c r="B23" s="12"/>
      <c r="C23" s="30"/>
      <c r="D23" s="228"/>
      <c r="E23" s="167"/>
      <c r="H23" s="228"/>
      <c r="K23" s="228"/>
      <c r="L23" s="228"/>
      <c r="M23" s="228"/>
      <c r="N23" s="228"/>
      <c r="O23" s="228"/>
      <c r="P23" s="228"/>
      <c r="Q23" s="228"/>
      <c r="T23" s="2"/>
      <c r="U23" s="2"/>
      <c r="V23" s="235"/>
      <c r="W23" s="235"/>
      <c r="Z23" s="4"/>
      <c r="AA23" s="4"/>
      <c r="AC23" s="12"/>
      <c r="AE23" s="14"/>
      <c r="AF23" s="23"/>
    </row>
    <row r="24" spans="2:32" s="1" customFormat="1" ht="27" customHeight="1">
      <c r="B24" s="12"/>
      <c r="C24" s="30"/>
      <c r="D24" s="15" t="s">
        <v>446</v>
      </c>
      <c r="E24" s="2"/>
      <c r="H24" s="228"/>
      <c r="K24" s="228"/>
      <c r="L24" s="228"/>
      <c r="M24" s="228"/>
      <c r="N24" s="228"/>
      <c r="O24" s="228"/>
      <c r="P24" s="228"/>
      <c r="Q24" s="228"/>
      <c r="T24" s="2"/>
      <c r="U24" s="2"/>
      <c r="V24" s="235"/>
      <c r="W24" s="235"/>
      <c r="Z24" s="2"/>
      <c r="AA24" s="2"/>
      <c r="AC24" s="12"/>
      <c r="AE24" s="14"/>
      <c r="AF24" s="23"/>
    </row>
    <row r="25" spans="2:32" s="1" customFormat="1" ht="27" customHeight="1">
      <c r="B25" s="12"/>
      <c r="C25" s="13"/>
      <c r="D25" s="153"/>
      <c r="E25" s="221" t="s">
        <v>168</v>
      </c>
      <c r="F25" s="966" t="s">
        <v>441</v>
      </c>
      <c r="G25" s="966"/>
      <c r="H25" s="966"/>
      <c r="I25" s="966"/>
      <c r="J25" s="966"/>
      <c r="K25" s="966"/>
      <c r="L25" s="966"/>
      <c r="M25" s="966"/>
      <c r="N25" s="966"/>
      <c r="O25" s="966"/>
      <c r="P25" s="966"/>
      <c r="Q25" s="966"/>
      <c r="R25" s="966"/>
      <c r="S25" s="966"/>
      <c r="T25" s="966"/>
      <c r="U25" s="966"/>
      <c r="V25" s="966"/>
      <c r="W25" s="966"/>
      <c r="X25" s="966"/>
      <c r="Y25" s="956"/>
      <c r="Z25" s="956"/>
      <c r="AA25" s="222" t="s">
        <v>222</v>
      </c>
      <c r="AB25" s="2"/>
      <c r="AC25" s="12"/>
      <c r="AE25" s="14"/>
      <c r="AF25" s="23"/>
    </row>
    <row r="26" spans="2:32" s="1" customFormat="1" ht="27" customHeight="1">
      <c r="B26" s="12"/>
      <c r="C26" s="30"/>
      <c r="D26" s="153"/>
      <c r="E26" s="221" t="s">
        <v>170</v>
      </c>
      <c r="F26" s="966" t="s">
        <v>447</v>
      </c>
      <c r="G26" s="966"/>
      <c r="H26" s="966"/>
      <c r="I26" s="966"/>
      <c r="J26" s="966"/>
      <c r="K26" s="966"/>
      <c r="L26" s="966"/>
      <c r="M26" s="966"/>
      <c r="N26" s="966"/>
      <c r="O26" s="966"/>
      <c r="P26" s="966"/>
      <c r="Q26" s="966"/>
      <c r="R26" s="966"/>
      <c r="S26" s="966"/>
      <c r="T26" s="966"/>
      <c r="U26" s="966"/>
      <c r="V26" s="966"/>
      <c r="W26" s="966"/>
      <c r="X26" s="966"/>
      <c r="Y26" s="956"/>
      <c r="Z26" s="956"/>
      <c r="AA26" s="222" t="s">
        <v>222</v>
      </c>
      <c r="AB26" s="2"/>
      <c r="AC26" s="12"/>
      <c r="AE26" s="14"/>
      <c r="AF26" s="23"/>
    </row>
    <row r="27" spans="2:32" s="1" customFormat="1" ht="27" customHeight="1">
      <c r="B27" s="12"/>
      <c r="C27" s="30"/>
      <c r="D27" s="153"/>
      <c r="E27" s="221" t="s">
        <v>169</v>
      </c>
      <c r="F27" s="966" t="s">
        <v>448</v>
      </c>
      <c r="G27" s="966"/>
      <c r="H27" s="966"/>
      <c r="I27" s="966"/>
      <c r="J27" s="966"/>
      <c r="K27" s="966"/>
      <c r="L27" s="966"/>
      <c r="M27" s="966"/>
      <c r="N27" s="966"/>
      <c r="O27" s="966"/>
      <c r="P27" s="966"/>
      <c r="Q27" s="966"/>
      <c r="R27" s="966"/>
      <c r="S27" s="966"/>
      <c r="T27" s="966"/>
      <c r="U27" s="966"/>
      <c r="V27" s="966"/>
      <c r="W27" s="966"/>
      <c r="X27" s="966"/>
      <c r="Y27" s="956"/>
      <c r="Z27" s="956"/>
      <c r="AA27" s="222" t="s">
        <v>222</v>
      </c>
      <c r="AB27" s="2"/>
      <c r="AC27" s="12"/>
      <c r="AE27" s="14"/>
      <c r="AF27" s="23"/>
    </row>
    <row r="28" spans="2:32" s="1" customFormat="1" ht="27" customHeight="1">
      <c r="B28" s="12"/>
      <c r="C28" s="30"/>
      <c r="D28" s="153"/>
      <c r="E28" s="221" t="s">
        <v>171</v>
      </c>
      <c r="F28" s="966" t="s">
        <v>449</v>
      </c>
      <c r="G28" s="966"/>
      <c r="H28" s="966"/>
      <c r="I28" s="966"/>
      <c r="J28" s="966"/>
      <c r="K28" s="966"/>
      <c r="L28" s="966"/>
      <c r="M28" s="966"/>
      <c r="N28" s="966"/>
      <c r="O28" s="966"/>
      <c r="P28" s="966"/>
      <c r="Q28" s="966"/>
      <c r="R28" s="966"/>
      <c r="S28" s="966"/>
      <c r="T28" s="966"/>
      <c r="U28" s="966"/>
      <c r="V28" s="966"/>
      <c r="W28" s="966"/>
      <c r="X28" s="966"/>
      <c r="Y28" s="956"/>
      <c r="Z28" s="956"/>
      <c r="AA28" s="222" t="s">
        <v>222</v>
      </c>
      <c r="AB28" s="2"/>
      <c r="AC28" s="12"/>
      <c r="AE28" s="14"/>
      <c r="AF28" s="23"/>
    </row>
    <row r="29" spans="2:32" s="1" customFormat="1" ht="27" customHeight="1">
      <c r="B29" s="12"/>
      <c r="C29" s="30"/>
      <c r="D29" s="153"/>
      <c r="E29" s="221" t="s">
        <v>403</v>
      </c>
      <c r="F29" s="966" t="s">
        <v>450</v>
      </c>
      <c r="G29" s="966"/>
      <c r="H29" s="966"/>
      <c r="I29" s="966"/>
      <c r="J29" s="966"/>
      <c r="K29" s="966"/>
      <c r="L29" s="966"/>
      <c r="M29" s="966"/>
      <c r="N29" s="966"/>
      <c r="O29" s="966"/>
      <c r="P29" s="966"/>
      <c r="Q29" s="966"/>
      <c r="R29" s="966"/>
      <c r="S29" s="966"/>
      <c r="T29" s="966"/>
      <c r="U29" s="966"/>
      <c r="V29" s="966"/>
      <c r="W29" s="966"/>
      <c r="X29" s="966"/>
      <c r="Y29" s="956"/>
      <c r="Z29" s="956"/>
      <c r="AA29" s="222" t="s">
        <v>286</v>
      </c>
      <c r="AB29" s="2"/>
      <c r="AC29" s="12"/>
      <c r="AE29" s="14"/>
      <c r="AF29" s="23"/>
    </row>
    <row r="30" spans="2:32" s="1" customFormat="1" ht="33.75" customHeight="1">
      <c r="B30" s="12"/>
      <c r="C30" s="30"/>
      <c r="D30" s="5"/>
      <c r="F30" s="167"/>
      <c r="G30" s="228"/>
      <c r="H30" s="228"/>
      <c r="I30" s="228"/>
      <c r="J30" s="228"/>
      <c r="K30" s="228"/>
      <c r="L30" s="228"/>
      <c r="M30" s="228"/>
      <c r="N30" s="228"/>
      <c r="O30" s="228"/>
      <c r="P30" s="228"/>
      <c r="Q30" s="228"/>
      <c r="T30" s="2"/>
      <c r="U30" s="2"/>
      <c r="V30" s="237"/>
      <c r="W30" s="237"/>
      <c r="Y30" s="4"/>
      <c r="Z30" s="4"/>
      <c r="AC30" s="224" t="s">
        <v>279</v>
      </c>
      <c r="AD30" s="193" t="s">
        <v>280</v>
      </c>
      <c r="AE30" s="225" t="s">
        <v>281</v>
      </c>
      <c r="AF30" s="23"/>
    </row>
    <row r="31" spans="2:32" s="1" customFormat="1" ht="33.75" customHeight="1">
      <c r="B31" s="12"/>
      <c r="C31" s="30"/>
      <c r="D31" s="882" t="s">
        <v>451</v>
      </c>
      <c r="E31" s="882"/>
      <c r="F31" s="882"/>
      <c r="G31" s="882"/>
      <c r="H31" s="882"/>
      <c r="I31" s="882"/>
      <c r="J31" s="882"/>
      <c r="K31" s="882"/>
      <c r="L31" s="882"/>
      <c r="M31" s="882"/>
      <c r="N31" s="882"/>
      <c r="O31" s="882"/>
      <c r="P31" s="882"/>
      <c r="Q31" s="882"/>
      <c r="R31" s="882"/>
      <c r="S31" s="882"/>
      <c r="T31" s="882"/>
      <c r="U31" s="882"/>
      <c r="V31" s="882"/>
      <c r="W31" s="882"/>
      <c r="X31" s="882"/>
      <c r="Y31" s="882"/>
      <c r="Z31" s="882"/>
      <c r="AA31" s="882"/>
      <c r="AB31" s="2" t="s">
        <v>405</v>
      </c>
      <c r="AC31" s="163" t="s">
        <v>6</v>
      </c>
      <c r="AD31" s="162" t="s">
        <v>280</v>
      </c>
      <c r="AE31" s="10" t="s">
        <v>6</v>
      </c>
      <c r="AF31" s="23"/>
    </row>
    <row r="32" spans="2:32" s="1" customFormat="1" ht="33.75" customHeight="1">
      <c r="B32" s="12"/>
      <c r="C32" s="30"/>
      <c r="D32" s="5"/>
      <c r="AC32" s="12"/>
      <c r="AE32" s="14"/>
      <c r="AF32" s="23"/>
    </row>
    <row r="33" spans="1:32" s="1" customFormat="1" ht="10.5" customHeight="1">
      <c r="B33" s="12"/>
      <c r="C33" s="21"/>
      <c r="D33" s="172"/>
      <c r="E33" s="172"/>
      <c r="F33" s="172"/>
      <c r="G33" s="172"/>
      <c r="H33" s="172"/>
      <c r="AC33" s="12"/>
      <c r="AE33" s="23"/>
      <c r="AF33" s="23"/>
    </row>
    <row r="34" spans="1:32" s="1" customFormat="1" ht="11.25" customHeight="1">
      <c r="B34" s="12"/>
      <c r="C34" s="7"/>
      <c r="D34" s="28"/>
      <c r="E34" s="28"/>
      <c r="F34" s="28"/>
      <c r="G34" s="28"/>
      <c r="I34" s="28"/>
      <c r="J34" s="28"/>
      <c r="K34" s="28"/>
      <c r="L34" s="28"/>
      <c r="M34" s="28"/>
      <c r="N34" s="28"/>
      <c r="O34" s="28"/>
      <c r="P34" s="28"/>
      <c r="Q34" s="28"/>
      <c r="R34" s="28"/>
      <c r="S34" s="28"/>
      <c r="T34" s="28"/>
      <c r="U34" s="28"/>
      <c r="V34" s="28"/>
      <c r="W34" s="28"/>
      <c r="X34" s="28"/>
      <c r="Y34" s="28"/>
      <c r="Z34" s="28"/>
      <c r="AA34" s="28"/>
      <c r="AB34" s="28"/>
      <c r="AC34" s="7"/>
      <c r="AD34" s="28"/>
      <c r="AE34" s="25"/>
      <c r="AF34" s="23"/>
    </row>
    <row r="35" spans="1:32" s="1" customFormat="1" ht="27" customHeight="1">
      <c r="B35" s="12"/>
      <c r="C35" s="12"/>
      <c r="AC35" s="224" t="s">
        <v>279</v>
      </c>
      <c r="AD35" s="193" t="s">
        <v>280</v>
      </c>
      <c r="AE35" s="225" t="s">
        <v>281</v>
      </c>
      <c r="AF35" s="23"/>
    </row>
    <row r="36" spans="1:32" s="1" customFormat="1" ht="27" customHeight="1">
      <c r="B36" s="12"/>
      <c r="C36" s="880" t="s">
        <v>452</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C36" s="163" t="s">
        <v>6</v>
      </c>
      <c r="AD36" s="162" t="s">
        <v>280</v>
      </c>
      <c r="AE36" s="10" t="s">
        <v>6</v>
      </c>
      <c r="AF36" s="23"/>
    </row>
    <row r="37" spans="1:32" s="1" customFormat="1" ht="11.25" customHeight="1">
      <c r="B37" s="12"/>
      <c r="C37" s="21"/>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21"/>
      <c r="AD37" s="172"/>
      <c r="AE37" s="26"/>
      <c r="AF37" s="23"/>
    </row>
    <row r="38" spans="1:32" s="1" customFormat="1" ht="11.25" customHeight="1">
      <c r="A38" s="23"/>
      <c r="B38" s="2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26"/>
    </row>
    <row r="39" spans="1:32" s="1" customFormat="1" ht="18" customHeight="1">
      <c r="C39" s="969" t="s">
        <v>453</v>
      </c>
      <c r="D39" s="969"/>
      <c r="E39" s="969"/>
      <c r="F39" s="969"/>
      <c r="G39" s="969"/>
      <c r="H39" s="969"/>
      <c r="I39" s="969"/>
      <c r="J39" s="969"/>
      <c r="K39" s="969"/>
      <c r="L39" s="969"/>
      <c r="M39" s="969"/>
      <c r="N39" s="969"/>
      <c r="O39" s="969"/>
      <c r="P39" s="969"/>
      <c r="Q39" s="969"/>
      <c r="R39" s="969"/>
      <c r="S39" s="969"/>
      <c r="T39" s="969"/>
      <c r="U39" s="969"/>
      <c r="V39" s="969"/>
      <c r="W39" s="969"/>
      <c r="X39" s="969"/>
      <c r="Y39" s="969"/>
      <c r="Z39" s="969"/>
      <c r="AA39" s="969"/>
      <c r="AB39" s="969"/>
      <c r="AC39" s="969"/>
      <c r="AD39" s="969"/>
      <c r="AE39" s="969"/>
    </row>
    <row r="40" spans="1:32" s="234" customFormat="1" ht="61.5" customHeight="1">
      <c r="C40" s="964" t="s">
        <v>454</v>
      </c>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row>
    <row r="41" spans="1:32" s="234" customFormat="1" ht="52.5" customHeight="1">
      <c r="C41" s="964" t="s">
        <v>455</v>
      </c>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row>
    <row r="42" spans="1:32" s="234" customFormat="1" ht="18.75" customHeight="1">
      <c r="C42" s="964" t="s">
        <v>456</v>
      </c>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row>
    <row r="43" spans="1:32" s="234" customFormat="1" ht="18.75" customHeight="1">
      <c r="C43" s="964" t="s">
        <v>457</v>
      </c>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row>
    <row r="44" spans="1:32" s="234" customFormat="1" ht="18.75" customHeight="1">
      <c r="C44" s="964" t="s">
        <v>458</v>
      </c>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row>
    <row r="45" spans="1:32" s="234" customFormat="1" ht="29.25" customHeight="1">
      <c r="C45" s="964" t="s">
        <v>434</v>
      </c>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row>
    <row r="46" spans="1:32" ht="15.75" customHeight="1"/>
  </sheetData>
  <sheetProtection selectLockedCells="1" selectUnlockedCells="1"/>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zoomScaleNormal="100" workbookViewId="0">
      <selection activeCell="B2" sqref="B2"/>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7" width="3.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43" width="3.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9" width="3.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55" width="3.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11" width="3.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7" width="3.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23" width="3.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9" width="3.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35" width="3.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91" width="3.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7" width="3.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103" width="3.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9" width="3.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15" width="3.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71" width="3.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7" width="3.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83" width="3.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9" width="3.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95" width="3.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51" width="3.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7" width="3.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63" width="3.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9" width="3.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75" width="3.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31" width="3.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7" width="3.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43" width="3.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9" width="3.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55" width="3.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11" width="3.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7" width="3.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23" width="3.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9" width="3.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35" width="3.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91" width="3.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7" width="3.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503" width="3.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9" width="3.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15" width="3.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71" width="3.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7" width="3.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83" width="3.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9" width="3.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95" width="3.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51" width="3.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7" width="3.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63" width="3.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9" width="3.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75" width="3.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31" width="3.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7" width="3.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43" width="3.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9" width="3.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55" width="3.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11" width="3.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7" width="3.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23" width="3.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9" width="3.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35" width="3.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91" width="3.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7" width="3.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903" width="3.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9" width="3.6640625" style="1" customWidth="1"/>
    <col min="16160" max="16384" width="4" style="1"/>
  </cols>
  <sheetData>
    <row r="2" spans="2:31">
      <c r="B2" s="310" t="s">
        <v>1014</v>
      </c>
      <c r="C2" s="333"/>
      <c r="D2" s="333"/>
      <c r="E2" s="333"/>
    </row>
    <row r="3" spans="2:31" ht="13.8">
      <c r="U3" s="4"/>
      <c r="X3" s="139" t="s">
        <v>52</v>
      </c>
      <c r="Y3" s="869"/>
      <c r="Z3" s="869"/>
      <c r="AA3" s="139" t="s">
        <v>53</v>
      </c>
      <c r="AB3" s="2"/>
      <c r="AC3" s="139" t="s">
        <v>54</v>
      </c>
      <c r="AD3" s="2"/>
      <c r="AE3" s="139" t="s">
        <v>55</v>
      </c>
    </row>
    <row r="4" spans="2:31">
      <c r="T4" s="16"/>
      <c r="U4" s="16"/>
      <c r="V4" s="16"/>
    </row>
    <row r="5" spans="2:31" ht="13.8">
      <c r="B5" s="970" t="s">
        <v>897</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ht="65.25" customHeight="1">
      <c r="B6" s="953" t="s">
        <v>898</v>
      </c>
      <c r="C6" s="953"/>
      <c r="D6" s="953"/>
      <c r="E6" s="953"/>
      <c r="F6" s="953"/>
      <c r="G6" s="953"/>
      <c r="H6" s="953"/>
      <c r="I6" s="953"/>
      <c r="J6" s="953"/>
      <c r="K6" s="953"/>
      <c r="L6" s="953"/>
      <c r="M6" s="953"/>
      <c r="N6" s="953"/>
      <c r="O6" s="953"/>
      <c r="P6" s="953"/>
      <c r="Q6" s="953"/>
      <c r="R6" s="953"/>
      <c r="S6" s="953"/>
      <c r="T6" s="953"/>
      <c r="U6" s="953"/>
      <c r="V6" s="953"/>
      <c r="W6" s="953"/>
      <c r="X6" s="953"/>
      <c r="Y6" s="953"/>
      <c r="Z6" s="953"/>
      <c r="AA6" s="953"/>
      <c r="AB6" s="953"/>
      <c r="AC6" s="953"/>
      <c r="AD6" s="953"/>
      <c r="AE6" s="2"/>
    </row>
    <row r="7" spans="2:31" ht="23.25" customHeight="1"/>
    <row r="8" spans="2:31" ht="23.25" customHeight="1">
      <c r="B8" s="866" t="s">
        <v>272</v>
      </c>
      <c r="C8" s="866"/>
      <c r="D8" s="866"/>
      <c r="E8" s="866"/>
      <c r="F8" s="874"/>
      <c r="G8" s="874"/>
      <c r="H8" s="874"/>
      <c r="I8" s="874"/>
      <c r="J8" s="874"/>
      <c r="K8" s="874"/>
      <c r="L8" s="874"/>
      <c r="M8" s="874"/>
      <c r="N8" s="874"/>
      <c r="O8" s="874"/>
      <c r="P8" s="874"/>
      <c r="Q8" s="874"/>
      <c r="R8" s="874"/>
      <c r="S8" s="874"/>
      <c r="T8" s="874"/>
      <c r="U8" s="874"/>
      <c r="V8" s="874"/>
      <c r="W8" s="874"/>
      <c r="X8" s="874"/>
      <c r="Y8" s="874"/>
      <c r="Z8" s="874"/>
      <c r="AA8" s="874"/>
      <c r="AB8" s="874"/>
      <c r="AC8" s="874"/>
      <c r="AD8" s="874"/>
      <c r="AE8" s="874"/>
    </row>
    <row r="9" spans="2:31" ht="24.9" customHeight="1">
      <c r="B9" s="866" t="s">
        <v>273</v>
      </c>
      <c r="C9" s="866"/>
      <c r="D9" s="866"/>
      <c r="E9" s="866"/>
      <c r="F9" s="630" t="s">
        <v>6</v>
      </c>
      <c r="G9" s="141" t="s">
        <v>274</v>
      </c>
      <c r="H9" s="142"/>
      <c r="I9" s="142"/>
      <c r="J9" s="142"/>
      <c r="K9" s="143" t="s">
        <v>6</v>
      </c>
      <c r="L9" s="141" t="s">
        <v>275</v>
      </c>
      <c r="M9" s="142"/>
      <c r="N9" s="142"/>
      <c r="O9" s="142"/>
      <c r="P9" s="142"/>
      <c r="Q9" s="143" t="s">
        <v>6</v>
      </c>
      <c r="R9" s="141" t="s">
        <v>276</v>
      </c>
      <c r="S9" s="142"/>
      <c r="T9" s="142"/>
      <c r="U9" s="142"/>
      <c r="V9" s="142"/>
      <c r="W9" s="142"/>
      <c r="X9" s="142"/>
      <c r="Y9" s="142"/>
      <c r="Z9" s="142"/>
      <c r="AA9" s="142"/>
      <c r="AB9" s="142"/>
      <c r="AC9" s="142"/>
      <c r="AD9" s="144"/>
      <c r="AE9" s="145"/>
    </row>
    <row r="10" spans="2:31" ht="24.9" customHeight="1">
      <c r="B10" s="971" t="s">
        <v>277</v>
      </c>
      <c r="C10" s="971"/>
      <c r="D10" s="971"/>
      <c r="E10" s="971"/>
      <c r="F10" s="146" t="s">
        <v>6</v>
      </c>
      <c r="G10" s="147" t="s">
        <v>899</v>
      </c>
      <c r="H10" s="147"/>
      <c r="I10" s="147"/>
      <c r="J10" s="147"/>
      <c r="K10" s="147"/>
      <c r="L10" s="147"/>
      <c r="M10" s="147"/>
      <c r="N10" s="147"/>
      <c r="O10" s="147"/>
      <c r="P10" s="148"/>
      <c r="Q10" s="149"/>
      <c r="R10" s="150" t="s">
        <v>6</v>
      </c>
      <c r="S10" s="4" t="s">
        <v>900</v>
      </c>
      <c r="T10" s="4"/>
      <c r="U10" s="4"/>
      <c r="V10" s="4"/>
      <c r="W10" s="3"/>
      <c r="X10" s="3"/>
      <c r="Y10" s="3"/>
      <c r="Z10" s="3"/>
      <c r="AA10" s="3"/>
      <c r="AB10" s="3"/>
      <c r="AC10" s="3"/>
      <c r="AD10" s="633"/>
      <c r="AE10" s="25"/>
    </row>
    <row r="11" spans="2:31" ht="24.9" customHeight="1">
      <c r="B11" s="971"/>
      <c r="C11" s="971"/>
      <c r="D11" s="971"/>
      <c r="E11" s="971"/>
      <c r="F11" s="146" t="s">
        <v>6</v>
      </c>
      <c r="G11" s="147" t="s">
        <v>901</v>
      </c>
      <c r="H11" s="147"/>
      <c r="I11" s="147"/>
      <c r="J11" s="147"/>
      <c r="K11" s="147"/>
      <c r="L11" s="147"/>
      <c r="M11" s="147"/>
      <c r="N11" s="147"/>
      <c r="O11" s="147"/>
      <c r="P11" s="148"/>
      <c r="Q11" s="148"/>
      <c r="R11" s="146" t="s">
        <v>6</v>
      </c>
      <c r="S11" s="147" t="s">
        <v>902</v>
      </c>
      <c r="T11" s="147"/>
      <c r="U11" s="147"/>
      <c r="V11" s="147"/>
      <c r="W11" s="147"/>
      <c r="X11" s="147"/>
      <c r="Y11" s="147"/>
      <c r="Z11" s="147"/>
      <c r="AA11" s="147"/>
      <c r="AB11" s="147"/>
      <c r="AC11" s="147"/>
      <c r="AD11" s="148"/>
      <c r="AE11" s="639"/>
    </row>
    <row r="12" spans="2:31" ht="24.9" customHeight="1">
      <c r="B12" s="971"/>
      <c r="C12" s="971"/>
      <c r="D12" s="971"/>
      <c r="E12" s="971"/>
      <c r="F12" s="146" t="s">
        <v>6</v>
      </c>
      <c r="G12" s="151" t="s">
        <v>903</v>
      </c>
      <c r="H12" s="147"/>
      <c r="I12" s="147"/>
      <c r="J12" s="147"/>
      <c r="K12" s="147"/>
      <c r="L12" s="147"/>
      <c r="M12" s="147"/>
      <c r="N12" s="147"/>
      <c r="O12" s="147"/>
      <c r="P12" s="148"/>
      <c r="Q12" s="148"/>
      <c r="R12" s="146" t="s">
        <v>6</v>
      </c>
      <c r="S12" s="151" t="s">
        <v>904</v>
      </c>
      <c r="T12" s="147"/>
      <c r="U12" s="147"/>
      <c r="V12" s="147"/>
      <c r="W12" s="147"/>
      <c r="X12" s="147"/>
      <c r="Y12" s="147"/>
      <c r="Z12" s="147"/>
      <c r="AA12" s="147"/>
      <c r="AB12" s="147"/>
      <c r="AC12" s="147"/>
      <c r="AD12" s="148"/>
      <c r="AE12" s="639"/>
    </row>
    <row r="13" spans="2:31" ht="24.9" customHeight="1">
      <c r="B13" s="971"/>
      <c r="C13" s="971"/>
      <c r="D13" s="971"/>
      <c r="E13" s="971"/>
      <c r="F13" s="146" t="s">
        <v>6</v>
      </c>
      <c r="G13" s="147" t="s">
        <v>905</v>
      </c>
      <c r="H13" s="147"/>
      <c r="I13" s="147"/>
      <c r="J13" s="147"/>
      <c r="K13" s="147"/>
      <c r="L13" s="147"/>
      <c r="M13" s="152"/>
      <c r="N13" s="147"/>
      <c r="O13" s="147"/>
      <c r="P13" s="148"/>
      <c r="Q13" s="148"/>
      <c r="R13" s="2" t="s">
        <v>6</v>
      </c>
      <c r="S13" s="4" t="s">
        <v>906</v>
      </c>
      <c r="T13" s="4"/>
      <c r="U13" s="4"/>
      <c r="V13" s="4"/>
      <c r="W13" s="4"/>
      <c r="X13" s="4"/>
      <c r="Y13" s="4"/>
      <c r="Z13" s="4"/>
      <c r="AA13" s="4"/>
      <c r="AB13" s="4"/>
      <c r="AC13" s="4"/>
      <c r="AE13" s="23"/>
    </row>
    <row r="14" spans="2:31" ht="24.9" customHeight="1">
      <c r="B14" s="971"/>
      <c r="C14" s="971"/>
      <c r="D14" s="971"/>
      <c r="E14" s="971"/>
      <c r="F14" s="2" t="s">
        <v>6</v>
      </c>
      <c r="G14" s="4" t="s">
        <v>907</v>
      </c>
      <c r="H14" s="4"/>
      <c r="I14" s="4"/>
      <c r="J14" s="4"/>
      <c r="K14"/>
      <c r="L14" s="153"/>
      <c r="M14" s="640"/>
      <c r="N14" s="640"/>
      <c r="O14" s="153"/>
      <c r="R14" s="2"/>
      <c r="S14" s="4"/>
      <c r="T14" s="153"/>
      <c r="U14" s="153"/>
      <c r="V14" s="153"/>
      <c r="W14" s="153"/>
      <c r="X14" s="153"/>
      <c r="Y14" s="153"/>
      <c r="Z14" s="153"/>
      <c r="AA14" s="153"/>
      <c r="AB14" s="153"/>
      <c r="AC14" s="153"/>
      <c r="AE14" s="23"/>
    </row>
    <row r="15" spans="2:31" ht="24.9" customHeight="1">
      <c r="B15" s="866" t="s">
        <v>278</v>
      </c>
      <c r="C15" s="866"/>
      <c r="D15" s="866"/>
      <c r="E15" s="866"/>
      <c r="F15" s="630" t="s">
        <v>6</v>
      </c>
      <c r="G15" s="141" t="s">
        <v>908</v>
      </c>
      <c r="H15" s="154"/>
      <c r="I15" s="154"/>
      <c r="J15" s="154"/>
      <c r="K15" s="154"/>
      <c r="L15" s="154"/>
      <c r="M15" s="154"/>
      <c r="N15" s="154"/>
      <c r="O15" s="154"/>
      <c r="P15" s="154"/>
      <c r="Q15" s="144"/>
      <c r="R15" s="143" t="s">
        <v>6</v>
      </c>
      <c r="S15" s="141" t="s">
        <v>909</v>
      </c>
      <c r="T15" s="154"/>
      <c r="U15" s="154"/>
      <c r="V15" s="154"/>
      <c r="W15" s="154"/>
      <c r="X15" s="154"/>
      <c r="Y15" s="154"/>
      <c r="Z15" s="154"/>
      <c r="AA15" s="154"/>
      <c r="AB15" s="154"/>
      <c r="AC15" s="154"/>
      <c r="AD15" s="144"/>
      <c r="AE15" s="145"/>
    </row>
    <row r="16" spans="2:31" ht="30.75" customHeight="1"/>
    <row r="17" spans="2:31" ht="13.8">
      <c r="B17" s="637"/>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5"/>
      <c r="AA17" s="630"/>
      <c r="AB17" s="156" t="s">
        <v>279</v>
      </c>
      <c r="AC17" s="156" t="s">
        <v>280</v>
      </c>
      <c r="AD17" s="156" t="s">
        <v>281</v>
      </c>
      <c r="AE17" s="145"/>
    </row>
    <row r="18" spans="2:31" ht="13.8">
      <c r="B18" s="157" t="s">
        <v>910</v>
      </c>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8"/>
      <c r="AA18" s="158"/>
      <c r="AB18" s="150"/>
      <c r="AC18" s="150"/>
      <c r="AD18" s="633"/>
      <c r="AE18" s="25"/>
    </row>
    <row r="19" spans="2:31" ht="13.8">
      <c r="B19" s="12"/>
      <c r="C19" s="159" t="s">
        <v>282</v>
      </c>
      <c r="D19" s="15" t="s">
        <v>911</v>
      </c>
      <c r="Z19" s="160"/>
      <c r="AA19" s="634"/>
      <c r="AB19" s="2" t="s">
        <v>6</v>
      </c>
      <c r="AC19" s="162" t="s">
        <v>280</v>
      </c>
      <c r="AD19" s="2" t="s">
        <v>6</v>
      </c>
      <c r="AE19" s="23"/>
    </row>
    <row r="20" spans="2:31" ht="13.8">
      <c r="B20" s="12"/>
      <c r="D20" s="15" t="s">
        <v>283</v>
      </c>
      <c r="Z20" s="14"/>
      <c r="AA20" s="635"/>
      <c r="AB20" s="2"/>
      <c r="AC20" s="2"/>
      <c r="AE20" s="23"/>
    </row>
    <row r="21" spans="2:31">
      <c r="B21" s="12"/>
      <c r="Z21" s="14"/>
      <c r="AA21" s="635"/>
      <c r="AB21" s="2"/>
      <c r="AC21" s="2"/>
      <c r="AE21" s="23"/>
    </row>
    <row r="22" spans="2:31" ht="13.5" customHeight="1">
      <c r="B22" s="12"/>
      <c r="D22" s="212" t="s">
        <v>284</v>
      </c>
      <c r="E22" s="142"/>
      <c r="F22" s="142"/>
      <c r="G22" s="142"/>
      <c r="H22" s="142"/>
      <c r="I22" s="142"/>
      <c r="J22" s="142"/>
      <c r="K22" s="142"/>
      <c r="L22" s="142"/>
      <c r="M22" s="142"/>
      <c r="N22" s="142"/>
      <c r="O22" s="144"/>
      <c r="P22" s="144"/>
      <c r="Q22" s="144"/>
      <c r="R22" s="144"/>
      <c r="S22" s="142"/>
      <c r="T22" s="142"/>
      <c r="U22" s="956"/>
      <c r="V22" s="956"/>
      <c r="W22" s="956"/>
      <c r="X22" s="165" t="s">
        <v>222</v>
      </c>
      <c r="Y22" s="12"/>
      <c r="Z22" s="14"/>
      <c r="AA22" s="635"/>
      <c r="AB22" s="2"/>
      <c r="AC22" s="2"/>
      <c r="AE22" s="23"/>
    </row>
    <row r="23" spans="2:31" ht="13.8">
      <c r="B23" s="12"/>
      <c r="D23" s="212" t="s">
        <v>912</v>
      </c>
      <c r="E23" s="142"/>
      <c r="F23" s="142"/>
      <c r="G23" s="142"/>
      <c r="H23" s="142"/>
      <c r="I23" s="142"/>
      <c r="J23" s="142"/>
      <c r="K23" s="142"/>
      <c r="L23" s="142"/>
      <c r="M23" s="142"/>
      <c r="N23" s="142"/>
      <c r="O23" s="144"/>
      <c r="P23" s="144"/>
      <c r="Q23" s="144"/>
      <c r="R23" s="144"/>
      <c r="S23" s="142"/>
      <c r="T23" s="142"/>
      <c r="U23" s="956"/>
      <c r="V23" s="956"/>
      <c r="W23" s="956"/>
      <c r="X23" s="165" t="s">
        <v>222</v>
      </c>
      <c r="Y23" s="12"/>
      <c r="Z23" s="23"/>
      <c r="AA23" s="635"/>
      <c r="AB23" s="2"/>
      <c r="AC23" s="2"/>
      <c r="AE23" s="23"/>
    </row>
    <row r="24" spans="2:31" ht="13.8">
      <c r="B24" s="12"/>
      <c r="D24" s="212" t="s">
        <v>285</v>
      </c>
      <c r="E24" s="142"/>
      <c r="F24" s="142"/>
      <c r="G24" s="142"/>
      <c r="H24" s="142"/>
      <c r="I24" s="142"/>
      <c r="J24" s="142"/>
      <c r="K24" s="142"/>
      <c r="L24" s="142"/>
      <c r="M24" s="142"/>
      <c r="N24" s="142"/>
      <c r="O24" s="144"/>
      <c r="P24" s="144"/>
      <c r="Q24" s="144"/>
      <c r="R24" s="144"/>
      <c r="S24" s="142"/>
      <c r="T24" s="166" t="str">
        <f>(IFERROR(ROUNDDOWN(T23/T22*100,0),""))</f>
        <v/>
      </c>
      <c r="U24" s="972" t="str">
        <f>(IFERROR(ROUNDDOWN(U23/U22*100,0),""))</f>
        <v/>
      </c>
      <c r="V24" s="972"/>
      <c r="W24" s="972"/>
      <c r="X24" s="165" t="s">
        <v>286</v>
      </c>
      <c r="Y24" s="12"/>
      <c r="Z24" s="631"/>
      <c r="AA24" s="635"/>
      <c r="AB24" s="2"/>
      <c r="AC24" s="2"/>
      <c r="AE24" s="23"/>
    </row>
    <row r="25" spans="2:31" ht="13.8">
      <c r="B25" s="12"/>
      <c r="D25" s="15" t="s">
        <v>913</v>
      </c>
      <c r="Z25" s="631"/>
      <c r="AA25" s="635"/>
      <c r="AB25" s="2"/>
      <c r="AC25" s="2"/>
      <c r="AE25" s="23"/>
    </row>
    <row r="26" spans="2:31" ht="13.8">
      <c r="B26" s="12"/>
      <c r="E26" s="15" t="s">
        <v>914</v>
      </c>
      <c r="Z26" s="631"/>
      <c r="AA26" s="635"/>
      <c r="AB26" s="2"/>
      <c r="AC26" s="2"/>
      <c r="AE26" s="23"/>
    </row>
    <row r="27" spans="2:31">
      <c r="B27" s="12"/>
      <c r="Z27" s="631"/>
      <c r="AA27" s="635"/>
      <c r="AB27" s="2"/>
      <c r="AC27" s="2"/>
      <c r="AE27" s="23"/>
    </row>
    <row r="28" spans="2:31" ht="13.8">
      <c r="B28" s="12"/>
      <c r="C28" s="159" t="s">
        <v>287</v>
      </c>
      <c r="D28" s="15" t="s">
        <v>915</v>
      </c>
      <c r="Z28" s="160"/>
      <c r="AA28" s="635"/>
      <c r="AB28" s="2" t="s">
        <v>6</v>
      </c>
      <c r="AC28" s="162" t="s">
        <v>280</v>
      </c>
      <c r="AD28" s="2" t="s">
        <v>6</v>
      </c>
      <c r="AE28" s="23"/>
    </row>
    <row r="29" spans="2:31" ht="13.8">
      <c r="B29" s="12"/>
      <c r="C29" s="159"/>
      <c r="D29" s="15" t="s">
        <v>916</v>
      </c>
      <c r="Z29" s="160"/>
      <c r="AA29" s="635"/>
      <c r="AB29" s="2"/>
      <c r="AC29" s="2"/>
      <c r="AD29" s="2"/>
      <c r="AE29" s="23"/>
    </row>
    <row r="30" spans="2:31" ht="13.8">
      <c r="B30" s="12"/>
      <c r="C30" s="159"/>
      <c r="D30" s="15" t="s">
        <v>917</v>
      </c>
      <c r="Z30" s="160"/>
      <c r="AA30" s="634"/>
      <c r="AB30" s="2"/>
      <c r="AC30" s="638"/>
      <c r="AE30" s="23"/>
    </row>
    <row r="31" spans="2:31">
      <c r="B31" s="12"/>
      <c r="Z31" s="631"/>
      <c r="AA31" s="635"/>
      <c r="AB31" s="2"/>
      <c r="AC31" s="2"/>
      <c r="AE31" s="23"/>
    </row>
    <row r="32" spans="2:31" ht="13.5" customHeight="1">
      <c r="B32" s="12"/>
      <c r="C32" s="159"/>
      <c r="D32" s="212" t="s">
        <v>918</v>
      </c>
      <c r="E32" s="142"/>
      <c r="F32" s="142"/>
      <c r="G32" s="142"/>
      <c r="H32" s="142"/>
      <c r="I32" s="142"/>
      <c r="J32" s="142"/>
      <c r="K32" s="142"/>
      <c r="L32" s="142"/>
      <c r="M32" s="142"/>
      <c r="N32" s="142"/>
      <c r="O32" s="144"/>
      <c r="P32" s="144"/>
      <c r="Q32" s="144"/>
      <c r="R32" s="144"/>
      <c r="S32" s="144"/>
      <c r="T32" s="145"/>
      <c r="U32" s="956"/>
      <c r="V32" s="956"/>
      <c r="W32" s="956"/>
      <c r="X32" s="632" t="s">
        <v>222</v>
      </c>
      <c r="Y32" s="12"/>
      <c r="Z32" s="631"/>
      <c r="AA32" s="635"/>
      <c r="AB32" s="2"/>
      <c r="AC32" s="2"/>
      <c r="AE32" s="23"/>
    </row>
    <row r="33" spans="2:32" ht="13.8">
      <c r="B33" s="12"/>
      <c r="C33" s="159"/>
      <c r="D33" s="4"/>
      <c r="E33" s="4"/>
      <c r="F33" s="4"/>
      <c r="G33" s="4"/>
      <c r="H33" s="4"/>
      <c r="I33" s="4"/>
      <c r="J33" s="4"/>
      <c r="K33" s="4"/>
      <c r="L33" s="4"/>
      <c r="M33" s="4"/>
      <c r="N33" s="4"/>
      <c r="U33" s="2"/>
      <c r="V33" s="2"/>
      <c r="W33" s="2"/>
      <c r="Z33" s="631"/>
      <c r="AA33" s="635"/>
      <c r="AB33" s="2"/>
      <c r="AC33" s="2"/>
      <c r="AE33" s="23"/>
    </row>
    <row r="34" spans="2:32" ht="13.5" customHeight="1">
      <c r="B34" s="12"/>
      <c r="C34" s="159"/>
      <c r="E34" s="168" t="s">
        <v>919</v>
      </c>
      <c r="Z34" s="631"/>
      <c r="AA34" s="635"/>
      <c r="AB34" s="2"/>
      <c r="AC34" s="2"/>
      <c r="AE34" s="23"/>
    </row>
    <row r="35" spans="2:32" ht="13.2" customHeight="1">
      <c r="B35" s="12"/>
      <c r="C35" s="159"/>
      <c r="E35" s="973" t="s">
        <v>920</v>
      </c>
      <c r="F35" s="973"/>
      <c r="G35" s="973"/>
      <c r="H35" s="973"/>
      <c r="I35" s="973"/>
      <c r="J35" s="973"/>
      <c r="K35" s="973"/>
      <c r="L35" s="973"/>
      <c r="M35" s="973"/>
      <c r="N35" s="973"/>
      <c r="O35" s="973" t="s">
        <v>921</v>
      </c>
      <c r="P35" s="973"/>
      <c r="Q35" s="973"/>
      <c r="R35" s="973"/>
      <c r="S35" s="973"/>
      <c r="Z35" s="631"/>
      <c r="AA35" s="635"/>
      <c r="AB35" s="2"/>
      <c r="AC35" s="2"/>
      <c r="AE35" s="23"/>
    </row>
    <row r="36" spans="2:32" ht="13.2" customHeight="1">
      <c r="B36" s="12"/>
      <c r="C36" s="159"/>
      <c r="E36" s="974" t="s">
        <v>922</v>
      </c>
      <c r="F36" s="974"/>
      <c r="G36" s="974"/>
      <c r="H36" s="974"/>
      <c r="I36" s="974"/>
      <c r="J36" s="974"/>
      <c r="K36" s="974"/>
      <c r="L36" s="974"/>
      <c r="M36" s="974"/>
      <c r="N36" s="974"/>
      <c r="O36" s="973" t="s">
        <v>923</v>
      </c>
      <c r="P36" s="973"/>
      <c r="Q36" s="973"/>
      <c r="R36" s="973"/>
      <c r="S36" s="973"/>
      <c r="Z36" s="631"/>
      <c r="AA36" s="635"/>
      <c r="AB36" s="2"/>
      <c r="AC36" s="2"/>
      <c r="AE36" s="23"/>
    </row>
    <row r="37" spans="2:32" ht="13.2" customHeight="1">
      <c r="B37" s="12"/>
      <c r="C37" s="159"/>
      <c r="E37" s="974" t="s">
        <v>924</v>
      </c>
      <c r="F37" s="974"/>
      <c r="G37" s="974"/>
      <c r="H37" s="974"/>
      <c r="I37" s="974"/>
      <c r="J37" s="974"/>
      <c r="K37" s="974"/>
      <c r="L37" s="974"/>
      <c r="M37" s="974"/>
      <c r="N37" s="974"/>
      <c r="O37" s="973" t="s">
        <v>925</v>
      </c>
      <c r="P37" s="973"/>
      <c r="Q37" s="973"/>
      <c r="R37" s="973"/>
      <c r="S37" s="973"/>
      <c r="Z37" s="631"/>
      <c r="AA37" s="635"/>
      <c r="AB37" s="2"/>
      <c r="AC37" s="2"/>
      <c r="AE37" s="23"/>
    </row>
    <row r="38" spans="2:32" ht="13.2" customHeight="1">
      <c r="B38" s="12"/>
      <c r="C38" s="159"/>
      <c r="D38" s="23"/>
      <c r="E38" s="975" t="s">
        <v>926</v>
      </c>
      <c r="F38" s="975"/>
      <c r="G38" s="975"/>
      <c r="H38" s="975"/>
      <c r="I38" s="975"/>
      <c r="J38" s="975"/>
      <c r="K38" s="975"/>
      <c r="L38" s="975"/>
      <c r="M38" s="975"/>
      <c r="N38" s="975"/>
      <c r="O38" s="976" t="s">
        <v>927</v>
      </c>
      <c r="P38" s="976"/>
      <c r="Q38" s="976"/>
      <c r="R38" s="976"/>
      <c r="S38" s="976"/>
      <c r="T38" s="12"/>
      <c r="Z38" s="631"/>
      <c r="AA38" s="635"/>
      <c r="AB38" s="2"/>
      <c r="AC38" s="2"/>
      <c r="AE38" s="23"/>
    </row>
    <row r="39" spans="2:32" ht="13.2" customHeight="1">
      <c r="B39" s="12"/>
      <c r="C39" s="159"/>
      <c r="E39" s="977" t="s">
        <v>928</v>
      </c>
      <c r="F39" s="977"/>
      <c r="G39" s="977"/>
      <c r="H39" s="977"/>
      <c r="I39" s="977"/>
      <c r="J39" s="977"/>
      <c r="K39" s="977"/>
      <c r="L39" s="977"/>
      <c r="M39" s="977"/>
      <c r="N39" s="977"/>
      <c r="O39" s="978" t="s">
        <v>929</v>
      </c>
      <c r="P39" s="978"/>
      <c r="Q39" s="978"/>
      <c r="R39" s="978"/>
      <c r="S39" s="978"/>
      <c r="Z39" s="631"/>
      <c r="AA39" s="635"/>
      <c r="AB39" s="2"/>
      <c r="AC39" s="2"/>
      <c r="AE39" s="23"/>
      <c r="AF39" s="12"/>
    </row>
    <row r="40" spans="2:32" ht="13.2" customHeight="1">
      <c r="B40" s="12"/>
      <c r="C40" s="159"/>
      <c r="E40" s="974" t="s">
        <v>930</v>
      </c>
      <c r="F40" s="974"/>
      <c r="G40" s="974"/>
      <c r="H40" s="974"/>
      <c r="I40" s="974"/>
      <c r="J40" s="974"/>
      <c r="K40" s="974"/>
      <c r="L40" s="974"/>
      <c r="M40" s="974"/>
      <c r="N40" s="974"/>
      <c r="O40" s="973" t="s">
        <v>931</v>
      </c>
      <c r="P40" s="973"/>
      <c r="Q40" s="973"/>
      <c r="R40" s="973"/>
      <c r="S40" s="973"/>
      <c r="Z40" s="631"/>
      <c r="AA40" s="635"/>
      <c r="AB40" s="2"/>
      <c r="AC40" s="2"/>
      <c r="AE40" s="23"/>
    </row>
    <row r="41" spans="2:32" ht="13.2" customHeight="1">
      <c r="B41" s="12"/>
      <c r="C41" s="159"/>
      <c r="E41" s="974" t="s">
        <v>932</v>
      </c>
      <c r="F41" s="974"/>
      <c r="G41" s="974"/>
      <c r="H41" s="974"/>
      <c r="I41" s="974"/>
      <c r="J41" s="974"/>
      <c r="K41" s="974"/>
      <c r="L41" s="974"/>
      <c r="M41" s="974"/>
      <c r="N41" s="974"/>
      <c r="O41" s="973" t="s">
        <v>933</v>
      </c>
      <c r="P41" s="973"/>
      <c r="Q41" s="973"/>
      <c r="R41" s="973"/>
      <c r="S41" s="973"/>
      <c r="Z41" s="631"/>
      <c r="AA41" s="635"/>
      <c r="AB41" s="2"/>
      <c r="AC41" s="2"/>
      <c r="AE41" s="23"/>
    </row>
    <row r="42" spans="2:32" ht="13.2" customHeight="1">
      <c r="B42" s="12"/>
      <c r="C42" s="159"/>
      <c r="E42" s="973" t="s">
        <v>934</v>
      </c>
      <c r="F42" s="973"/>
      <c r="G42" s="973"/>
      <c r="H42" s="973"/>
      <c r="I42" s="973"/>
      <c r="J42" s="973"/>
      <c r="K42" s="973"/>
      <c r="L42" s="973"/>
      <c r="M42" s="973"/>
      <c r="N42" s="973"/>
      <c r="O42" s="973" t="s">
        <v>934</v>
      </c>
      <c r="P42" s="973"/>
      <c r="Q42" s="973"/>
      <c r="R42" s="973"/>
      <c r="S42" s="973"/>
      <c r="Z42" s="14"/>
      <c r="AA42" s="635"/>
      <c r="AB42" s="2"/>
      <c r="AC42" s="2"/>
      <c r="AE42" s="23"/>
    </row>
    <row r="43" spans="2:32" ht="13.8">
      <c r="B43" s="12"/>
      <c r="C43" s="159"/>
      <c r="J43" s="869"/>
      <c r="K43" s="869"/>
      <c r="L43" s="869"/>
      <c r="M43" s="869"/>
      <c r="N43" s="869"/>
      <c r="O43" s="869"/>
      <c r="P43" s="869"/>
      <c r="Q43" s="869"/>
      <c r="R43" s="869"/>
      <c r="S43" s="869"/>
      <c r="T43" s="870"/>
      <c r="U43" s="870"/>
      <c r="V43" s="870"/>
      <c r="Z43" s="14"/>
      <c r="AA43" s="635"/>
      <c r="AB43" s="2"/>
      <c r="AC43" s="2"/>
      <c r="AE43" s="23"/>
    </row>
    <row r="44" spans="2:32" ht="13.8">
      <c r="B44" s="12"/>
      <c r="C44" s="159" t="s">
        <v>288</v>
      </c>
      <c r="D44" s="15" t="s">
        <v>935</v>
      </c>
      <c r="Z44" s="160"/>
      <c r="AA44" s="634"/>
      <c r="AB44" s="2" t="s">
        <v>6</v>
      </c>
      <c r="AC44" s="162" t="s">
        <v>280</v>
      </c>
      <c r="AD44" s="2" t="s">
        <v>6</v>
      </c>
      <c r="AE44" s="23"/>
    </row>
    <row r="45" spans="2:32" ht="14.25" customHeight="1">
      <c r="B45" s="12"/>
      <c r="D45" s="15" t="s">
        <v>936</v>
      </c>
      <c r="Z45" s="631"/>
      <c r="AA45" s="635"/>
      <c r="AB45" s="2"/>
      <c r="AC45" s="2"/>
      <c r="AE45" s="23"/>
    </row>
    <row r="46" spans="2:32">
      <c r="B46" s="12"/>
      <c r="Z46" s="14"/>
      <c r="AA46" s="635"/>
      <c r="AB46" s="2"/>
      <c r="AC46" s="2"/>
      <c r="AE46" s="23"/>
    </row>
    <row r="47" spans="2:32" ht="13.8">
      <c r="B47" s="169" t="s">
        <v>937</v>
      </c>
      <c r="Z47" s="631"/>
      <c r="AA47" s="635"/>
      <c r="AB47" s="2"/>
      <c r="AC47" s="2"/>
      <c r="AE47" s="23"/>
    </row>
    <row r="48" spans="2:32" ht="13.8">
      <c r="B48" s="12"/>
      <c r="C48" s="159" t="s">
        <v>282</v>
      </c>
      <c r="D48" s="15" t="s">
        <v>938</v>
      </c>
      <c r="Z48" s="160"/>
      <c r="AA48" s="634"/>
      <c r="AB48" s="2" t="s">
        <v>6</v>
      </c>
      <c r="AC48" s="162" t="s">
        <v>280</v>
      </c>
      <c r="AD48" s="2" t="s">
        <v>6</v>
      </c>
      <c r="AE48" s="23"/>
    </row>
    <row r="49" spans="2:36" ht="17.25" customHeight="1">
      <c r="B49" s="12"/>
      <c r="D49" s="15" t="s">
        <v>939</v>
      </c>
      <c r="Z49" s="631"/>
      <c r="AA49" s="635"/>
      <c r="AB49" s="2"/>
      <c r="AC49" s="2"/>
      <c r="AE49" s="23"/>
    </row>
    <row r="50" spans="2:36" ht="18.75" customHeight="1">
      <c r="B50" s="12"/>
      <c r="W50" s="170"/>
      <c r="Z50" s="23"/>
      <c r="AA50" s="635"/>
      <c r="AB50" s="2"/>
      <c r="AC50" s="2"/>
      <c r="AE50" s="23"/>
      <c r="AJ50" s="5"/>
    </row>
    <row r="51" spans="2:36" ht="13.5" customHeight="1">
      <c r="B51" s="12"/>
      <c r="C51" s="159" t="s">
        <v>287</v>
      </c>
      <c r="D51" s="15" t="s">
        <v>940</v>
      </c>
      <c r="Z51" s="160"/>
      <c r="AA51" s="634"/>
      <c r="AB51" s="2" t="s">
        <v>6</v>
      </c>
      <c r="AC51" s="162" t="s">
        <v>280</v>
      </c>
      <c r="AD51" s="2" t="s">
        <v>6</v>
      </c>
      <c r="AE51" s="23"/>
    </row>
    <row r="52" spans="2:36" ht="13.8">
      <c r="B52" s="12"/>
      <c r="D52" s="15" t="s">
        <v>941</v>
      </c>
      <c r="E52" s="4"/>
      <c r="F52" s="4"/>
      <c r="G52" s="4"/>
      <c r="H52" s="4"/>
      <c r="I52" s="4"/>
      <c r="J52" s="4"/>
      <c r="K52" s="4"/>
      <c r="L52" s="4"/>
      <c r="M52" s="4"/>
      <c r="N52" s="4"/>
      <c r="O52" s="5"/>
      <c r="P52" s="5"/>
      <c r="Q52" s="5"/>
      <c r="Z52" s="631"/>
      <c r="AA52" s="635"/>
      <c r="AB52" s="2"/>
      <c r="AC52" s="2"/>
      <c r="AE52" s="23"/>
    </row>
    <row r="53" spans="2:36" ht="13.2" customHeight="1">
      <c r="B53" s="12"/>
      <c r="D53" s="2"/>
      <c r="E53" s="979"/>
      <c r="F53" s="979"/>
      <c r="G53" s="979"/>
      <c r="H53" s="979"/>
      <c r="I53" s="979"/>
      <c r="J53" s="979"/>
      <c r="K53" s="979"/>
      <c r="L53" s="979"/>
      <c r="M53" s="979"/>
      <c r="N53" s="979"/>
      <c r="Q53" s="2"/>
      <c r="S53" s="170"/>
      <c r="T53" s="170"/>
      <c r="U53" s="170"/>
      <c r="V53" s="170"/>
      <c r="Z53" s="14"/>
      <c r="AA53" s="635"/>
      <c r="AB53" s="2"/>
      <c r="AC53" s="2"/>
      <c r="AE53" s="23"/>
    </row>
    <row r="54" spans="2:36" ht="13.8">
      <c r="B54" s="12"/>
      <c r="C54" s="159" t="s">
        <v>288</v>
      </c>
      <c r="D54" s="15" t="s">
        <v>942</v>
      </c>
      <c r="Z54" s="160"/>
      <c r="AA54" s="634"/>
      <c r="AB54" s="2" t="s">
        <v>6</v>
      </c>
      <c r="AC54" s="162" t="s">
        <v>280</v>
      </c>
      <c r="AD54" s="2" t="s">
        <v>6</v>
      </c>
      <c r="AE54" s="23"/>
    </row>
    <row r="55" spans="2:36" ht="13.8">
      <c r="B55" s="21"/>
      <c r="C55" s="171"/>
      <c r="D55" s="24" t="s">
        <v>943</v>
      </c>
      <c r="E55" s="172"/>
      <c r="F55" s="172"/>
      <c r="G55" s="172"/>
      <c r="H55" s="172"/>
      <c r="I55" s="172"/>
      <c r="J55" s="172"/>
      <c r="K55" s="172"/>
      <c r="L55" s="172"/>
      <c r="M55" s="172"/>
      <c r="N55" s="172"/>
      <c r="O55" s="172"/>
      <c r="P55" s="172"/>
      <c r="Q55" s="172"/>
      <c r="R55" s="172"/>
      <c r="S55" s="172"/>
      <c r="T55" s="172"/>
      <c r="U55" s="172"/>
      <c r="V55" s="172"/>
      <c r="W55" s="172"/>
      <c r="X55" s="172"/>
      <c r="Y55" s="172"/>
      <c r="Z55" s="26"/>
      <c r="AA55" s="636"/>
      <c r="AB55" s="174"/>
      <c r="AC55" s="174"/>
      <c r="AD55" s="172"/>
      <c r="AE55" s="26"/>
    </row>
    <row r="56" spans="2:36" ht="13.8">
      <c r="B56" s="15" t="s">
        <v>944</v>
      </c>
    </row>
    <row r="57" spans="2:36" ht="13.8">
      <c r="C57" s="15" t="s">
        <v>289</v>
      </c>
    </row>
    <row r="58" spans="2:36" ht="13.8">
      <c r="B58" s="15" t="s">
        <v>945</v>
      </c>
    </row>
    <row r="59" spans="2:36" ht="13.8">
      <c r="C59" s="15" t="s">
        <v>946</v>
      </c>
    </row>
    <row r="60" spans="2:36" ht="13.8">
      <c r="C60" s="15" t="s">
        <v>947</v>
      </c>
    </row>
    <row r="61" spans="2:36" ht="13.8">
      <c r="C61" s="15" t="s">
        <v>948</v>
      </c>
      <c r="K61" s="15" t="s">
        <v>949</v>
      </c>
    </row>
    <row r="62" spans="2:36" ht="13.8">
      <c r="K62" s="15" t="s">
        <v>950</v>
      </c>
    </row>
    <row r="63" spans="2:36" ht="13.8">
      <c r="K63" s="15" t="s">
        <v>951</v>
      </c>
    </row>
    <row r="64" spans="2:36" ht="13.8">
      <c r="K64" s="15" t="s">
        <v>952</v>
      </c>
    </row>
    <row r="65" spans="2:11" ht="13.8">
      <c r="K65" s="15" t="s">
        <v>953</v>
      </c>
    </row>
    <row r="66" spans="2:11" ht="13.8">
      <c r="B66" s="15" t="s">
        <v>954</v>
      </c>
    </row>
    <row r="67" spans="2:11" ht="13.8">
      <c r="C67" s="15" t="s">
        <v>955</v>
      </c>
    </row>
    <row r="68" spans="2:11" ht="13.8">
      <c r="C68" s="15" t="s">
        <v>956</v>
      </c>
    </row>
    <row r="69" spans="2:11" ht="13.8">
      <c r="C69" s="15" t="s">
        <v>957</v>
      </c>
    </row>
    <row r="81" spans="12:12" ht="13.8">
      <c r="L81" s="641"/>
    </row>
    <row r="122" spans="3:7">
      <c r="C122" s="172"/>
      <c r="D122" s="172"/>
      <c r="E122" s="172"/>
      <c r="F122" s="172"/>
      <c r="G122" s="172"/>
    </row>
    <row r="123" spans="3:7" ht="13.8">
      <c r="C123" s="633"/>
    </row>
  </sheetData>
  <sheetProtection selectLockedCells="1" selectUnlockedCells="1"/>
  <mergeCells count="31">
    <mergeCell ref="E53:N53"/>
    <mergeCell ref="E41:N41"/>
    <mergeCell ref="O41:S41"/>
    <mergeCell ref="E42:N42"/>
    <mergeCell ref="O42:S42"/>
    <mergeCell ref="J43:S43"/>
    <mergeCell ref="T43:V43"/>
    <mergeCell ref="E38:N38"/>
    <mergeCell ref="O38:S38"/>
    <mergeCell ref="E39:N39"/>
    <mergeCell ref="O39:S39"/>
    <mergeCell ref="E40:N40"/>
    <mergeCell ref="O40:S40"/>
    <mergeCell ref="E35:N35"/>
    <mergeCell ref="O35:S35"/>
    <mergeCell ref="E36:N36"/>
    <mergeCell ref="O36:S36"/>
    <mergeCell ref="E37:N37"/>
    <mergeCell ref="O37:S37"/>
    <mergeCell ref="U32:W32"/>
    <mergeCell ref="Y3:Z3"/>
    <mergeCell ref="B5:AE5"/>
    <mergeCell ref="B6:AD6"/>
    <mergeCell ref="B8:E8"/>
    <mergeCell ref="F8:AE8"/>
    <mergeCell ref="B9:E9"/>
    <mergeCell ref="B10:E14"/>
    <mergeCell ref="B15:E15"/>
    <mergeCell ref="U22:W22"/>
    <mergeCell ref="U23:W23"/>
    <mergeCell ref="U24:W24"/>
  </mergeCells>
  <phoneticPr fontId="2"/>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AE123"/>
  <sheetViews>
    <sheetView zoomScaleNormal="100" workbookViewId="0">
      <selection activeCell="B2" sqref="B2"/>
    </sheetView>
  </sheetViews>
  <sheetFormatPr defaultColWidth="3.44140625" defaultRowHeight="13.2"/>
  <cols>
    <col min="1" max="1" width="1.21875" style="63" customWidth="1"/>
    <col min="2" max="2" width="3.109375" style="210" customWidth="1"/>
    <col min="3" max="31" width="3.109375" style="63" customWidth="1"/>
    <col min="32" max="32" width="1.21875" style="63" customWidth="1"/>
    <col min="33" max="256" width="3.44140625" style="63"/>
    <col min="257" max="257" width="1.21875" style="63" customWidth="1"/>
    <col min="258" max="287" width="3.109375" style="63" customWidth="1"/>
    <col min="288" max="288" width="1.21875" style="63" customWidth="1"/>
    <col min="289" max="512" width="3.44140625" style="63"/>
    <col min="513" max="513" width="1.21875" style="63" customWidth="1"/>
    <col min="514" max="543" width="3.109375" style="63" customWidth="1"/>
    <col min="544" max="544" width="1.21875" style="63" customWidth="1"/>
    <col min="545" max="768" width="3.44140625" style="63"/>
    <col min="769" max="769" width="1.21875" style="63" customWidth="1"/>
    <col min="770" max="799" width="3.109375" style="63" customWidth="1"/>
    <col min="800" max="800" width="1.21875" style="63" customWidth="1"/>
    <col min="801" max="1024" width="3.44140625" style="63"/>
    <col min="1025" max="1025" width="1.21875" style="63" customWidth="1"/>
    <col min="1026" max="1055" width="3.109375" style="63" customWidth="1"/>
    <col min="1056" max="1056" width="1.21875" style="63" customWidth="1"/>
    <col min="1057" max="1280" width="3.44140625" style="63"/>
    <col min="1281" max="1281" width="1.21875" style="63" customWidth="1"/>
    <col min="1282" max="1311" width="3.109375" style="63" customWidth="1"/>
    <col min="1312" max="1312" width="1.21875" style="63" customWidth="1"/>
    <col min="1313" max="1536" width="3.44140625" style="63"/>
    <col min="1537" max="1537" width="1.21875" style="63" customWidth="1"/>
    <col min="1538" max="1567" width="3.109375" style="63" customWidth="1"/>
    <col min="1568" max="1568" width="1.21875" style="63" customWidth="1"/>
    <col min="1569" max="1792" width="3.44140625" style="63"/>
    <col min="1793" max="1793" width="1.21875" style="63" customWidth="1"/>
    <col min="1794" max="1823" width="3.109375" style="63" customWidth="1"/>
    <col min="1824" max="1824" width="1.21875" style="63" customWidth="1"/>
    <col min="1825" max="2048" width="3.44140625" style="63"/>
    <col min="2049" max="2049" width="1.21875" style="63" customWidth="1"/>
    <col min="2050" max="2079" width="3.109375" style="63" customWidth="1"/>
    <col min="2080" max="2080" width="1.21875" style="63" customWidth="1"/>
    <col min="2081" max="2304" width="3.44140625" style="63"/>
    <col min="2305" max="2305" width="1.21875" style="63" customWidth="1"/>
    <col min="2306" max="2335" width="3.109375" style="63" customWidth="1"/>
    <col min="2336" max="2336" width="1.21875" style="63" customWidth="1"/>
    <col min="2337" max="2560" width="3.44140625" style="63"/>
    <col min="2561" max="2561" width="1.21875" style="63" customWidth="1"/>
    <col min="2562" max="2591" width="3.109375" style="63" customWidth="1"/>
    <col min="2592" max="2592" width="1.21875" style="63" customWidth="1"/>
    <col min="2593" max="2816" width="3.44140625" style="63"/>
    <col min="2817" max="2817" width="1.21875" style="63" customWidth="1"/>
    <col min="2818" max="2847" width="3.109375" style="63" customWidth="1"/>
    <col min="2848" max="2848" width="1.21875" style="63" customWidth="1"/>
    <col min="2849" max="3072" width="3.44140625" style="63"/>
    <col min="3073" max="3073" width="1.21875" style="63" customWidth="1"/>
    <col min="3074" max="3103" width="3.109375" style="63" customWidth="1"/>
    <col min="3104" max="3104" width="1.21875" style="63" customWidth="1"/>
    <col min="3105" max="3328" width="3.44140625" style="63"/>
    <col min="3329" max="3329" width="1.21875" style="63" customWidth="1"/>
    <col min="3330" max="3359" width="3.109375" style="63" customWidth="1"/>
    <col min="3360" max="3360" width="1.21875" style="63" customWidth="1"/>
    <col min="3361" max="3584" width="3.44140625" style="63"/>
    <col min="3585" max="3585" width="1.21875" style="63" customWidth="1"/>
    <col min="3586" max="3615" width="3.109375" style="63" customWidth="1"/>
    <col min="3616" max="3616" width="1.21875" style="63" customWidth="1"/>
    <col min="3617" max="3840" width="3.44140625" style="63"/>
    <col min="3841" max="3841" width="1.21875" style="63" customWidth="1"/>
    <col min="3842" max="3871" width="3.109375" style="63" customWidth="1"/>
    <col min="3872" max="3872" width="1.21875" style="63" customWidth="1"/>
    <col min="3873" max="4096" width="3.44140625" style="63"/>
    <col min="4097" max="4097" width="1.21875" style="63" customWidth="1"/>
    <col min="4098" max="4127" width="3.109375" style="63" customWidth="1"/>
    <col min="4128" max="4128" width="1.21875" style="63" customWidth="1"/>
    <col min="4129" max="4352" width="3.44140625" style="63"/>
    <col min="4353" max="4353" width="1.21875" style="63" customWidth="1"/>
    <col min="4354" max="4383" width="3.109375" style="63" customWidth="1"/>
    <col min="4384" max="4384" width="1.21875" style="63" customWidth="1"/>
    <col min="4385" max="4608" width="3.44140625" style="63"/>
    <col min="4609" max="4609" width="1.21875" style="63" customWidth="1"/>
    <col min="4610" max="4639" width="3.109375" style="63" customWidth="1"/>
    <col min="4640" max="4640" width="1.21875" style="63" customWidth="1"/>
    <col min="4641" max="4864" width="3.44140625" style="63"/>
    <col min="4865" max="4865" width="1.21875" style="63" customWidth="1"/>
    <col min="4866" max="4895" width="3.109375" style="63" customWidth="1"/>
    <col min="4896" max="4896" width="1.21875" style="63" customWidth="1"/>
    <col min="4897" max="5120" width="3.44140625" style="63"/>
    <col min="5121" max="5121" width="1.21875" style="63" customWidth="1"/>
    <col min="5122" max="5151" width="3.109375" style="63" customWidth="1"/>
    <col min="5152" max="5152" width="1.21875" style="63" customWidth="1"/>
    <col min="5153" max="5376" width="3.44140625" style="63"/>
    <col min="5377" max="5377" width="1.21875" style="63" customWidth="1"/>
    <col min="5378" max="5407" width="3.109375" style="63" customWidth="1"/>
    <col min="5408" max="5408" width="1.21875" style="63" customWidth="1"/>
    <col min="5409" max="5632" width="3.44140625" style="63"/>
    <col min="5633" max="5633" width="1.21875" style="63" customWidth="1"/>
    <col min="5634" max="5663" width="3.109375" style="63" customWidth="1"/>
    <col min="5664" max="5664" width="1.21875" style="63" customWidth="1"/>
    <col min="5665" max="5888" width="3.44140625" style="63"/>
    <col min="5889" max="5889" width="1.21875" style="63" customWidth="1"/>
    <col min="5890" max="5919" width="3.109375" style="63" customWidth="1"/>
    <col min="5920" max="5920" width="1.21875" style="63" customWidth="1"/>
    <col min="5921" max="6144" width="3.44140625" style="63"/>
    <col min="6145" max="6145" width="1.21875" style="63" customWidth="1"/>
    <col min="6146" max="6175" width="3.109375" style="63" customWidth="1"/>
    <col min="6176" max="6176" width="1.21875" style="63" customWidth="1"/>
    <col min="6177" max="6400" width="3.44140625" style="63"/>
    <col min="6401" max="6401" width="1.21875" style="63" customWidth="1"/>
    <col min="6402" max="6431" width="3.109375" style="63" customWidth="1"/>
    <col min="6432" max="6432" width="1.21875" style="63" customWidth="1"/>
    <col min="6433" max="6656" width="3.44140625" style="63"/>
    <col min="6657" max="6657" width="1.21875" style="63" customWidth="1"/>
    <col min="6658" max="6687" width="3.109375" style="63" customWidth="1"/>
    <col min="6688" max="6688" width="1.21875" style="63" customWidth="1"/>
    <col min="6689" max="6912" width="3.44140625" style="63"/>
    <col min="6913" max="6913" width="1.21875" style="63" customWidth="1"/>
    <col min="6914" max="6943" width="3.109375" style="63" customWidth="1"/>
    <col min="6944" max="6944" width="1.21875" style="63" customWidth="1"/>
    <col min="6945" max="7168" width="3.44140625" style="63"/>
    <col min="7169" max="7169" width="1.21875" style="63" customWidth="1"/>
    <col min="7170" max="7199" width="3.109375" style="63" customWidth="1"/>
    <col min="7200" max="7200" width="1.21875" style="63" customWidth="1"/>
    <col min="7201" max="7424" width="3.44140625" style="63"/>
    <col min="7425" max="7425" width="1.21875" style="63" customWidth="1"/>
    <col min="7426" max="7455" width="3.109375" style="63" customWidth="1"/>
    <col min="7456" max="7456" width="1.21875" style="63" customWidth="1"/>
    <col min="7457" max="7680" width="3.44140625" style="63"/>
    <col min="7681" max="7681" width="1.21875" style="63" customWidth="1"/>
    <col min="7682" max="7711" width="3.109375" style="63" customWidth="1"/>
    <col min="7712" max="7712" width="1.21875" style="63" customWidth="1"/>
    <col min="7713" max="7936" width="3.44140625" style="63"/>
    <col min="7937" max="7937" width="1.21875" style="63" customWidth="1"/>
    <col min="7938" max="7967" width="3.109375" style="63" customWidth="1"/>
    <col min="7968" max="7968" width="1.21875" style="63" customWidth="1"/>
    <col min="7969" max="8192" width="3.44140625" style="63"/>
    <col min="8193" max="8193" width="1.21875" style="63" customWidth="1"/>
    <col min="8194" max="8223" width="3.109375" style="63" customWidth="1"/>
    <col min="8224" max="8224" width="1.21875" style="63" customWidth="1"/>
    <col min="8225" max="8448" width="3.44140625" style="63"/>
    <col min="8449" max="8449" width="1.21875" style="63" customWidth="1"/>
    <col min="8450" max="8479" width="3.109375" style="63" customWidth="1"/>
    <col min="8480" max="8480" width="1.21875" style="63" customWidth="1"/>
    <col min="8481" max="8704" width="3.44140625" style="63"/>
    <col min="8705" max="8705" width="1.21875" style="63" customWidth="1"/>
    <col min="8706" max="8735" width="3.109375" style="63" customWidth="1"/>
    <col min="8736" max="8736" width="1.21875" style="63" customWidth="1"/>
    <col min="8737" max="8960" width="3.44140625" style="63"/>
    <col min="8961" max="8961" width="1.21875" style="63" customWidth="1"/>
    <col min="8962" max="8991" width="3.109375" style="63" customWidth="1"/>
    <col min="8992" max="8992" width="1.21875" style="63" customWidth="1"/>
    <col min="8993" max="9216" width="3.44140625" style="63"/>
    <col min="9217" max="9217" width="1.21875" style="63" customWidth="1"/>
    <col min="9218" max="9247" width="3.109375" style="63" customWidth="1"/>
    <col min="9248" max="9248" width="1.21875" style="63" customWidth="1"/>
    <col min="9249" max="9472" width="3.44140625" style="63"/>
    <col min="9473" max="9473" width="1.21875" style="63" customWidth="1"/>
    <col min="9474" max="9503" width="3.109375" style="63" customWidth="1"/>
    <col min="9504" max="9504" width="1.21875" style="63" customWidth="1"/>
    <col min="9505" max="9728" width="3.44140625" style="63"/>
    <col min="9729" max="9729" width="1.21875" style="63" customWidth="1"/>
    <col min="9730" max="9759" width="3.109375" style="63" customWidth="1"/>
    <col min="9760" max="9760" width="1.21875" style="63" customWidth="1"/>
    <col min="9761" max="9984" width="3.44140625" style="63"/>
    <col min="9985" max="9985" width="1.21875" style="63" customWidth="1"/>
    <col min="9986" max="10015" width="3.109375" style="63" customWidth="1"/>
    <col min="10016" max="10016" width="1.21875" style="63" customWidth="1"/>
    <col min="10017" max="10240" width="3.44140625" style="63"/>
    <col min="10241" max="10241" width="1.21875" style="63" customWidth="1"/>
    <col min="10242" max="10271" width="3.109375" style="63" customWidth="1"/>
    <col min="10272" max="10272" width="1.21875" style="63" customWidth="1"/>
    <col min="10273" max="10496" width="3.44140625" style="63"/>
    <col min="10497" max="10497" width="1.21875" style="63" customWidth="1"/>
    <col min="10498" max="10527" width="3.109375" style="63" customWidth="1"/>
    <col min="10528" max="10528" width="1.21875" style="63" customWidth="1"/>
    <col min="10529" max="10752" width="3.44140625" style="63"/>
    <col min="10753" max="10753" width="1.21875" style="63" customWidth="1"/>
    <col min="10754" max="10783" width="3.109375" style="63" customWidth="1"/>
    <col min="10784" max="10784" width="1.21875" style="63" customWidth="1"/>
    <col min="10785" max="11008" width="3.44140625" style="63"/>
    <col min="11009" max="11009" width="1.21875" style="63" customWidth="1"/>
    <col min="11010" max="11039" width="3.109375" style="63" customWidth="1"/>
    <col min="11040" max="11040" width="1.21875" style="63" customWidth="1"/>
    <col min="11041" max="11264" width="3.44140625" style="63"/>
    <col min="11265" max="11265" width="1.21875" style="63" customWidth="1"/>
    <col min="11266" max="11295" width="3.109375" style="63" customWidth="1"/>
    <col min="11296" max="11296" width="1.21875" style="63" customWidth="1"/>
    <col min="11297" max="11520" width="3.44140625" style="63"/>
    <col min="11521" max="11521" width="1.21875" style="63" customWidth="1"/>
    <col min="11522" max="11551" width="3.109375" style="63" customWidth="1"/>
    <col min="11552" max="11552" width="1.21875" style="63" customWidth="1"/>
    <col min="11553" max="11776" width="3.44140625" style="63"/>
    <col min="11777" max="11777" width="1.21875" style="63" customWidth="1"/>
    <col min="11778" max="11807" width="3.109375" style="63" customWidth="1"/>
    <col min="11808" max="11808" width="1.21875" style="63" customWidth="1"/>
    <col min="11809" max="12032" width="3.44140625" style="63"/>
    <col min="12033" max="12033" width="1.21875" style="63" customWidth="1"/>
    <col min="12034" max="12063" width="3.109375" style="63" customWidth="1"/>
    <col min="12064" max="12064" width="1.21875" style="63" customWidth="1"/>
    <col min="12065" max="12288" width="3.44140625" style="63"/>
    <col min="12289" max="12289" width="1.21875" style="63" customWidth="1"/>
    <col min="12290" max="12319" width="3.109375" style="63" customWidth="1"/>
    <col min="12320" max="12320" width="1.21875" style="63" customWidth="1"/>
    <col min="12321" max="12544" width="3.44140625" style="63"/>
    <col min="12545" max="12545" width="1.21875" style="63" customWidth="1"/>
    <col min="12546" max="12575" width="3.109375" style="63" customWidth="1"/>
    <col min="12576" max="12576" width="1.21875" style="63" customWidth="1"/>
    <col min="12577" max="12800" width="3.44140625" style="63"/>
    <col min="12801" max="12801" width="1.21875" style="63" customWidth="1"/>
    <col min="12802" max="12831" width="3.109375" style="63" customWidth="1"/>
    <col min="12832" max="12832" width="1.21875" style="63" customWidth="1"/>
    <col min="12833" max="13056" width="3.44140625" style="63"/>
    <col min="13057" max="13057" width="1.21875" style="63" customWidth="1"/>
    <col min="13058" max="13087" width="3.109375" style="63" customWidth="1"/>
    <col min="13088" max="13088" width="1.21875" style="63" customWidth="1"/>
    <col min="13089" max="13312" width="3.44140625" style="63"/>
    <col min="13313" max="13313" width="1.21875" style="63" customWidth="1"/>
    <col min="13314" max="13343" width="3.109375" style="63" customWidth="1"/>
    <col min="13344" max="13344" width="1.21875" style="63" customWidth="1"/>
    <col min="13345" max="13568" width="3.44140625" style="63"/>
    <col min="13569" max="13569" width="1.21875" style="63" customWidth="1"/>
    <col min="13570" max="13599" width="3.109375" style="63" customWidth="1"/>
    <col min="13600" max="13600" width="1.21875" style="63" customWidth="1"/>
    <col min="13601" max="13824" width="3.44140625" style="63"/>
    <col min="13825" max="13825" width="1.21875" style="63" customWidth="1"/>
    <col min="13826" max="13855" width="3.109375" style="63" customWidth="1"/>
    <col min="13856" max="13856" width="1.21875" style="63" customWidth="1"/>
    <col min="13857" max="14080" width="3.44140625" style="63"/>
    <col min="14081" max="14081" width="1.21875" style="63" customWidth="1"/>
    <col min="14082" max="14111" width="3.109375" style="63" customWidth="1"/>
    <col min="14112" max="14112" width="1.21875" style="63" customWidth="1"/>
    <col min="14113" max="14336" width="3.44140625" style="63"/>
    <col min="14337" max="14337" width="1.21875" style="63" customWidth="1"/>
    <col min="14338" max="14367" width="3.109375" style="63" customWidth="1"/>
    <col min="14368" max="14368" width="1.21875" style="63" customWidth="1"/>
    <col min="14369" max="14592" width="3.44140625" style="63"/>
    <col min="14593" max="14593" width="1.21875" style="63" customWidth="1"/>
    <col min="14594" max="14623" width="3.109375" style="63" customWidth="1"/>
    <col min="14624" max="14624" width="1.21875" style="63" customWidth="1"/>
    <col min="14625" max="14848" width="3.44140625" style="63"/>
    <col min="14849" max="14849" width="1.21875" style="63" customWidth="1"/>
    <col min="14850" max="14879" width="3.109375" style="63" customWidth="1"/>
    <col min="14880" max="14880" width="1.21875" style="63" customWidth="1"/>
    <col min="14881" max="15104" width="3.44140625" style="63"/>
    <col min="15105" max="15105" width="1.21875" style="63" customWidth="1"/>
    <col min="15106" max="15135" width="3.109375" style="63" customWidth="1"/>
    <col min="15136" max="15136" width="1.21875" style="63" customWidth="1"/>
    <col min="15137" max="15360" width="3.44140625" style="63"/>
    <col min="15361" max="15361" width="1.21875" style="63" customWidth="1"/>
    <col min="15362" max="15391" width="3.109375" style="63" customWidth="1"/>
    <col min="15392" max="15392" width="1.21875" style="63" customWidth="1"/>
    <col min="15393" max="15616" width="3.44140625" style="63"/>
    <col min="15617" max="15617" width="1.21875" style="63" customWidth="1"/>
    <col min="15618" max="15647" width="3.109375" style="63" customWidth="1"/>
    <col min="15648" max="15648" width="1.21875" style="63" customWidth="1"/>
    <col min="15649" max="15872" width="3.44140625" style="63"/>
    <col min="15873" max="15873" width="1.21875" style="63" customWidth="1"/>
    <col min="15874" max="15903" width="3.109375" style="63" customWidth="1"/>
    <col min="15904" max="15904" width="1.21875" style="63" customWidth="1"/>
    <col min="15905" max="16128" width="3.44140625" style="63"/>
    <col min="16129" max="16129" width="1.21875" style="63" customWidth="1"/>
    <col min="16130" max="16159" width="3.109375" style="63" customWidth="1"/>
    <col min="16160" max="16160" width="1.21875" style="63" customWidth="1"/>
    <col min="16161" max="16384" width="3.44140625" style="63"/>
  </cols>
  <sheetData>
    <row r="1" spans="2:31" s="1" customFormat="1"/>
    <row r="2" spans="2:31" s="1" customFormat="1" ht="18">
      <c r="B2" s="310" t="s">
        <v>1019</v>
      </c>
      <c r="C2" s="341"/>
      <c r="D2" s="341"/>
      <c r="E2" s="341"/>
      <c r="F2" s="341"/>
    </row>
    <row r="3" spans="2:31" s="1" customFormat="1" ht="13.8">
      <c r="V3" s="139" t="s">
        <v>52</v>
      </c>
      <c r="W3" s="869"/>
      <c r="X3" s="869"/>
      <c r="Y3" s="139" t="s">
        <v>53</v>
      </c>
      <c r="Z3" s="869"/>
      <c r="AA3" s="869"/>
      <c r="AB3" s="139" t="s">
        <v>54</v>
      </c>
      <c r="AC3" s="869"/>
      <c r="AD3" s="869"/>
      <c r="AE3" s="139" t="s">
        <v>55</v>
      </c>
    </row>
    <row r="4" spans="2:31" s="1" customFormat="1" ht="13.8">
      <c r="AE4" s="139"/>
    </row>
    <row r="5" spans="2:31" s="1" customFormat="1" ht="13.8">
      <c r="B5" s="870" t="s">
        <v>290</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s="1" customFormat="1" ht="26.25" customHeight="1">
      <c r="B6" s="988" t="s">
        <v>607</v>
      </c>
      <c r="C6" s="989"/>
      <c r="D6" s="989"/>
      <c r="E6" s="989"/>
      <c r="F6" s="989"/>
      <c r="G6" s="989"/>
      <c r="H6" s="989"/>
      <c r="I6" s="989"/>
      <c r="J6" s="989"/>
      <c r="K6" s="989"/>
      <c r="L6" s="989"/>
      <c r="M6" s="989"/>
      <c r="N6" s="989"/>
      <c r="O6" s="989"/>
      <c r="P6" s="989"/>
      <c r="Q6" s="989"/>
      <c r="R6" s="989"/>
      <c r="S6" s="989"/>
      <c r="T6" s="989"/>
      <c r="U6" s="989"/>
      <c r="V6" s="989"/>
      <c r="W6" s="989"/>
      <c r="X6" s="989"/>
      <c r="Y6" s="989"/>
      <c r="Z6" s="989"/>
      <c r="AA6" s="989"/>
      <c r="AB6" s="989"/>
      <c r="AC6" s="989"/>
      <c r="AD6" s="989"/>
      <c r="AE6" s="989"/>
    </row>
    <row r="7" spans="2:31" s="1" customFormat="1"/>
    <row r="8" spans="2:31" s="1" customFormat="1" ht="23.25" customHeight="1">
      <c r="B8" s="990" t="s">
        <v>291</v>
      </c>
      <c r="C8" s="990"/>
      <c r="D8" s="990"/>
      <c r="E8" s="990"/>
      <c r="F8" s="990"/>
      <c r="G8" s="991"/>
      <c r="H8" s="991"/>
      <c r="I8" s="991"/>
      <c r="J8" s="991"/>
      <c r="K8" s="991"/>
      <c r="L8" s="991"/>
      <c r="M8" s="991"/>
      <c r="N8" s="991"/>
      <c r="O8" s="991"/>
      <c r="P8" s="991"/>
      <c r="Q8" s="991"/>
      <c r="R8" s="991"/>
      <c r="S8" s="991"/>
      <c r="T8" s="991"/>
      <c r="U8" s="991"/>
      <c r="V8" s="991"/>
      <c r="W8" s="991"/>
      <c r="X8" s="991"/>
      <c r="Y8" s="991"/>
      <c r="Z8" s="991"/>
      <c r="AA8" s="991"/>
      <c r="AB8" s="991"/>
      <c r="AC8" s="991"/>
      <c r="AD8" s="991"/>
      <c r="AE8" s="991"/>
    </row>
    <row r="9" spans="2:31" ht="23.25" customHeight="1">
      <c r="B9" s="955" t="s">
        <v>292</v>
      </c>
      <c r="C9" s="955"/>
      <c r="D9" s="955"/>
      <c r="E9" s="955"/>
      <c r="F9" s="955"/>
      <c r="G9" s="164" t="s">
        <v>6</v>
      </c>
      <c r="H9" s="142" t="s">
        <v>293</v>
      </c>
      <c r="I9" s="142"/>
      <c r="J9" s="142"/>
      <c r="K9" s="142"/>
      <c r="L9" s="143" t="s">
        <v>6</v>
      </c>
      <c r="M9" s="142" t="s">
        <v>294</v>
      </c>
      <c r="N9" s="142"/>
      <c r="O9" s="142"/>
      <c r="P9" s="142"/>
      <c r="Q9" s="143" t="s">
        <v>6</v>
      </c>
      <c r="R9" s="142" t="s">
        <v>295</v>
      </c>
      <c r="S9" s="176"/>
      <c r="T9" s="176"/>
      <c r="U9" s="176"/>
      <c r="V9" s="176"/>
      <c r="W9" s="176"/>
      <c r="X9" s="176"/>
      <c r="Y9" s="176"/>
      <c r="Z9" s="176"/>
      <c r="AA9" s="176"/>
      <c r="AB9" s="176"/>
      <c r="AC9" s="176"/>
      <c r="AD9" s="176"/>
      <c r="AE9" s="177"/>
    </row>
    <row r="10" spans="2:31" ht="23.25" customHeight="1">
      <c r="B10" s="955" t="s">
        <v>296</v>
      </c>
      <c r="C10" s="955"/>
      <c r="D10" s="955"/>
      <c r="E10" s="955"/>
      <c r="F10" s="955"/>
      <c r="G10" s="146" t="s">
        <v>6</v>
      </c>
      <c r="H10" s="148" t="s">
        <v>297</v>
      </c>
      <c r="I10" s="147"/>
      <c r="J10" s="147"/>
      <c r="K10" s="147"/>
      <c r="L10" s="147"/>
      <c r="M10" s="147"/>
      <c r="N10" s="147"/>
      <c r="O10" s="147"/>
      <c r="P10" s="147"/>
      <c r="Q10" s="147"/>
      <c r="R10" s="146" t="s">
        <v>6</v>
      </c>
      <c r="S10" s="178" t="s">
        <v>298</v>
      </c>
      <c r="T10" s="179"/>
      <c r="U10" s="179"/>
      <c r="V10" s="146" t="s">
        <v>6</v>
      </c>
      <c r="W10" s="178" t="s">
        <v>299</v>
      </c>
      <c r="X10" s="179"/>
      <c r="Y10" s="179"/>
      <c r="Z10" s="146" t="s">
        <v>6</v>
      </c>
      <c r="AA10" s="178" t="s">
        <v>300</v>
      </c>
      <c r="AB10" s="179"/>
      <c r="AC10" s="179"/>
      <c r="AD10" s="179"/>
      <c r="AE10" s="180"/>
    </row>
    <row r="11" spans="2:31" ht="23.25" customHeight="1">
      <c r="B11" s="955"/>
      <c r="C11" s="955"/>
      <c r="D11" s="955"/>
      <c r="E11" s="955"/>
      <c r="F11" s="955"/>
      <c r="G11" s="2" t="s">
        <v>6</v>
      </c>
      <c r="H11" s="1" t="s">
        <v>301</v>
      </c>
      <c r="I11" s="4"/>
      <c r="J11" s="4"/>
      <c r="K11" s="4"/>
      <c r="L11" s="4"/>
      <c r="M11" s="4"/>
      <c r="N11" s="4"/>
      <c r="O11" s="4"/>
      <c r="P11" s="4"/>
      <c r="Q11" s="4"/>
      <c r="R11" s="146" t="s">
        <v>6</v>
      </c>
      <c r="S11" s="148" t="s">
        <v>302</v>
      </c>
      <c r="T11" s="179"/>
      <c r="U11" s="179"/>
      <c r="V11" s="179"/>
      <c r="W11" s="179"/>
      <c r="X11" s="179"/>
      <c r="Y11" s="179"/>
      <c r="Z11" s="179"/>
      <c r="AA11" s="179"/>
      <c r="AB11" s="179"/>
      <c r="AC11" s="179"/>
      <c r="AD11" s="179"/>
      <c r="AE11" s="180"/>
    </row>
    <row r="12" spans="2:31" ht="23.25" customHeight="1">
      <c r="B12" s="955"/>
      <c r="C12" s="955"/>
      <c r="D12" s="955"/>
      <c r="E12" s="955"/>
      <c r="F12" s="955"/>
      <c r="G12" s="146" t="s">
        <v>6</v>
      </c>
      <c r="H12" s="148" t="s">
        <v>303</v>
      </c>
      <c r="I12" s="147"/>
      <c r="J12" s="147"/>
      <c r="K12" s="147"/>
      <c r="L12" s="147"/>
      <c r="M12" s="147"/>
      <c r="N12" s="147"/>
      <c r="O12" s="147"/>
      <c r="P12" s="147"/>
      <c r="Q12" s="147"/>
      <c r="R12" s="2" t="s">
        <v>6</v>
      </c>
      <c r="S12" s="1" t="s">
        <v>304</v>
      </c>
      <c r="T12" s="181"/>
      <c r="U12" s="181"/>
      <c r="V12" s="181"/>
      <c r="W12" s="181"/>
      <c r="X12" s="181"/>
      <c r="Y12" s="181"/>
      <c r="Z12" s="181"/>
      <c r="AA12" s="181"/>
      <c r="AB12" s="181"/>
      <c r="AC12" s="181"/>
      <c r="AD12" s="181"/>
      <c r="AE12" s="182"/>
    </row>
    <row r="13" spans="2:31" ht="23.25" customHeight="1">
      <c r="B13" s="955"/>
      <c r="C13" s="955"/>
      <c r="D13" s="955"/>
      <c r="E13" s="955"/>
      <c r="F13" s="955"/>
      <c r="G13" s="183" t="s">
        <v>305</v>
      </c>
      <c r="H13" s="184" t="s">
        <v>306</v>
      </c>
      <c r="I13" s="185"/>
      <c r="J13" s="186"/>
      <c r="K13" s="186"/>
      <c r="L13" s="186"/>
      <c r="M13" s="185"/>
      <c r="N13" s="185"/>
      <c r="O13" s="185"/>
      <c r="P13" s="185"/>
      <c r="Q13" s="185"/>
      <c r="R13" s="2"/>
      <c r="S13" s="1"/>
      <c r="T13" s="181"/>
      <c r="U13" s="181"/>
      <c r="V13" s="181"/>
      <c r="W13" s="181"/>
      <c r="X13" s="181"/>
      <c r="Y13" s="181"/>
      <c r="Z13" s="181"/>
      <c r="AA13" s="181"/>
      <c r="AB13" s="181"/>
      <c r="AC13" s="181"/>
      <c r="AD13" s="181"/>
      <c r="AE13" s="182"/>
    </row>
    <row r="14" spans="2:31" ht="23.25" customHeight="1">
      <c r="B14" s="955" t="s">
        <v>307</v>
      </c>
      <c r="C14" s="955"/>
      <c r="D14" s="955"/>
      <c r="E14" s="955"/>
      <c r="F14" s="955"/>
      <c r="G14" s="158" t="s">
        <v>6</v>
      </c>
      <c r="H14" s="187" t="s">
        <v>308</v>
      </c>
      <c r="I14" s="3"/>
      <c r="J14" s="3"/>
      <c r="K14" s="3"/>
      <c r="L14" s="3"/>
      <c r="M14" s="3"/>
      <c r="N14" s="3"/>
      <c r="O14" s="3"/>
      <c r="P14" s="3"/>
      <c r="Q14" s="3"/>
      <c r="R14" s="3"/>
      <c r="S14" s="150" t="s">
        <v>6</v>
      </c>
      <c r="T14" s="187" t="s">
        <v>309</v>
      </c>
      <c r="U14" s="188"/>
      <c r="V14" s="188"/>
      <c r="W14" s="188"/>
      <c r="X14" s="188"/>
      <c r="Y14" s="188"/>
      <c r="Z14" s="188"/>
      <c r="AA14" s="188"/>
      <c r="AB14" s="188"/>
      <c r="AC14" s="188"/>
      <c r="AD14" s="188"/>
      <c r="AE14" s="189"/>
    </row>
    <row r="15" spans="2:31" ht="23.25" customHeight="1">
      <c r="B15" s="955"/>
      <c r="C15" s="955"/>
      <c r="D15" s="955"/>
      <c r="E15" s="955"/>
      <c r="F15" s="955"/>
      <c r="G15" s="197" t="s">
        <v>6</v>
      </c>
      <c r="H15" s="172" t="s">
        <v>310</v>
      </c>
      <c r="I15" s="190"/>
      <c r="J15" s="190"/>
      <c r="K15" s="190"/>
      <c r="L15" s="190"/>
      <c r="M15" s="190"/>
      <c r="N15" s="190"/>
      <c r="O15" s="190"/>
      <c r="P15" s="190"/>
      <c r="Q15" s="190"/>
      <c r="R15" s="190"/>
      <c r="S15" s="191"/>
      <c r="T15" s="191"/>
      <c r="U15" s="191"/>
      <c r="V15" s="191"/>
      <c r="W15" s="191"/>
      <c r="X15" s="191"/>
      <c r="Y15" s="191"/>
      <c r="Z15" s="191"/>
      <c r="AA15" s="191"/>
      <c r="AB15" s="191"/>
      <c r="AC15" s="191"/>
      <c r="AD15" s="191"/>
      <c r="AE15" s="192"/>
    </row>
    <row r="16" spans="2:31" s="1" customFormat="1"/>
    <row r="17" spans="2:31" s="1" customFormat="1" ht="13.8">
      <c r="B17" s="1" t="s">
        <v>311</v>
      </c>
    </row>
    <row r="18" spans="2:31" s="1" customFormat="1" ht="13.8">
      <c r="B18" s="15" t="s">
        <v>312</v>
      </c>
      <c r="AD18" s="4"/>
      <c r="AE18" s="4"/>
    </row>
    <row r="19" spans="2:31" s="1" customFormat="1" ht="6" customHeight="1"/>
    <row r="20" spans="2:31" s="1" customFormat="1" ht="6" customHeight="1">
      <c r="B20" s="873" t="s">
        <v>313</v>
      </c>
      <c r="C20" s="873"/>
      <c r="D20" s="873"/>
      <c r="E20" s="873"/>
      <c r="F20" s="873"/>
      <c r="G20" s="7"/>
      <c r="H20" s="238"/>
      <c r="I20" s="238"/>
      <c r="J20" s="238"/>
      <c r="K20" s="238"/>
      <c r="L20" s="238"/>
      <c r="M20" s="238"/>
      <c r="N20" s="238"/>
      <c r="O20" s="238"/>
      <c r="P20" s="238"/>
      <c r="Q20" s="238"/>
      <c r="R20" s="238"/>
      <c r="S20" s="238"/>
      <c r="T20" s="238"/>
      <c r="U20" s="238"/>
      <c r="V20" s="238"/>
      <c r="W20" s="238"/>
      <c r="X20" s="238"/>
      <c r="Y20" s="238"/>
      <c r="Z20" s="238"/>
      <c r="AA20" s="7"/>
      <c r="AB20" s="238"/>
      <c r="AC20" s="238"/>
      <c r="AD20" s="3"/>
      <c r="AE20" s="8"/>
    </row>
    <row r="21" spans="2:31" s="1" customFormat="1" ht="13.5" customHeight="1">
      <c r="B21" s="873"/>
      <c r="C21" s="873"/>
      <c r="D21" s="873"/>
      <c r="E21" s="873"/>
      <c r="F21" s="873"/>
      <c r="G21" s="12"/>
      <c r="H21" s="15" t="s">
        <v>314</v>
      </c>
      <c r="AA21" s="12"/>
      <c r="AB21" s="193" t="s">
        <v>279</v>
      </c>
      <c r="AC21" s="193" t="s">
        <v>280</v>
      </c>
      <c r="AD21" s="193" t="s">
        <v>281</v>
      </c>
      <c r="AE21" s="194"/>
    </row>
    <row r="22" spans="2:31" s="1" customFormat="1" ht="15.75" customHeight="1">
      <c r="B22" s="873"/>
      <c r="C22" s="873"/>
      <c r="D22" s="873"/>
      <c r="E22" s="873"/>
      <c r="F22" s="873"/>
      <c r="G22" s="12"/>
      <c r="I22" s="33" t="s">
        <v>168</v>
      </c>
      <c r="J22" s="983" t="s">
        <v>315</v>
      </c>
      <c r="K22" s="983"/>
      <c r="L22" s="983"/>
      <c r="M22" s="983"/>
      <c r="N22" s="983"/>
      <c r="O22" s="983"/>
      <c r="P22" s="983"/>
      <c r="Q22" s="983"/>
      <c r="R22" s="983"/>
      <c r="S22" s="983"/>
      <c r="T22" s="983"/>
      <c r="U22" s="983"/>
      <c r="V22" s="956"/>
      <c r="W22" s="956"/>
      <c r="X22" s="214" t="s">
        <v>222</v>
      </c>
      <c r="AA22" s="12"/>
      <c r="AB22" s="167"/>
      <c r="AC22" s="2"/>
      <c r="AD22" s="167"/>
      <c r="AE22" s="14"/>
    </row>
    <row r="23" spans="2:31" s="1" customFormat="1" ht="15.75" customHeight="1">
      <c r="B23" s="873"/>
      <c r="C23" s="873"/>
      <c r="D23" s="873"/>
      <c r="E23" s="873"/>
      <c r="F23" s="873"/>
      <c r="G23" s="12"/>
      <c r="I23" s="195" t="s">
        <v>170</v>
      </c>
      <c r="J23" s="196" t="s">
        <v>316</v>
      </c>
      <c r="K23" s="172"/>
      <c r="L23" s="172"/>
      <c r="M23" s="172"/>
      <c r="N23" s="172"/>
      <c r="O23" s="172"/>
      <c r="P23" s="172"/>
      <c r="Q23" s="172"/>
      <c r="R23" s="172"/>
      <c r="S23" s="172"/>
      <c r="T23" s="172"/>
      <c r="U23" s="172"/>
      <c r="V23" s="984"/>
      <c r="W23" s="984"/>
      <c r="X23" s="198" t="s">
        <v>222</v>
      </c>
      <c r="Z23" s="199"/>
      <c r="AA23" s="9"/>
      <c r="AB23" s="2" t="s">
        <v>6</v>
      </c>
      <c r="AC23" s="162" t="s">
        <v>280</v>
      </c>
      <c r="AD23" s="2" t="s">
        <v>6</v>
      </c>
      <c r="AE23" s="14"/>
    </row>
    <row r="24" spans="2:31" s="1" customFormat="1" ht="13.8">
      <c r="B24" s="873"/>
      <c r="C24" s="873"/>
      <c r="D24" s="873"/>
      <c r="E24" s="873"/>
      <c r="F24" s="873"/>
      <c r="G24" s="12"/>
      <c r="H24" s="15" t="s">
        <v>317</v>
      </c>
      <c r="AA24" s="12"/>
      <c r="AD24" s="4"/>
      <c r="AE24" s="14"/>
    </row>
    <row r="25" spans="2:31" s="1" customFormat="1" ht="13.8">
      <c r="B25" s="873"/>
      <c r="C25" s="873"/>
      <c r="D25" s="873"/>
      <c r="E25" s="873"/>
      <c r="F25" s="873"/>
      <c r="G25" s="12"/>
      <c r="H25" s="15" t="s">
        <v>318</v>
      </c>
      <c r="U25" s="199"/>
      <c r="V25" s="199"/>
      <c r="AA25" s="12"/>
      <c r="AD25" s="4"/>
      <c r="AE25" s="14"/>
    </row>
    <row r="26" spans="2:31" s="1" customFormat="1" ht="29.25" customHeight="1">
      <c r="B26" s="873"/>
      <c r="C26" s="873"/>
      <c r="D26" s="873"/>
      <c r="E26" s="873"/>
      <c r="F26" s="873"/>
      <c r="G26" s="12"/>
      <c r="I26" s="33" t="s">
        <v>169</v>
      </c>
      <c r="J26" s="987" t="s">
        <v>319</v>
      </c>
      <c r="K26" s="987"/>
      <c r="L26" s="987"/>
      <c r="M26" s="987"/>
      <c r="N26" s="987"/>
      <c r="O26" s="987"/>
      <c r="P26" s="987"/>
      <c r="Q26" s="987"/>
      <c r="R26" s="987"/>
      <c r="S26" s="987"/>
      <c r="T26" s="987"/>
      <c r="U26" s="987"/>
      <c r="V26" s="956"/>
      <c r="W26" s="956"/>
      <c r="X26" s="214" t="s">
        <v>222</v>
      </c>
      <c r="Z26" s="199"/>
      <c r="AA26" s="9"/>
      <c r="AB26" s="2" t="s">
        <v>6</v>
      </c>
      <c r="AC26" s="162" t="s">
        <v>280</v>
      </c>
      <c r="AD26" s="2" t="s">
        <v>6</v>
      </c>
      <c r="AE26" s="14"/>
    </row>
    <row r="27" spans="2:31" s="1" customFormat="1" ht="6" customHeight="1">
      <c r="B27" s="873"/>
      <c r="C27" s="873"/>
      <c r="D27" s="873"/>
      <c r="E27" s="873"/>
      <c r="F27" s="873"/>
      <c r="G27" s="21"/>
      <c r="H27" s="172"/>
      <c r="I27" s="172"/>
      <c r="J27" s="172"/>
      <c r="K27" s="172"/>
      <c r="L27" s="172"/>
      <c r="M27" s="172"/>
      <c r="N27" s="172"/>
      <c r="O27" s="172"/>
      <c r="P27" s="172"/>
      <c r="Q27" s="172"/>
      <c r="R27" s="172"/>
      <c r="S27" s="172"/>
      <c r="T27" s="172"/>
      <c r="U27" s="200"/>
      <c r="V27" s="200"/>
      <c r="W27" s="172"/>
      <c r="X27" s="172"/>
      <c r="Y27" s="172"/>
      <c r="Z27" s="172"/>
      <c r="AA27" s="21"/>
      <c r="AB27" s="172"/>
      <c r="AC27" s="172"/>
      <c r="AD27" s="190"/>
      <c r="AE27" s="22"/>
    </row>
    <row r="28" spans="2:31" s="1" customFormat="1" ht="6" customHeight="1">
      <c r="B28" s="37"/>
      <c r="C28" s="201"/>
      <c r="D28" s="201"/>
      <c r="E28" s="201"/>
      <c r="F28" s="29"/>
      <c r="G28" s="7"/>
      <c r="H28" s="238"/>
      <c r="I28" s="238"/>
      <c r="J28" s="238"/>
      <c r="K28" s="238"/>
      <c r="L28" s="238"/>
      <c r="M28" s="238"/>
      <c r="N28" s="238"/>
      <c r="O28" s="238"/>
      <c r="P28" s="238"/>
      <c r="Q28" s="238"/>
      <c r="R28" s="238"/>
      <c r="S28" s="238"/>
      <c r="T28" s="238"/>
      <c r="U28" s="202"/>
      <c r="V28" s="202"/>
      <c r="W28" s="238"/>
      <c r="X28" s="238"/>
      <c r="Y28" s="238"/>
      <c r="Z28" s="238"/>
      <c r="AA28" s="238"/>
      <c r="AB28" s="238"/>
      <c r="AC28" s="238"/>
      <c r="AD28" s="3"/>
      <c r="AE28" s="8"/>
    </row>
    <row r="29" spans="2:31" s="1" customFormat="1" ht="13.2" customHeight="1">
      <c r="B29" s="985" t="s">
        <v>320</v>
      </c>
      <c r="C29" s="985"/>
      <c r="D29" s="985"/>
      <c r="E29" s="985"/>
      <c r="F29" s="985"/>
      <c r="G29" s="363" t="s">
        <v>608</v>
      </c>
      <c r="H29" s="333"/>
      <c r="I29" s="364"/>
      <c r="J29" s="364"/>
      <c r="K29" s="364"/>
      <c r="L29" s="364"/>
      <c r="M29" s="364"/>
      <c r="N29" s="364"/>
      <c r="O29" s="364"/>
      <c r="P29" s="364"/>
      <c r="Q29" s="364"/>
      <c r="R29" s="364"/>
      <c r="S29" s="364"/>
      <c r="T29" s="364"/>
      <c r="U29" s="364"/>
      <c r="V29" s="364"/>
      <c r="W29" s="364"/>
      <c r="X29" s="364"/>
      <c r="Y29" s="364"/>
      <c r="Z29" s="364"/>
      <c r="AA29" s="364"/>
      <c r="AB29" s="203"/>
      <c r="AC29" s="203"/>
      <c r="AD29" s="4"/>
      <c r="AE29" s="14"/>
    </row>
    <row r="30" spans="2:31" s="1" customFormat="1" ht="54" customHeight="1">
      <c r="B30" s="985"/>
      <c r="C30" s="985"/>
      <c r="D30" s="985"/>
      <c r="E30" s="985"/>
      <c r="F30" s="985"/>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row>
    <row r="31" spans="2:31" s="1" customFormat="1" ht="6" customHeight="1">
      <c r="B31" s="31"/>
      <c r="C31" s="204"/>
      <c r="D31" s="204"/>
      <c r="E31" s="204"/>
      <c r="F31" s="205"/>
      <c r="G31" s="21"/>
      <c r="H31" s="172"/>
      <c r="I31" s="172"/>
      <c r="J31" s="172"/>
      <c r="K31" s="172"/>
      <c r="L31" s="172"/>
      <c r="M31" s="172"/>
      <c r="N31" s="172"/>
      <c r="O31" s="172"/>
      <c r="P31" s="172"/>
      <c r="Q31" s="172"/>
      <c r="R31" s="172"/>
      <c r="S31" s="172"/>
      <c r="T31" s="172"/>
      <c r="U31" s="200"/>
      <c r="V31" s="200"/>
      <c r="W31" s="172"/>
      <c r="X31" s="172"/>
      <c r="Y31" s="172"/>
      <c r="Z31" s="172"/>
      <c r="AA31" s="172"/>
      <c r="AB31" s="172"/>
      <c r="AC31" s="172"/>
      <c r="AD31" s="190"/>
      <c r="AE31" s="22"/>
    </row>
    <row r="32" spans="2:31" s="1" customFormat="1" ht="9.75" customHeight="1">
      <c r="B32" s="206"/>
      <c r="C32" s="206"/>
      <c r="D32" s="206"/>
      <c r="E32" s="206"/>
      <c r="F32" s="206"/>
      <c r="U32" s="199"/>
      <c r="V32" s="199"/>
    </row>
    <row r="33" spans="2:31" s="1" customFormat="1" ht="13.8">
      <c r="B33" s="15" t="s">
        <v>321</v>
      </c>
      <c r="C33" s="206"/>
      <c r="D33" s="206"/>
      <c r="E33" s="206"/>
      <c r="F33" s="206"/>
      <c r="U33" s="199"/>
      <c r="V33" s="199"/>
    </row>
    <row r="34" spans="2:31" s="1" customFormat="1" ht="6.75" customHeight="1">
      <c r="B34" s="206"/>
      <c r="C34" s="206"/>
      <c r="D34" s="206"/>
      <c r="E34" s="206"/>
      <c r="F34" s="206"/>
      <c r="U34" s="199"/>
      <c r="V34" s="199"/>
    </row>
    <row r="35" spans="2:31" s="1" customFormat="1" ht="4.5" customHeight="1">
      <c r="B35" s="873" t="s">
        <v>313</v>
      </c>
      <c r="C35" s="873"/>
      <c r="D35" s="873"/>
      <c r="E35" s="873"/>
      <c r="F35" s="873"/>
      <c r="G35" s="238"/>
      <c r="H35" s="238"/>
      <c r="I35" s="238"/>
      <c r="J35" s="238"/>
      <c r="K35" s="238"/>
      <c r="L35" s="238"/>
      <c r="M35" s="238"/>
      <c r="N35" s="238"/>
      <c r="O35" s="238"/>
      <c r="P35" s="238"/>
      <c r="Q35" s="238"/>
      <c r="R35" s="238"/>
      <c r="S35" s="238"/>
      <c r="T35" s="238"/>
      <c r="U35" s="238"/>
      <c r="V35" s="238"/>
      <c r="W35" s="238"/>
      <c r="X35" s="238"/>
      <c r="Y35" s="238"/>
      <c r="Z35" s="238"/>
      <c r="AA35" s="7"/>
      <c r="AB35" s="238"/>
      <c r="AC35" s="238"/>
      <c r="AD35" s="3"/>
      <c r="AE35" s="8"/>
    </row>
    <row r="36" spans="2:31" s="1" customFormat="1" ht="13.5" customHeight="1">
      <c r="B36" s="873"/>
      <c r="C36" s="873"/>
      <c r="D36" s="873"/>
      <c r="E36" s="873"/>
      <c r="F36" s="873"/>
      <c r="H36" s="15" t="s">
        <v>322</v>
      </c>
      <c r="AA36" s="12"/>
      <c r="AB36" s="193" t="s">
        <v>279</v>
      </c>
      <c r="AC36" s="193" t="s">
        <v>280</v>
      </c>
      <c r="AD36" s="193" t="s">
        <v>281</v>
      </c>
      <c r="AE36" s="194"/>
    </row>
    <row r="37" spans="2:31" s="1" customFormat="1" ht="15.75" customHeight="1">
      <c r="B37" s="873"/>
      <c r="C37" s="873"/>
      <c r="D37" s="873"/>
      <c r="E37" s="873"/>
      <c r="F37" s="873"/>
      <c r="I37" s="32" t="s">
        <v>168</v>
      </c>
      <c r="J37" s="983" t="s">
        <v>315</v>
      </c>
      <c r="K37" s="983"/>
      <c r="L37" s="983"/>
      <c r="M37" s="983"/>
      <c r="N37" s="983"/>
      <c r="O37" s="983"/>
      <c r="P37" s="983"/>
      <c r="Q37" s="983"/>
      <c r="R37" s="983"/>
      <c r="S37" s="983"/>
      <c r="T37" s="983"/>
      <c r="U37" s="983"/>
      <c r="V37" s="956"/>
      <c r="W37" s="956"/>
      <c r="X37" s="214" t="s">
        <v>222</v>
      </c>
      <c r="AA37" s="12"/>
      <c r="AB37" s="167"/>
      <c r="AC37" s="2"/>
      <c r="AD37" s="167"/>
      <c r="AE37" s="14"/>
    </row>
    <row r="38" spans="2:31" s="1" customFormat="1" ht="15.75" customHeight="1">
      <c r="B38" s="873"/>
      <c r="C38" s="873"/>
      <c r="D38" s="873"/>
      <c r="E38" s="873"/>
      <c r="F38" s="873"/>
      <c r="I38" s="33" t="s">
        <v>170</v>
      </c>
      <c r="J38" s="196" t="s">
        <v>316</v>
      </c>
      <c r="K38" s="172"/>
      <c r="L38" s="172"/>
      <c r="M38" s="172"/>
      <c r="N38" s="172"/>
      <c r="O38" s="172"/>
      <c r="P38" s="172"/>
      <c r="Q38" s="172"/>
      <c r="R38" s="172"/>
      <c r="S38" s="172"/>
      <c r="T38" s="172"/>
      <c r="U38" s="172"/>
      <c r="V38" s="984"/>
      <c r="W38" s="984"/>
      <c r="X38" s="24" t="s">
        <v>222</v>
      </c>
      <c r="Y38" s="12"/>
      <c r="Z38" s="199"/>
      <c r="AA38" s="9"/>
      <c r="AB38" s="2" t="s">
        <v>6</v>
      </c>
      <c r="AC38" s="162" t="s">
        <v>280</v>
      </c>
      <c r="AD38" s="2" t="s">
        <v>6</v>
      </c>
      <c r="AE38" s="14"/>
    </row>
    <row r="39" spans="2:31" s="1" customFormat="1" ht="6" customHeight="1">
      <c r="B39" s="873"/>
      <c r="C39" s="873"/>
      <c r="D39" s="873"/>
      <c r="E39" s="873"/>
      <c r="F39" s="873"/>
      <c r="G39" s="172"/>
      <c r="H39" s="172"/>
      <c r="I39" s="172"/>
      <c r="J39" s="172"/>
      <c r="K39" s="172"/>
      <c r="L39" s="172"/>
      <c r="M39" s="172"/>
      <c r="N39" s="172"/>
      <c r="O39" s="172"/>
      <c r="P39" s="172"/>
      <c r="Q39" s="172"/>
      <c r="R39" s="172"/>
      <c r="S39" s="172"/>
      <c r="T39" s="172"/>
      <c r="U39" s="200"/>
      <c r="V39" s="207"/>
      <c r="W39" s="174"/>
      <c r="X39" s="172"/>
      <c r="Y39" s="172"/>
      <c r="Z39" s="172"/>
      <c r="AA39" s="21"/>
      <c r="AB39" s="172"/>
      <c r="AC39" s="172"/>
      <c r="AD39" s="190"/>
      <c r="AE39" s="22"/>
    </row>
    <row r="40" spans="2:31" s="1" customFormat="1" ht="9.75" customHeight="1">
      <c r="B40" s="206"/>
      <c r="C40" s="206"/>
      <c r="D40" s="206"/>
      <c r="E40" s="206"/>
      <c r="F40" s="206"/>
      <c r="U40" s="199"/>
      <c r="V40" s="208"/>
      <c r="W40" s="2"/>
    </row>
    <row r="41" spans="2:31" s="1" customFormat="1" ht="13.5" customHeight="1">
      <c r="B41" s="15" t="s">
        <v>323</v>
      </c>
      <c r="C41" s="206"/>
      <c r="D41" s="206"/>
      <c r="E41" s="206"/>
      <c r="F41" s="206"/>
      <c r="U41" s="199"/>
      <c r="V41" s="208"/>
      <c r="W41" s="2"/>
    </row>
    <row r="42" spans="2:31" s="1" customFormat="1">
      <c r="B42" s="168" t="s">
        <v>324</v>
      </c>
      <c r="C42" s="206"/>
      <c r="D42" s="206"/>
      <c r="E42" s="206"/>
      <c r="F42" s="206"/>
      <c r="U42" s="199"/>
      <c r="V42" s="208"/>
      <c r="W42" s="2"/>
    </row>
    <row r="43" spans="2:31" s="1" customFormat="1" ht="4.5" customHeight="1">
      <c r="B43" s="873" t="s">
        <v>313</v>
      </c>
      <c r="C43" s="873"/>
      <c r="D43" s="873"/>
      <c r="E43" s="873"/>
      <c r="F43" s="873"/>
      <c r="G43" s="7"/>
      <c r="H43" s="238"/>
      <c r="I43" s="238"/>
      <c r="J43" s="238"/>
      <c r="K43" s="238"/>
      <c r="L43" s="238"/>
      <c r="M43" s="238"/>
      <c r="N43" s="238"/>
      <c r="O43" s="238"/>
      <c r="P43" s="238"/>
      <c r="Q43" s="238"/>
      <c r="R43" s="238"/>
      <c r="S43" s="238"/>
      <c r="T43" s="238"/>
      <c r="U43" s="238"/>
      <c r="V43" s="150"/>
      <c r="W43" s="150"/>
      <c r="X43" s="238"/>
      <c r="Y43" s="238"/>
      <c r="Z43" s="238"/>
      <c r="AA43" s="7"/>
      <c r="AB43" s="238"/>
      <c r="AC43" s="238"/>
      <c r="AD43" s="3"/>
      <c r="AE43" s="8"/>
    </row>
    <row r="44" spans="2:31" s="1" customFormat="1" ht="13.5" customHeight="1">
      <c r="B44" s="873"/>
      <c r="C44" s="873"/>
      <c r="D44" s="873"/>
      <c r="E44" s="873"/>
      <c r="F44" s="873"/>
      <c r="G44" s="12"/>
      <c r="H44" s="15" t="s">
        <v>325</v>
      </c>
      <c r="V44" s="2"/>
      <c r="W44" s="2"/>
      <c r="AA44" s="12"/>
      <c r="AB44" s="193" t="s">
        <v>279</v>
      </c>
      <c r="AC44" s="193" t="s">
        <v>280</v>
      </c>
      <c r="AD44" s="193" t="s">
        <v>281</v>
      </c>
      <c r="AE44" s="194"/>
    </row>
    <row r="45" spans="2:31" s="1" customFormat="1" ht="15.75" customHeight="1">
      <c r="B45" s="873"/>
      <c r="C45" s="873"/>
      <c r="D45" s="873"/>
      <c r="E45" s="873"/>
      <c r="F45" s="873"/>
      <c r="G45" s="12"/>
      <c r="I45" s="33" t="s">
        <v>168</v>
      </c>
      <c r="J45" s="983" t="s">
        <v>315</v>
      </c>
      <c r="K45" s="983"/>
      <c r="L45" s="983"/>
      <c r="M45" s="983"/>
      <c r="N45" s="983"/>
      <c r="O45" s="983"/>
      <c r="P45" s="983"/>
      <c r="Q45" s="983"/>
      <c r="R45" s="983"/>
      <c r="S45" s="983"/>
      <c r="T45" s="983"/>
      <c r="U45" s="983"/>
      <c r="V45" s="956"/>
      <c r="W45" s="956"/>
      <c r="X45" s="214" t="s">
        <v>222</v>
      </c>
      <c r="AA45" s="12"/>
      <c r="AB45" s="167"/>
      <c r="AC45" s="2"/>
      <c r="AD45" s="167"/>
      <c r="AE45" s="14"/>
    </row>
    <row r="46" spans="2:31" s="1" customFormat="1" ht="15.75" customHeight="1">
      <c r="B46" s="873"/>
      <c r="C46" s="873"/>
      <c r="D46" s="873"/>
      <c r="E46" s="873"/>
      <c r="F46" s="873"/>
      <c r="G46" s="12"/>
      <c r="I46" s="195" t="s">
        <v>170</v>
      </c>
      <c r="J46" s="196" t="s">
        <v>316</v>
      </c>
      <c r="K46" s="172"/>
      <c r="L46" s="172"/>
      <c r="M46" s="172"/>
      <c r="N46" s="172"/>
      <c r="O46" s="172"/>
      <c r="P46" s="172"/>
      <c r="Q46" s="172"/>
      <c r="R46" s="172"/>
      <c r="S46" s="172"/>
      <c r="T46" s="172"/>
      <c r="U46" s="172"/>
      <c r="V46" s="984"/>
      <c r="W46" s="984"/>
      <c r="X46" s="198" t="s">
        <v>222</v>
      </c>
      <c r="Z46" s="199"/>
      <c r="AA46" s="9"/>
      <c r="AB46" s="2" t="s">
        <v>6</v>
      </c>
      <c r="AC46" s="162" t="s">
        <v>280</v>
      </c>
      <c r="AD46" s="2" t="s">
        <v>6</v>
      </c>
      <c r="AE46" s="14"/>
    </row>
    <row r="47" spans="2:31" s="1" customFormat="1" ht="6" customHeight="1">
      <c r="B47" s="873"/>
      <c r="C47" s="873"/>
      <c r="D47" s="873"/>
      <c r="E47" s="873"/>
      <c r="F47" s="873"/>
      <c r="G47" s="21"/>
      <c r="H47" s="172"/>
      <c r="I47" s="172"/>
      <c r="J47" s="172"/>
      <c r="K47" s="172"/>
      <c r="L47" s="172"/>
      <c r="M47" s="172"/>
      <c r="N47" s="172"/>
      <c r="O47" s="172"/>
      <c r="P47" s="172"/>
      <c r="Q47" s="172"/>
      <c r="R47" s="172"/>
      <c r="S47" s="172"/>
      <c r="T47" s="172"/>
      <c r="U47" s="200"/>
      <c r="V47" s="207"/>
      <c r="W47" s="174"/>
      <c r="X47" s="172"/>
      <c r="Y47" s="172"/>
      <c r="Z47" s="172"/>
      <c r="AA47" s="21"/>
      <c r="AB47" s="172"/>
      <c r="AC47" s="172"/>
      <c r="AD47" s="190"/>
      <c r="AE47" s="22"/>
    </row>
    <row r="48" spans="2:31" s="1" customFormat="1" ht="4.5" customHeight="1">
      <c r="B48" s="873" t="s">
        <v>326</v>
      </c>
      <c r="C48" s="873"/>
      <c r="D48" s="873"/>
      <c r="E48" s="873"/>
      <c r="F48" s="873"/>
      <c r="G48" s="7"/>
      <c r="H48" s="238"/>
      <c r="I48" s="238"/>
      <c r="J48" s="238"/>
      <c r="K48" s="238"/>
      <c r="L48" s="238"/>
      <c r="M48" s="238"/>
      <c r="N48" s="238"/>
      <c r="O48" s="238"/>
      <c r="P48" s="238"/>
      <c r="Q48" s="238"/>
      <c r="R48" s="238"/>
      <c r="S48" s="238"/>
      <c r="T48" s="238"/>
      <c r="U48" s="238"/>
      <c r="V48" s="150"/>
      <c r="W48" s="150"/>
      <c r="X48" s="238"/>
      <c r="Y48" s="238"/>
      <c r="Z48" s="238"/>
      <c r="AA48" s="7"/>
      <c r="AB48" s="238"/>
      <c r="AC48" s="238"/>
      <c r="AD48" s="3"/>
      <c r="AE48" s="8"/>
    </row>
    <row r="49" spans="2:31" s="1" customFormat="1" ht="13.5" customHeight="1">
      <c r="B49" s="873"/>
      <c r="C49" s="873"/>
      <c r="D49" s="873"/>
      <c r="E49" s="873"/>
      <c r="F49" s="873"/>
      <c r="G49" s="12"/>
      <c r="H49" s="15" t="s">
        <v>327</v>
      </c>
      <c r="V49" s="2"/>
      <c r="W49" s="2"/>
      <c r="AA49" s="12"/>
      <c r="AB49" s="193" t="s">
        <v>279</v>
      </c>
      <c r="AC49" s="193" t="s">
        <v>280</v>
      </c>
      <c r="AD49" s="193" t="s">
        <v>281</v>
      </c>
      <c r="AE49" s="194"/>
    </row>
    <row r="50" spans="2:31" s="1" customFormat="1" ht="13.2" customHeight="1">
      <c r="B50" s="873"/>
      <c r="C50" s="873"/>
      <c r="D50" s="873"/>
      <c r="E50" s="873"/>
      <c r="F50" s="873"/>
      <c r="G50" s="12"/>
      <c r="I50" s="33" t="s">
        <v>168</v>
      </c>
      <c r="J50" s="982" t="s">
        <v>328</v>
      </c>
      <c r="K50" s="982"/>
      <c r="L50" s="982"/>
      <c r="M50" s="982"/>
      <c r="N50" s="982"/>
      <c r="O50" s="982"/>
      <c r="P50" s="982"/>
      <c r="Q50" s="982"/>
      <c r="R50" s="982"/>
      <c r="S50" s="982"/>
      <c r="T50" s="982"/>
      <c r="U50" s="982"/>
      <c r="V50" s="956"/>
      <c r="W50" s="956"/>
      <c r="X50" s="214" t="s">
        <v>222</v>
      </c>
      <c r="AA50" s="12"/>
      <c r="AB50" s="167"/>
      <c r="AC50" s="2"/>
      <c r="AD50" s="167"/>
      <c r="AE50" s="14"/>
    </row>
    <row r="51" spans="2:31" s="1" customFormat="1" ht="14.25" customHeight="1">
      <c r="B51" s="873"/>
      <c r="C51" s="873"/>
      <c r="D51" s="873"/>
      <c r="E51" s="873"/>
      <c r="F51" s="873"/>
      <c r="G51" s="12"/>
      <c r="I51" s="195" t="s">
        <v>170</v>
      </c>
      <c r="J51" s="983" t="s">
        <v>329</v>
      </c>
      <c r="K51" s="983"/>
      <c r="L51" s="983"/>
      <c r="M51" s="983"/>
      <c r="N51" s="983"/>
      <c r="O51" s="983"/>
      <c r="P51" s="983"/>
      <c r="Q51" s="983"/>
      <c r="R51" s="983"/>
      <c r="S51" s="983"/>
      <c r="T51" s="983"/>
      <c r="U51" s="983"/>
      <c r="V51" s="956"/>
      <c r="W51" s="956"/>
      <c r="X51" s="198" t="s">
        <v>222</v>
      </c>
      <c r="Z51" s="199"/>
      <c r="AA51" s="9"/>
      <c r="AB51" s="2" t="s">
        <v>6</v>
      </c>
      <c r="AC51" s="162" t="s">
        <v>280</v>
      </c>
      <c r="AD51" s="2" t="s">
        <v>6</v>
      </c>
      <c r="AE51" s="14"/>
    </row>
    <row r="52" spans="2:31" s="1" customFormat="1" ht="6" customHeight="1">
      <c r="B52" s="873"/>
      <c r="C52" s="873"/>
      <c r="D52" s="873"/>
      <c r="E52" s="873"/>
      <c r="F52" s="873"/>
      <c r="G52" s="21"/>
      <c r="H52" s="172"/>
      <c r="I52" s="172"/>
      <c r="J52" s="172"/>
      <c r="K52" s="172"/>
      <c r="L52" s="172"/>
      <c r="M52" s="172"/>
      <c r="N52" s="172"/>
      <c r="O52" s="172"/>
      <c r="P52" s="172"/>
      <c r="Q52" s="172"/>
      <c r="R52" s="172"/>
      <c r="S52" s="172"/>
      <c r="T52" s="172"/>
      <c r="U52" s="200"/>
      <c r="V52" s="207"/>
      <c r="W52" s="174"/>
      <c r="X52" s="172"/>
      <c r="Y52" s="172"/>
      <c r="Z52" s="172"/>
      <c r="AA52" s="21"/>
      <c r="AB52" s="172"/>
      <c r="AC52" s="172"/>
      <c r="AD52" s="190"/>
      <c r="AE52" s="22"/>
    </row>
    <row r="53" spans="2:31" s="1" customFormat="1" ht="4.5" customHeight="1">
      <c r="B53" s="873" t="s">
        <v>330</v>
      </c>
      <c r="C53" s="873"/>
      <c r="D53" s="873"/>
      <c r="E53" s="873"/>
      <c r="F53" s="873"/>
      <c r="G53" s="7"/>
      <c r="H53" s="238"/>
      <c r="I53" s="238"/>
      <c r="J53" s="238"/>
      <c r="K53" s="238"/>
      <c r="L53" s="238"/>
      <c r="M53" s="238"/>
      <c r="N53" s="238"/>
      <c r="O53" s="238"/>
      <c r="P53" s="238"/>
      <c r="Q53" s="238"/>
      <c r="R53" s="238"/>
      <c r="S53" s="238"/>
      <c r="T53" s="238"/>
      <c r="U53" s="238"/>
      <c r="V53" s="150"/>
      <c r="W53" s="150"/>
      <c r="X53" s="238"/>
      <c r="Y53" s="238"/>
      <c r="Z53" s="238"/>
      <c r="AA53" s="7"/>
      <c r="AB53" s="238"/>
      <c r="AC53" s="238"/>
      <c r="AD53" s="3"/>
      <c r="AE53" s="8"/>
    </row>
    <row r="54" spans="2:31" s="1" customFormat="1" ht="13.5" customHeight="1">
      <c r="B54" s="873"/>
      <c r="C54" s="873"/>
      <c r="D54" s="873"/>
      <c r="E54" s="873"/>
      <c r="F54" s="873"/>
      <c r="G54" s="12"/>
      <c r="H54" s="15" t="s">
        <v>331</v>
      </c>
      <c r="V54" s="2"/>
      <c r="W54" s="2"/>
      <c r="AA54" s="12"/>
      <c r="AB54" s="193" t="s">
        <v>279</v>
      </c>
      <c r="AC54" s="193" t="s">
        <v>280</v>
      </c>
      <c r="AD54" s="193" t="s">
        <v>281</v>
      </c>
      <c r="AE54" s="194"/>
    </row>
    <row r="55" spans="2:31" s="1" customFormat="1" ht="30" customHeight="1">
      <c r="B55" s="873"/>
      <c r="C55" s="873"/>
      <c r="D55" s="873"/>
      <c r="E55" s="873"/>
      <c r="F55" s="873"/>
      <c r="G55" s="12"/>
      <c r="I55" s="33" t="s">
        <v>168</v>
      </c>
      <c r="J55" s="982" t="s">
        <v>332</v>
      </c>
      <c r="K55" s="982"/>
      <c r="L55" s="982"/>
      <c r="M55" s="982"/>
      <c r="N55" s="982"/>
      <c r="O55" s="982"/>
      <c r="P55" s="982"/>
      <c r="Q55" s="982"/>
      <c r="R55" s="982"/>
      <c r="S55" s="982"/>
      <c r="T55" s="982"/>
      <c r="U55" s="982"/>
      <c r="V55" s="956"/>
      <c r="W55" s="956"/>
      <c r="X55" s="214" t="s">
        <v>222</v>
      </c>
      <c r="AA55" s="12"/>
      <c r="AD55" s="4"/>
      <c r="AE55" s="14"/>
    </row>
    <row r="56" spans="2:31" s="1" customFormat="1" ht="33" customHeight="1">
      <c r="B56" s="873"/>
      <c r="C56" s="873"/>
      <c r="D56" s="873"/>
      <c r="E56" s="873"/>
      <c r="F56" s="873"/>
      <c r="G56" s="12"/>
      <c r="I56" s="195" t="s">
        <v>170</v>
      </c>
      <c r="J56" s="983" t="s">
        <v>333</v>
      </c>
      <c r="K56" s="983"/>
      <c r="L56" s="983"/>
      <c r="M56" s="983"/>
      <c r="N56" s="983"/>
      <c r="O56" s="983"/>
      <c r="P56" s="983"/>
      <c r="Q56" s="983"/>
      <c r="R56" s="983"/>
      <c r="S56" s="983"/>
      <c r="T56" s="983"/>
      <c r="U56" s="983"/>
      <c r="V56" s="956"/>
      <c r="W56" s="956"/>
      <c r="X56" s="198" t="s">
        <v>222</v>
      </c>
      <c r="Z56" s="199"/>
      <c r="AA56" s="9"/>
      <c r="AB56" s="2" t="s">
        <v>6</v>
      </c>
      <c r="AC56" s="162" t="s">
        <v>280</v>
      </c>
      <c r="AD56" s="2" t="s">
        <v>6</v>
      </c>
      <c r="AE56" s="14"/>
    </row>
    <row r="57" spans="2:31" s="1" customFormat="1" ht="6" customHeight="1">
      <c r="B57" s="873"/>
      <c r="C57" s="873"/>
      <c r="D57" s="873"/>
      <c r="E57" s="873"/>
      <c r="F57" s="873"/>
      <c r="G57" s="21"/>
      <c r="H57" s="172"/>
      <c r="I57" s="172"/>
      <c r="J57" s="172"/>
      <c r="K57" s="172"/>
      <c r="L57" s="172"/>
      <c r="M57" s="172"/>
      <c r="N57" s="172"/>
      <c r="O57" s="172"/>
      <c r="P57" s="172"/>
      <c r="Q57" s="172"/>
      <c r="R57" s="172"/>
      <c r="S57" s="172"/>
      <c r="T57" s="172"/>
      <c r="U57" s="200"/>
      <c r="V57" s="200"/>
      <c r="W57" s="172"/>
      <c r="X57" s="172"/>
      <c r="Y57" s="172"/>
      <c r="Z57" s="172"/>
      <c r="AA57" s="21"/>
      <c r="AB57" s="172"/>
      <c r="AC57" s="172"/>
      <c r="AD57" s="190"/>
      <c r="AE57" s="22"/>
    </row>
    <row r="58" spans="2:31" s="1" customFormat="1" ht="6" customHeight="1">
      <c r="B58" s="206"/>
      <c r="C58" s="206"/>
      <c r="D58" s="206"/>
      <c r="E58" s="206"/>
      <c r="F58" s="206"/>
      <c r="U58" s="199"/>
      <c r="V58" s="199"/>
    </row>
    <row r="59" spans="2:31" s="1" customFormat="1" ht="13.5" customHeight="1">
      <c r="B59" s="980" t="s">
        <v>334</v>
      </c>
      <c r="C59" s="980"/>
      <c r="D59" s="209" t="s">
        <v>335</v>
      </c>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row>
    <row r="60" spans="2:31" s="1" customFormat="1" ht="37.5" customHeight="1">
      <c r="B60" s="980" t="s">
        <v>336</v>
      </c>
      <c r="C60" s="980"/>
      <c r="D60" s="981" t="s">
        <v>337</v>
      </c>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row>
    <row r="122" spans="3:7">
      <c r="C122" s="91"/>
      <c r="D122" s="91"/>
      <c r="E122" s="91"/>
      <c r="F122" s="91"/>
      <c r="G122" s="91"/>
    </row>
    <row r="123" spans="3:7">
      <c r="C123" s="93"/>
    </row>
  </sheetData>
  <sheetProtection selectLockedCells="1" selectUnlockedCells="1"/>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K74"/>
  <sheetViews>
    <sheetView zoomScaleNormal="100" workbookViewId="0">
      <selection activeCell="B2" sqref="B2"/>
    </sheetView>
  </sheetViews>
  <sheetFormatPr defaultColWidth="3.44140625" defaultRowHeight="13.2"/>
  <cols>
    <col min="1" max="1" width="3.44140625" style="63" customWidth="1"/>
    <col min="2" max="2" width="3" style="210" customWidth="1"/>
    <col min="3" max="7" width="3.44140625" style="63" customWidth="1"/>
    <col min="8" max="8" width="2.44140625" style="63" customWidth="1"/>
    <col min="9" max="256" width="3.44140625" style="63"/>
    <col min="257" max="257" width="3.44140625" style="63" customWidth="1"/>
    <col min="258" max="258" width="3" style="63" customWidth="1"/>
    <col min="259" max="263" width="3.44140625" style="63" customWidth="1"/>
    <col min="264" max="264" width="2.44140625" style="63" customWidth="1"/>
    <col min="265" max="512" width="3.44140625" style="63"/>
    <col min="513" max="513" width="3.44140625" style="63" customWidth="1"/>
    <col min="514" max="514" width="3" style="63" customWidth="1"/>
    <col min="515" max="519" width="3.44140625" style="63" customWidth="1"/>
    <col min="520" max="520" width="2.44140625" style="63" customWidth="1"/>
    <col min="521" max="768" width="3.44140625" style="63"/>
    <col min="769" max="769" width="3.44140625" style="63" customWidth="1"/>
    <col min="770" max="770" width="3" style="63" customWidth="1"/>
    <col min="771" max="775" width="3.44140625" style="63" customWidth="1"/>
    <col min="776" max="776" width="2.44140625" style="63" customWidth="1"/>
    <col min="777" max="1024" width="3.44140625" style="63"/>
    <col min="1025" max="1025" width="3.44140625" style="63" customWidth="1"/>
    <col min="1026" max="1026" width="3" style="63" customWidth="1"/>
    <col min="1027" max="1031" width="3.44140625" style="63" customWidth="1"/>
    <col min="1032" max="1032" width="2.44140625" style="63" customWidth="1"/>
    <col min="1033" max="1280" width="3.44140625" style="63"/>
    <col min="1281" max="1281" width="3.44140625" style="63" customWidth="1"/>
    <col min="1282" max="1282" width="3" style="63" customWidth="1"/>
    <col min="1283" max="1287" width="3.44140625" style="63" customWidth="1"/>
    <col min="1288" max="1288" width="2.44140625" style="63" customWidth="1"/>
    <col min="1289" max="1536" width="3.44140625" style="63"/>
    <col min="1537" max="1537" width="3.44140625" style="63" customWidth="1"/>
    <col min="1538" max="1538" width="3" style="63" customWidth="1"/>
    <col min="1539" max="1543" width="3.44140625" style="63" customWidth="1"/>
    <col min="1544" max="1544" width="2.44140625" style="63" customWidth="1"/>
    <col min="1545" max="1792" width="3.44140625" style="63"/>
    <col min="1793" max="1793" width="3.44140625" style="63" customWidth="1"/>
    <col min="1794" max="1794" width="3" style="63" customWidth="1"/>
    <col min="1795" max="1799" width="3.44140625" style="63" customWidth="1"/>
    <col min="1800" max="1800" width="2.44140625" style="63" customWidth="1"/>
    <col min="1801" max="2048" width="3.44140625" style="63"/>
    <col min="2049" max="2049" width="3.44140625" style="63" customWidth="1"/>
    <col min="2050" max="2050" width="3" style="63" customWidth="1"/>
    <col min="2051" max="2055" width="3.44140625" style="63" customWidth="1"/>
    <col min="2056" max="2056" width="2.44140625" style="63" customWidth="1"/>
    <col min="2057" max="2304" width="3.44140625" style="63"/>
    <col min="2305" max="2305" width="3.44140625" style="63" customWidth="1"/>
    <col min="2306" max="2306" width="3" style="63" customWidth="1"/>
    <col min="2307" max="2311" width="3.44140625" style="63" customWidth="1"/>
    <col min="2312" max="2312" width="2.44140625" style="63" customWidth="1"/>
    <col min="2313" max="2560" width="3.44140625" style="63"/>
    <col min="2561" max="2561" width="3.44140625" style="63" customWidth="1"/>
    <col min="2562" max="2562" width="3" style="63" customWidth="1"/>
    <col min="2563" max="2567" width="3.44140625" style="63" customWidth="1"/>
    <col min="2568" max="2568" width="2.44140625" style="63" customWidth="1"/>
    <col min="2569" max="2816" width="3.44140625" style="63"/>
    <col min="2817" max="2817" width="3.44140625" style="63" customWidth="1"/>
    <col min="2818" max="2818" width="3" style="63" customWidth="1"/>
    <col min="2819" max="2823" width="3.44140625" style="63" customWidth="1"/>
    <col min="2824" max="2824" width="2.44140625" style="63" customWidth="1"/>
    <col min="2825" max="3072" width="3.44140625" style="63"/>
    <col min="3073" max="3073" width="3.44140625" style="63" customWidth="1"/>
    <col min="3074" max="3074" width="3" style="63" customWidth="1"/>
    <col min="3075" max="3079" width="3.44140625" style="63" customWidth="1"/>
    <col min="3080" max="3080" width="2.44140625" style="63" customWidth="1"/>
    <col min="3081" max="3328" width="3.44140625" style="63"/>
    <col min="3329" max="3329" width="3.44140625" style="63" customWidth="1"/>
    <col min="3330" max="3330" width="3" style="63" customWidth="1"/>
    <col min="3331" max="3335" width="3.44140625" style="63" customWidth="1"/>
    <col min="3336" max="3336" width="2.44140625" style="63" customWidth="1"/>
    <col min="3337" max="3584" width="3.44140625" style="63"/>
    <col min="3585" max="3585" width="3.44140625" style="63" customWidth="1"/>
    <col min="3586" max="3586" width="3" style="63" customWidth="1"/>
    <col min="3587" max="3591" width="3.44140625" style="63" customWidth="1"/>
    <col min="3592" max="3592" width="2.44140625" style="63" customWidth="1"/>
    <col min="3593" max="3840" width="3.44140625" style="63"/>
    <col min="3841" max="3841" width="3.44140625" style="63" customWidth="1"/>
    <col min="3842" max="3842" width="3" style="63" customWidth="1"/>
    <col min="3843" max="3847" width="3.44140625" style="63" customWidth="1"/>
    <col min="3848" max="3848" width="2.44140625" style="63" customWidth="1"/>
    <col min="3849" max="4096" width="3.44140625" style="63"/>
    <col min="4097" max="4097" width="3.44140625" style="63" customWidth="1"/>
    <col min="4098" max="4098" width="3" style="63" customWidth="1"/>
    <col min="4099" max="4103" width="3.44140625" style="63" customWidth="1"/>
    <col min="4104" max="4104" width="2.44140625" style="63" customWidth="1"/>
    <col min="4105" max="4352" width="3.44140625" style="63"/>
    <col min="4353" max="4353" width="3.44140625" style="63" customWidth="1"/>
    <col min="4354" max="4354" width="3" style="63" customWidth="1"/>
    <col min="4355" max="4359" width="3.44140625" style="63" customWidth="1"/>
    <col min="4360" max="4360" width="2.44140625" style="63" customWidth="1"/>
    <col min="4361" max="4608" width="3.44140625" style="63"/>
    <col min="4609" max="4609" width="3.44140625" style="63" customWidth="1"/>
    <col min="4610" max="4610" width="3" style="63" customWidth="1"/>
    <col min="4611" max="4615" width="3.44140625" style="63" customWidth="1"/>
    <col min="4616" max="4616" width="2.44140625" style="63" customWidth="1"/>
    <col min="4617" max="4864" width="3.44140625" style="63"/>
    <col min="4865" max="4865" width="3.44140625" style="63" customWidth="1"/>
    <col min="4866" max="4866" width="3" style="63" customWidth="1"/>
    <col min="4867" max="4871" width="3.44140625" style="63" customWidth="1"/>
    <col min="4872" max="4872" width="2.44140625" style="63" customWidth="1"/>
    <col min="4873" max="5120" width="3.44140625" style="63"/>
    <col min="5121" max="5121" width="3.44140625" style="63" customWidth="1"/>
    <col min="5122" max="5122" width="3" style="63" customWidth="1"/>
    <col min="5123" max="5127" width="3.44140625" style="63" customWidth="1"/>
    <col min="5128" max="5128" width="2.44140625" style="63" customWidth="1"/>
    <col min="5129" max="5376" width="3.44140625" style="63"/>
    <col min="5377" max="5377" width="3.44140625" style="63" customWidth="1"/>
    <col min="5378" max="5378" width="3" style="63" customWidth="1"/>
    <col min="5379" max="5383" width="3.44140625" style="63" customWidth="1"/>
    <col min="5384" max="5384" width="2.44140625" style="63" customWidth="1"/>
    <col min="5385" max="5632" width="3.44140625" style="63"/>
    <col min="5633" max="5633" width="3.44140625" style="63" customWidth="1"/>
    <col min="5634" max="5634" width="3" style="63" customWidth="1"/>
    <col min="5635" max="5639" width="3.44140625" style="63" customWidth="1"/>
    <col min="5640" max="5640" width="2.44140625" style="63" customWidth="1"/>
    <col min="5641" max="5888" width="3.44140625" style="63"/>
    <col min="5889" max="5889" width="3.44140625" style="63" customWidth="1"/>
    <col min="5890" max="5890" width="3" style="63" customWidth="1"/>
    <col min="5891" max="5895" width="3.44140625" style="63" customWidth="1"/>
    <col min="5896" max="5896" width="2.44140625" style="63" customWidth="1"/>
    <col min="5897" max="6144" width="3.44140625" style="63"/>
    <col min="6145" max="6145" width="3.44140625" style="63" customWidth="1"/>
    <col min="6146" max="6146" width="3" style="63" customWidth="1"/>
    <col min="6147" max="6151" width="3.44140625" style="63" customWidth="1"/>
    <col min="6152" max="6152" width="2.44140625" style="63" customWidth="1"/>
    <col min="6153" max="6400" width="3.44140625" style="63"/>
    <col min="6401" max="6401" width="3.44140625" style="63" customWidth="1"/>
    <col min="6402" max="6402" width="3" style="63" customWidth="1"/>
    <col min="6403" max="6407" width="3.44140625" style="63" customWidth="1"/>
    <col min="6408" max="6408" width="2.44140625" style="63" customWidth="1"/>
    <col min="6409" max="6656" width="3.44140625" style="63"/>
    <col min="6657" max="6657" width="3.44140625" style="63" customWidth="1"/>
    <col min="6658" max="6658" width="3" style="63" customWidth="1"/>
    <col min="6659" max="6663" width="3.44140625" style="63" customWidth="1"/>
    <col min="6664" max="6664" width="2.44140625" style="63" customWidth="1"/>
    <col min="6665" max="6912" width="3.44140625" style="63"/>
    <col min="6913" max="6913" width="3.44140625" style="63" customWidth="1"/>
    <col min="6914" max="6914" width="3" style="63" customWidth="1"/>
    <col min="6915" max="6919" width="3.44140625" style="63" customWidth="1"/>
    <col min="6920" max="6920" width="2.44140625" style="63" customWidth="1"/>
    <col min="6921" max="7168" width="3.44140625" style="63"/>
    <col min="7169" max="7169" width="3.44140625" style="63" customWidth="1"/>
    <col min="7170" max="7170" width="3" style="63" customWidth="1"/>
    <col min="7171" max="7175" width="3.44140625" style="63" customWidth="1"/>
    <col min="7176" max="7176" width="2.44140625" style="63" customWidth="1"/>
    <col min="7177" max="7424" width="3.44140625" style="63"/>
    <col min="7425" max="7425" width="3.44140625" style="63" customWidth="1"/>
    <col min="7426" max="7426" width="3" style="63" customWidth="1"/>
    <col min="7427" max="7431" width="3.44140625" style="63" customWidth="1"/>
    <col min="7432" max="7432" width="2.44140625" style="63" customWidth="1"/>
    <col min="7433" max="7680" width="3.44140625" style="63"/>
    <col min="7681" max="7681" width="3.44140625" style="63" customWidth="1"/>
    <col min="7682" max="7682" width="3" style="63" customWidth="1"/>
    <col min="7683" max="7687" width="3.44140625" style="63" customWidth="1"/>
    <col min="7688" max="7688" width="2.44140625" style="63" customWidth="1"/>
    <col min="7689" max="7936" width="3.44140625" style="63"/>
    <col min="7937" max="7937" width="3.44140625" style="63" customWidth="1"/>
    <col min="7938" max="7938" width="3" style="63" customWidth="1"/>
    <col min="7939" max="7943" width="3.44140625" style="63" customWidth="1"/>
    <col min="7944" max="7944" width="2.44140625" style="63" customWidth="1"/>
    <col min="7945" max="8192" width="3.44140625" style="63"/>
    <col min="8193" max="8193" width="3.44140625" style="63" customWidth="1"/>
    <col min="8194" max="8194" width="3" style="63" customWidth="1"/>
    <col min="8195" max="8199" width="3.44140625" style="63" customWidth="1"/>
    <col min="8200" max="8200" width="2.44140625" style="63" customWidth="1"/>
    <col min="8201" max="8448" width="3.44140625" style="63"/>
    <col min="8449" max="8449" width="3.44140625" style="63" customWidth="1"/>
    <col min="8450" max="8450" width="3" style="63" customWidth="1"/>
    <col min="8451" max="8455" width="3.44140625" style="63" customWidth="1"/>
    <col min="8456" max="8456" width="2.44140625" style="63" customWidth="1"/>
    <col min="8457" max="8704" width="3.44140625" style="63"/>
    <col min="8705" max="8705" width="3.44140625" style="63" customWidth="1"/>
    <col min="8706" max="8706" width="3" style="63" customWidth="1"/>
    <col min="8707" max="8711" width="3.44140625" style="63" customWidth="1"/>
    <col min="8712" max="8712" width="2.44140625" style="63" customWidth="1"/>
    <col min="8713" max="8960" width="3.44140625" style="63"/>
    <col min="8961" max="8961" width="3.44140625" style="63" customWidth="1"/>
    <col min="8962" max="8962" width="3" style="63" customWidth="1"/>
    <col min="8963" max="8967" width="3.44140625" style="63" customWidth="1"/>
    <col min="8968" max="8968" width="2.44140625" style="63" customWidth="1"/>
    <col min="8969" max="9216" width="3.44140625" style="63"/>
    <col min="9217" max="9217" width="3.44140625" style="63" customWidth="1"/>
    <col min="9218" max="9218" width="3" style="63" customWidth="1"/>
    <col min="9219" max="9223" width="3.44140625" style="63" customWidth="1"/>
    <col min="9224" max="9224" width="2.44140625" style="63" customWidth="1"/>
    <col min="9225" max="9472" width="3.44140625" style="63"/>
    <col min="9473" max="9473" width="3.44140625" style="63" customWidth="1"/>
    <col min="9474" max="9474" width="3" style="63" customWidth="1"/>
    <col min="9475" max="9479" width="3.44140625" style="63" customWidth="1"/>
    <col min="9480" max="9480" width="2.44140625" style="63" customWidth="1"/>
    <col min="9481" max="9728" width="3.44140625" style="63"/>
    <col min="9729" max="9729" width="3.44140625" style="63" customWidth="1"/>
    <col min="9730" max="9730" width="3" style="63" customWidth="1"/>
    <col min="9731" max="9735" width="3.44140625" style="63" customWidth="1"/>
    <col min="9736" max="9736" width="2.44140625" style="63" customWidth="1"/>
    <col min="9737" max="9984" width="3.44140625" style="63"/>
    <col min="9985" max="9985" width="3.44140625" style="63" customWidth="1"/>
    <col min="9986" max="9986" width="3" style="63" customWidth="1"/>
    <col min="9987" max="9991" width="3.44140625" style="63" customWidth="1"/>
    <col min="9992" max="9992" width="2.44140625" style="63" customWidth="1"/>
    <col min="9993" max="10240" width="3.44140625" style="63"/>
    <col min="10241" max="10241" width="3.44140625" style="63" customWidth="1"/>
    <col min="10242" max="10242" width="3" style="63" customWidth="1"/>
    <col min="10243" max="10247" width="3.44140625" style="63" customWidth="1"/>
    <col min="10248" max="10248" width="2.44140625" style="63" customWidth="1"/>
    <col min="10249" max="10496" width="3.44140625" style="63"/>
    <col min="10497" max="10497" width="3.44140625" style="63" customWidth="1"/>
    <col min="10498" max="10498" width="3" style="63" customWidth="1"/>
    <col min="10499" max="10503" width="3.44140625" style="63" customWidth="1"/>
    <col min="10504" max="10504" width="2.44140625" style="63" customWidth="1"/>
    <col min="10505" max="10752" width="3.44140625" style="63"/>
    <col min="10753" max="10753" width="3.44140625" style="63" customWidth="1"/>
    <col min="10754" max="10754" width="3" style="63" customWidth="1"/>
    <col min="10755" max="10759" width="3.44140625" style="63" customWidth="1"/>
    <col min="10760" max="10760" width="2.44140625" style="63" customWidth="1"/>
    <col min="10761" max="11008" width="3.44140625" style="63"/>
    <col min="11009" max="11009" width="3.44140625" style="63" customWidth="1"/>
    <col min="11010" max="11010" width="3" style="63" customWidth="1"/>
    <col min="11011" max="11015" width="3.44140625" style="63" customWidth="1"/>
    <col min="11016" max="11016" width="2.44140625" style="63" customWidth="1"/>
    <col min="11017" max="11264" width="3.44140625" style="63"/>
    <col min="11265" max="11265" width="3.44140625" style="63" customWidth="1"/>
    <col min="11266" max="11266" width="3" style="63" customWidth="1"/>
    <col min="11267" max="11271" width="3.44140625" style="63" customWidth="1"/>
    <col min="11272" max="11272" width="2.44140625" style="63" customWidth="1"/>
    <col min="11273" max="11520" width="3.44140625" style="63"/>
    <col min="11521" max="11521" width="3.44140625" style="63" customWidth="1"/>
    <col min="11522" max="11522" width="3" style="63" customWidth="1"/>
    <col min="11523" max="11527" width="3.44140625" style="63" customWidth="1"/>
    <col min="11528" max="11528" width="2.44140625" style="63" customWidth="1"/>
    <col min="11529" max="11776" width="3.44140625" style="63"/>
    <col min="11777" max="11777" width="3.44140625" style="63" customWidth="1"/>
    <col min="11778" max="11778" width="3" style="63" customWidth="1"/>
    <col min="11779" max="11783" width="3.44140625" style="63" customWidth="1"/>
    <col min="11784" max="11784" width="2.44140625" style="63" customWidth="1"/>
    <col min="11785" max="12032" width="3.44140625" style="63"/>
    <col min="12033" max="12033" width="3.44140625" style="63" customWidth="1"/>
    <col min="12034" max="12034" width="3" style="63" customWidth="1"/>
    <col min="12035" max="12039" width="3.44140625" style="63" customWidth="1"/>
    <col min="12040" max="12040" width="2.44140625" style="63" customWidth="1"/>
    <col min="12041" max="12288" width="3.44140625" style="63"/>
    <col min="12289" max="12289" width="3.44140625" style="63" customWidth="1"/>
    <col min="12290" max="12290" width="3" style="63" customWidth="1"/>
    <col min="12291" max="12295" width="3.44140625" style="63" customWidth="1"/>
    <col min="12296" max="12296" width="2.44140625" style="63" customWidth="1"/>
    <col min="12297" max="12544" width="3.44140625" style="63"/>
    <col min="12545" max="12545" width="3.44140625" style="63" customWidth="1"/>
    <col min="12546" max="12546" width="3" style="63" customWidth="1"/>
    <col min="12547" max="12551" width="3.44140625" style="63" customWidth="1"/>
    <col min="12552" max="12552" width="2.44140625" style="63" customWidth="1"/>
    <col min="12553" max="12800" width="3.44140625" style="63"/>
    <col min="12801" max="12801" width="3.44140625" style="63" customWidth="1"/>
    <col min="12802" max="12802" width="3" style="63" customWidth="1"/>
    <col min="12803" max="12807" width="3.44140625" style="63" customWidth="1"/>
    <col min="12808" max="12808" width="2.44140625" style="63" customWidth="1"/>
    <col min="12809" max="13056" width="3.44140625" style="63"/>
    <col min="13057" max="13057" width="3.44140625" style="63" customWidth="1"/>
    <col min="13058" max="13058" width="3" style="63" customWidth="1"/>
    <col min="13059" max="13063" width="3.44140625" style="63" customWidth="1"/>
    <col min="13064" max="13064" width="2.44140625" style="63" customWidth="1"/>
    <col min="13065" max="13312" width="3.44140625" style="63"/>
    <col min="13313" max="13313" width="3.44140625" style="63" customWidth="1"/>
    <col min="13314" max="13314" width="3" style="63" customWidth="1"/>
    <col min="13315" max="13319" width="3.44140625" style="63" customWidth="1"/>
    <col min="13320" max="13320" width="2.44140625" style="63" customWidth="1"/>
    <col min="13321" max="13568" width="3.44140625" style="63"/>
    <col min="13569" max="13569" width="3.44140625" style="63" customWidth="1"/>
    <col min="13570" max="13570" width="3" style="63" customWidth="1"/>
    <col min="13571" max="13575" width="3.44140625" style="63" customWidth="1"/>
    <col min="13576" max="13576" width="2.44140625" style="63" customWidth="1"/>
    <col min="13577" max="13824" width="3.44140625" style="63"/>
    <col min="13825" max="13825" width="3.44140625" style="63" customWidth="1"/>
    <col min="13826" max="13826" width="3" style="63" customWidth="1"/>
    <col min="13827" max="13831" width="3.44140625" style="63" customWidth="1"/>
    <col min="13832" max="13832" width="2.44140625" style="63" customWidth="1"/>
    <col min="13833" max="14080" width="3.44140625" style="63"/>
    <col min="14081" max="14081" width="3.44140625" style="63" customWidth="1"/>
    <col min="14082" max="14082" width="3" style="63" customWidth="1"/>
    <col min="14083" max="14087" width="3.44140625" style="63" customWidth="1"/>
    <col min="14088" max="14088" width="2.44140625" style="63" customWidth="1"/>
    <col min="14089" max="14336" width="3.44140625" style="63"/>
    <col min="14337" max="14337" width="3.44140625" style="63" customWidth="1"/>
    <col min="14338" max="14338" width="3" style="63" customWidth="1"/>
    <col min="14339" max="14343" width="3.44140625" style="63" customWidth="1"/>
    <col min="14344" max="14344" width="2.44140625" style="63" customWidth="1"/>
    <col min="14345" max="14592" width="3.44140625" style="63"/>
    <col min="14593" max="14593" width="3.44140625" style="63" customWidth="1"/>
    <col min="14594" max="14594" width="3" style="63" customWidth="1"/>
    <col min="14595" max="14599" width="3.44140625" style="63" customWidth="1"/>
    <col min="14600" max="14600" width="2.44140625" style="63" customWidth="1"/>
    <col min="14601" max="14848" width="3.44140625" style="63"/>
    <col min="14849" max="14849" width="3.44140625" style="63" customWidth="1"/>
    <col min="14850" max="14850" width="3" style="63" customWidth="1"/>
    <col min="14851" max="14855" width="3.44140625" style="63" customWidth="1"/>
    <col min="14856" max="14856" width="2.44140625" style="63" customWidth="1"/>
    <col min="14857" max="15104" width="3.44140625" style="63"/>
    <col min="15105" max="15105" width="3.44140625" style="63" customWidth="1"/>
    <col min="15106" max="15106" width="3" style="63" customWidth="1"/>
    <col min="15107" max="15111" width="3.44140625" style="63" customWidth="1"/>
    <col min="15112" max="15112" width="2.44140625" style="63" customWidth="1"/>
    <col min="15113" max="15360" width="3.44140625" style="63"/>
    <col min="15361" max="15361" width="3.44140625" style="63" customWidth="1"/>
    <col min="15362" max="15362" width="3" style="63" customWidth="1"/>
    <col min="15363" max="15367" width="3.44140625" style="63" customWidth="1"/>
    <col min="15368" max="15368" width="2.44140625" style="63" customWidth="1"/>
    <col min="15369" max="15616" width="3.44140625" style="63"/>
    <col min="15617" max="15617" width="3.44140625" style="63" customWidth="1"/>
    <col min="15618" max="15618" width="3" style="63" customWidth="1"/>
    <col min="15619" max="15623" width="3.44140625" style="63" customWidth="1"/>
    <col min="15624" max="15624" width="2.44140625" style="63" customWidth="1"/>
    <col min="15625" max="15872" width="3.44140625" style="63"/>
    <col min="15873" max="15873" width="3.44140625" style="63" customWidth="1"/>
    <col min="15874" max="15874" width="3" style="63" customWidth="1"/>
    <col min="15875" max="15879" width="3.44140625" style="63" customWidth="1"/>
    <col min="15880" max="15880" width="2.44140625" style="63" customWidth="1"/>
    <col min="15881" max="16128" width="3.44140625" style="63"/>
    <col min="16129" max="16129" width="3.44140625" style="63" customWidth="1"/>
    <col min="16130" max="16130" width="3" style="63" customWidth="1"/>
    <col min="16131" max="16135" width="3.44140625" style="63" customWidth="1"/>
    <col min="16136" max="16136" width="2.44140625" style="63" customWidth="1"/>
    <col min="16137" max="16384" width="3.44140625" style="63"/>
  </cols>
  <sheetData>
    <row r="1" spans="2:27" s="1" customFormat="1"/>
    <row r="2" spans="2:27" s="1" customFormat="1" ht="18">
      <c r="B2" s="310" t="s">
        <v>1018</v>
      </c>
      <c r="C2" s="341"/>
      <c r="D2" s="341"/>
      <c r="E2" s="341"/>
      <c r="AA2" s="139" t="s">
        <v>338</v>
      </c>
    </row>
    <row r="3" spans="2:27" s="1" customFormat="1" ht="8.25" customHeight="1"/>
    <row r="4" spans="2:27" s="1" customFormat="1" ht="13.8">
      <c r="B4" s="970" t="s">
        <v>603</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row>
    <row r="5" spans="2:27" s="1" customFormat="1" ht="6.75" customHeight="1"/>
    <row r="6" spans="2:27" s="1" customFormat="1" ht="18.600000000000001" customHeight="1">
      <c r="B6" s="867" t="s">
        <v>206</v>
      </c>
      <c r="C6" s="867"/>
      <c r="D6" s="867"/>
      <c r="E6" s="867"/>
      <c r="F6" s="867"/>
      <c r="G6" s="868"/>
      <c r="H6" s="868"/>
      <c r="I6" s="868"/>
      <c r="J6" s="868"/>
      <c r="K6" s="868"/>
      <c r="L6" s="868"/>
      <c r="M6" s="868"/>
      <c r="N6" s="868"/>
      <c r="O6" s="868"/>
      <c r="P6" s="868"/>
      <c r="Q6" s="868"/>
      <c r="R6" s="868"/>
      <c r="S6" s="868"/>
      <c r="T6" s="868"/>
      <c r="U6" s="868"/>
      <c r="V6" s="868"/>
      <c r="W6" s="868"/>
      <c r="X6" s="868"/>
      <c r="Y6" s="868"/>
      <c r="Z6" s="868"/>
      <c r="AA6" s="868"/>
    </row>
    <row r="7" spans="2:27" s="1" customFormat="1" ht="19.5" customHeight="1">
      <c r="B7" s="867" t="s">
        <v>272</v>
      </c>
      <c r="C7" s="867"/>
      <c r="D7" s="867"/>
      <c r="E7" s="867"/>
      <c r="F7" s="867"/>
      <c r="G7" s="868"/>
      <c r="H7" s="868"/>
      <c r="I7" s="868"/>
      <c r="J7" s="868"/>
      <c r="K7" s="868"/>
      <c r="L7" s="868"/>
      <c r="M7" s="868"/>
      <c r="N7" s="868"/>
      <c r="O7" s="868"/>
      <c r="P7" s="868"/>
      <c r="Q7" s="868"/>
      <c r="R7" s="868"/>
      <c r="S7" s="868"/>
      <c r="T7" s="868"/>
      <c r="U7" s="868"/>
      <c r="V7" s="868"/>
      <c r="W7" s="868"/>
      <c r="X7" s="868"/>
      <c r="Y7" s="868"/>
      <c r="Z7" s="868"/>
      <c r="AA7" s="868"/>
    </row>
    <row r="8" spans="2:27" s="1" customFormat="1" ht="19.5" customHeight="1">
      <c r="B8" s="866" t="s">
        <v>273</v>
      </c>
      <c r="C8" s="866"/>
      <c r="D8" s="866"/>
      <c r="E8" s="866"/>
      <c r="F8" s="866"/>
      <c r="G8" s="1017" t="s">
        <v>339</v>
      </c>
      <c r="H8" s="1017"/>
      <c r="I8" s="1017"/>
      <c r="J8" s="1017"/>
      <c r="K8" s="1017"/>
      <c r="L8" s="1017"/>
      <c r="M8" s="1017"/>
      <c r="N8" s="1017"/>
      <c r="O8" s="1017"/>
      <c r="P8" s="1017"/>
      <c r="Q8" s="1017"/>
      <c r="R8" s="1017"/>
      <c r="S8" s="1017"/>
      <c r="T8" s="1017"/>
      <c r="U8" s="1017"/>
      <c r="V8" s="1017"/>
      <c r="W8" s="1017"/>
      <c r="X8" s="1017"/>
      <c r="Y8" s="1017"/>
      <c r="Z8" s="1017"/>
      <c r="AA8" s="1017"/>
    </row>
    <row r="9" spans="2:27" ht="20.100000000000001" customHeight="1">
      <c r="B9" s="1008" t="s">
        <v>277</v>
      </c>
      <c r="C9" s="1008"/>
      <c r="D9" s="1008"/>
      <c r="E9" s="1008"/>
      <c r="F9" s="1008"/>
      <c r="G9" s="1009" t="s">
        <v>340</v>
      </c>
      <c r="H9" s="1009"/>
      <c r="I9" s="1009"/>
      <c r="J9" s="1009"/>
      <c r="K9" s="1009"/>
      <c r="L9" s="1009"/>
      <c r="M9" s="1009"/>
      <c r="N9" s="1010" t="s">
        <v>341</v>
      </c>
      <c r="O9" s="1010"/>
      <c r="P9" s="1010"/>
      <c r="Q9" s="1010"/>
      <c r="R9" s="1010"/>
      <c r="S9" s="1010"/>
      <c r="T9" s="1010"/>
      <c r="U9" s="1011" t="s">
        <v>342</v>
      </c>
      <c r="V9" s="1011"/>
      <c r="W9" s="1011"/>
      <c r="X9" s="1011"/>
      <c r="Y9" s="1011"/>
      <c r="Z9" s="1011"/>
      <c r="AA9" s="1011"/>
    </row>
    <row r="10" spans="2:27" ht="20.100000000000001" customHeight="1">
      <c r="B10" s="1008"/>
      <c r="C10" s="1008"/>
      <c r="D10" s="1008"/>
      <c r="E10" s="1008"/>
      <c r="F10" s="1008"/>
      <c r="G10" s="1011" t="s">
        <v>343</v>
      </c>
      <c r="H10" s="1011"/>
      <c r="I10" s="1011"/>
      <c r="J10" s="1011"/>
      <c r="K10" s="1011"/>
      <c r="L10" s="1011"/>
      <c r="M10" s="1011"/>
      <c r="N10" s="1011" t="s">
        <v>344</v>
      </c>
      <c r="O10" s="1011"/>
      <c r="P10" s="1011"/>
      <c r="Q10" s="1011"/>
      <c r="R10" s="1011"/>
      <c r="S10" s="1011"/>
      <c r="T10" s="1011"/>
      <c r="U10" s="1009" t="s">
        <v>345</v>
      </c>
      <c r="V10" s="1009"/>
      <c r="W10" s="1009"/>
      <c r="X10" s="1009"/>
      <c r="Y10" s="1009"/>
      <c r="Z10" s="1009"/>
      <c r="AA10" s="1009"/>
    </row>
    <row r="11" spans="2:27" ht="20.100000000000001" customHeight="1">
      <c r="B11" s="1008"/>
      <c r="C11" s="1008"/>
      <c r="D11" s="1008"/>
      <c r="E11" s="1008"/>
      <c r="F11" s="1008"/>
      <c r="G11" s="1011" t="s">
        <v>346</v>
      </c>
      <c r="H11" s="1011"/>
      <c r="I11" s="1011"/>
      <c r="J11" s="1011"/>
      <c r="K11" s="1011"/>
      <c r="L11" s="1011"/>
      <c r="M11" s="1011"/>
      <c r="N11" s="1011" t="s">
        <v>347</v>
      </c>
      <c r="O11" s="1011"/>
      <c r="P11" s="1011"/>
      <c r="Q11" s="1011"/>
      <c r="R11" s="1011"/>
      <c r="S11" s="1011"/>
      <c r="T11" s="1011"/>
      <c r="U11" s="1011" t="s">
        <v>348</v>
      </c>
      <c r="V11" s="1011"/>
      <c r="W11" s="1011"/>
      <c r="X11" s="1011"/>
      <c r="Y11" s="1011"/>
      <c r="Z11" s="1011"/>
      <c r="AA11" s="1011"/>
    </row>
    <row r="12" spans="2:27" ht="20.100000000000001" customHeight="1">
      <c r="B12" s="1008"/>
      <c r="C12" s="1008"/>
      <c r="D12" s="1008"/>
      <c r="E12" s="1008"/>
      <c r="F12" s="1008"/>
      <c r="G12" s="1012" t="s">
        <v>349</v>
      </c>
      <c r="H12" s="1012"/>
      <c r="I12" s="1012"/>
      <c r="J12" s="1012"/>
      <c r="K12" s="1012"/>
      <c r="L12" s="1012"/>
      <c r="M12" s="1012"/>
      <c r="N12" s="1012" t="s">
        <v>350</v>
      </c>
      <c r="O12" s="1012"/>
      <c r="P12" s="1012"/>
      <c r="Q12" s="1012"/>
      <c r="R12" s="1012"/>
      <c r="S12" s="1012"/>
      <c r="T12" s="1012"/>
      <c r="U12" s="1013" t="s">
        <v>351</v>
      </c>
      <c r="V12" s="1013"/>
      <c r="W12" s="1013"/>
      <c r="X12" s="1013"/>
      <c r="Y12" s="1013"/>
      <c r="Z12" s="1013"/>
      <c r="AA12" s="1013"/>
    </row>
    <row r="13" spans="2:27" ht="20.100000000000001" customHeight="1">
      <c r="B13" s="1008"/>
      <c r="C13" s="1008"/>
      <c r="D13" s="1008"/>
      <c r="E13" s="1008"/>
      <c r="F13" s="1008"/>
      <c r="G13" s="1012" t="s">
        <v>352</v>
      </c>
      <c r="H13" s="1012"/>
      <c r="I13" s="1012"/>
      <c r="J13" s="1012"/>
      <c r="K13" s="1012"/>
      <c r="L13" s="1012"/>
      <c r="M13" s="1012"/>
      <c r="N13" s="1014" t="s">
        <v>353</v>
      </c>
      <c r="O13" s="1014"/>
      <c r="P13" s="1014"/>
      <c r="Q13" s="1014"/>
      <c r="R13" s="1014"/>
      <c r="S13" s="1014"/>
      <c r="T13" s="1014"/>
      <c r="U13" s="1015" t="s">
        <v>354</v>
      </c>
      <c r="V13" s="1015"/>
      <c r="W13" s="1015"/>
      <c r="X13" s="1015"/>
      <c r="Y13" s="1015"/>
      <c r="Z13" s="1015"/>
      <c r="AA13" s="1015"/>
    </row>
    <row r="14" spans="2:27" ht="20.100000000000001" customHeight="1">
      <c r="B14" s="1008"/>
      <c r="C14" s="1008"/>
      <c r="D14" s="1008"/>
      <c r="E14" s="1008"/>
      <c r="F14" s="1008"/>
      <c r="G14" s="1014" t="s">
        <v>355</v>
      </c>
      <c r="H14" s="1014"/>
      <c r="I14" s="1014"/>
      <c r="J14" s="1014"/>
      <c r="K14" s="1014"/>
      <c r="L14" s="1014"/>
      <c r="M14" s="1014"/>
      <c r="N14" s="1010"/>
      <c r="O14" s="1010"/>
      <c r="P14" s="1010"/>
      <c r="Q14" s="1010"/>
      <c r="R14" s="1010"/>
      <c r="S14" s="1010"/>
      <c r="T14" s="1010"/>
      <c r="U14" s="1016"/>
      <c r="V14" s="1016"/>
      <c r="W14" s="1016"/>
      <c r="X14" s="1016"/>
      <c r="Y14" s="1016"/>
      <c r="Z14" s="1016"/>
      <c r="AA14" s="1016"/>
    </row>
    <row r="15" spans="2:27" ht="20.25" customHeight="1">
      <c r="B15" s="866" t="s">
        <v>356</v>
      </c>
      <c r="C15" s="866"/>
      <c r="D15" s="866"/>
      <c r="E15" s="866"/>
      <c r="F15" s="866"/>
      <c r="G15" s="1007" t="s">
        <v>357</v>
      </c>
      <c r="H15" s="1007"/>
      <c r="I15" s="1007"/>
      <c r="J15" s="1007"/>
      <c r="K15" s="1007"/>
      <c r="L15" s="1007"/>
      <c r="M15" s="1007"/>
      <c r="N15" s="1007"/>
      <c r="O15" s="1007"/>
      <c r="P15" s="1007"/>
      <c r="Q15" s="1007"/>
      <c r="R15" s="1007"/>
      <c r="S15" s="1007"/>
      <c r="T15" s="1007"/>
      <c r="U15" s="1007"/>
      <c r="V15" s="1007"/>
      <c r="W15" s="1007"/>
      <c r="X15" s="1007"/>
      <c r="Y15" s="1007"/>
      <c r="Z15" s="1007"/>
      <c r="AA15" s="1007"/>
    </row>
    <row r="16" spans="2:27" s="1" customFormat="1" ht="9" customHeight="1"/>
    <row r="17" spans="2:27" s="1" customFormat="1" ht="17.25" customHeight="1">
      <c r="B17" s="15" t="s">
        <v>358</v>
      </c>
    </row>
    <row r="18" spans="2:27" s="1" customFormat="1" ht="6" customHeight="1">
      <c r="B18" s="7"/>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5"/>
    </row>
    <row r="19" spans="2:27" s="1" customFormat="1" ht="19.5" customHeight="1">
      <c r="B19" s="12"/>
      <c r="C19" s="310" t="s">
        <v>359</v>
      </c>
      <c r="D19" s="330"/>
      <c r="E19" s="330"/>
      <c r="F19" s="330"/>
      <c r="G19" s="330"/>
      <c r="H19" s="330"/>
      <c r="I19" s="330"/>
      <c r="J19" s="330"/>
      <c r="K19" s="344"/>
      <c r="L19" s="344"/>
      <c r="M19" s="344"/>
      <c r="N19" s="344"/>
      <c r="O19" s="344"/>
      <c r="P19" s="341"/>
      <c r="Q19" s="341"/>
      <c r="R19" s="341"/>
      <c r="S19" s="341"/>
      <c r="T19" s="341"/>
      <c r="U19" s="341"/>
      <c r="V19" s="341"/>
      <c r="W19" s="341"/>
      <c r="Y19" s="1000" t="s">
        <v>360</v>
      </c>
      <c r="Z19" s="1000"/>
      <c r="AA19" s="23"/>
    </row>
    <row r="20" spans="2:27" s="1" customFormat="1" ht="18">
      <c r="B20" s="12"/>
      <c r="C20" s="310"/>
      <c r="D20" s="330"/>
      <c r="E20" s="330"/>
      <c r="F20" s="330"/>
      <c r="G20" s="330"/>
      <c r="H20" s="330"/>
      <c r="I20" s="330"/>
      <c r="J20" s="330"/>
      <c r="K20" s="344"/>
      <c r="L20" s="344"/>
      <c r="M20" s="344"/>
      <c r="N20" s="344"/>
      <c r="O20" s="344"/>
      <c r="P20" s="341"/>
      <c r="Q20" s="341"/>
      <c r="R20" s="341"/>
      <c r="S20" s="341"/>
      <c r="T20" s="341"/>
      <c r="U20" s="341"/>
      <c r="V20" s="341"/>
      <c r="W20" s="341"/>
      <c r="Y20" s="167"/>
      <c r="Z20" s="167"/>
      <c r="AA20" s="23"/>
    </row>
    <row r="21" spans="2:27" s="1" customFormat="1" ht="18">
      <c r="B21" s="12"/>
      <c r="C21" s="310" t="s">
        <v>361</v>
      </c>
      <c r="D21" s="330"/>
      <c r="E21" s="330"/>
      <c r="F21" s="330"/>
      <c r="G21" s="330"/>
      <c r="H21" s="330"/>
      <c r="I21" s="330"/>
      <c r="J21" s="330"/>
      <c r="K21" s="344"/>
      <c r="L21" s="344"/>
      <c r="M21" s="344"/>
      <c r="N21" s="344"/>
      <c r="O21" s="344"/>
      <c r="P21" s="341"/>
      <c r="Q21" s="341"/>
      <c r="R21" s="341"/>
      <c r="S21" s="341"/>
      <c r="T21" s="341"/>
      <c r="U21" s="341"/>
      <c r="V21" s="341"/>
      <c r="W21" s="341"/>
      <c r="Y21" s="167"/>
      <c r="Z21" s="167"/>
      <c r="AA21" s="23"/>
    </row>
    <row r="22" spans="2:27" s="1" customFormat="1" ht="19.5" customHeight="1">
      <c r="B22" s="12"/>
      <c r="C22" s="310" t="s">
        <v>362</v>
      </c>
      <c r="D22" s="330"/>
      <c r="E22" s="330"/>
      <c r="F22" s="330"/>
      <c r="G22" s="330"/>
      <c r="H22" s="330"/>
      <c r="I22" s="330"/>
      <c r="J22" s="330"/>
      <c r="K22" s="344"/>
      <c r="L22" s="344"/>
      <c r="M22" s="344"/>
      <c r="N22" s="344"/>
      <c r="O22" s="344"/>
      <c r="P22" s="341"/>
      <c r="Q22" s="341"/>
      <c r="R22" s="341"/>
      <c r="S22" s="341"/>
      <c r="T22" s="341"/>
      <c r="U22" s="341"/>
      <c r="V22" s="341"/>
      <c r="W22" s="341"/>
      <c r="Y22" s="1000" t="s">
        <v>360</v>
      </c>
      <c r="Z22" s="1000"/>
      <c r="AA22" s="23"/>
    </row>
    <row r="23" spans="2:27" s="1" customFormat="1" ht="19.5" customHeight="1">
      <c r="B23" s="12"/>
      <c r="C23" s="310" t="s">
        <v>604</v>
      </c>
      <c r="D23" s="330"/>
      <c r="E23" s="330"/>
      <c r="F23" s="330"/>
      <c r="G23" s="330"/>
      <c r="H23" s="330"/>
      <c r="I23" s="330"/>
      <c r="J23" s="330"/>
      <c r="K23" s="344"/>
      <c r="L23" s="344"/>
      <c r="M23" s="344"/>
      <c r="N23" s="344"/>
      <c r="O23" s="344"/>
      <c r="P23" s="341"/>
      <c r="Q23" s="341"/>
      <c r="R23" s="341"/>
      <c r="S23" s="341"/>
      <c r="T23" s="341"/>
      <c r="U23" s="341"/>
      <c r="V23" s="341"/>
      <c r="W23" s="341"/>
      <c r="Y23" s="1000" t="s">
        <v>360</v>
      </c>
      <c r="Z23" s="1000"/>
      <c r="AA23" s="23"/>
    </row>
    <row r="24" spans="2:27" s="1" customFormat="1" ht="19.5" customHeight="1">
      <c r="B24" s="12"/>
      <c r="C24" s="310" t="s">
        <v>363</v>
      </c>
      <c r="D24" s="330"/>
      <c r="E24" s="330"/>
      <c r="F24" s="330"/>
      <c r="G24" s="330"/>
      <c r="H24" s="330"/>
      <c r="I24" s="330"/>
      <c r="J24" s="330"/>
      <c r="K24" s="344"/>
      <c r="L24" s="344"/>
      <c r="M24" s="344"/>
      <c r="N24" s="344"/>
      <c r="O24" s="344"/>
      <c r="P24" s="341"/>
      <c r="Q24" s="341"/>
      <c r="R24" s="341"/>
      <c r="S24" s="341"/>
      <c r="T24" s="341"/>
      <c r="U24" s="341"/>
      <c r="V24" s="341"/>
      <c r="W24" s="341"/>
      <c r="Y24" s="1000" t="s">
        <v>360</v>
      </c>
      <c r="Z24" s="1000"/>
      <c r="AA24" s="23"/>
    </row>
    <row r="25" spans="2:27" s="1" customFormat="1" ht="19.5" customHeight="1">
      <c r="B25" s="12"/>
      <c r="C25" s="310"/>
      <c r="D25" s="995" t="s">
        <v>605</v>
      </c>
      <c r="E25" s="995"/>
      <c r="F25" s="995"/>
      <c r="G25" s="995"/>
      <c r="H25" s="995"/>
      <c r="I25" s="995"/>
      <c r="J25" s="995"/>
      <c r="K25" s="344"/>
      <c r="L25" s="344"/>
      <c r="M25" s="344"/>
      <c r="N25" s="344"/>
      <c r="O25" s="344"/>
      <c r="P25" s="341"/>
      <c r="Q25" s="341"/>
      <c r="R25" s="341"/>
      <c r="S25" s="341"/>
      <c r="T25" s="341"/>
      <c r="U25" s="341"/>
      <c r="V25" s="341"/>
      <c r="W25" s="341"/>
      <c r="Y25" s="167"/>
      <c r="Z25" s="167"/>
      <c r="AA25" s="23"/>
    </row>
    <row r="26" spans="2:27" s="1" customFormat="1" ht="24.9" customHeight="1">
      <c r="B26" s="12"/>
      <c r="C26" s="15" t="s">
        <v>364</v>
      </c>
      <c r="AA26" s="23"/>
    </row>
    <row r="27" spans="2:27" s="1" customFormat="1" ht="6.75" customHeight="1">
      <c r="B27" s="12"/>
      <c r="AA27" s="23"/>
    </row>
    <row r="28" spans="2:27" s="1" customFormat="1" ht="23.25" customHeight="1">
      <c r="B28" s="169" t="s">
        <v>365</v>
      </c>
      <c r="C28" s="866" t="s">
        <v>59</v>
      </c>
      <c r="D28" s="866"/>
      <c r="E28" s="866"/>
      <c r="F28" s="866"/>
      <c r="G28" s="866"/>
      <c r="H28" s="866"/>
      <c r="I28" s="1006"/>
      <c r="J28" s="1006"/>
      <c r="K28" s="1006"/>
      <c r="L28" s="1006"/>
      <c r="M28" s="1006"/>
      <c r="N28" s="1006"/>
      <c r="O28" s="1006"/>
      <c r="P28" s="1006"/>
      <c r="Q28" s="1006"/>
      <c r="R28" s="1006"/>
      <c r="S28" s="1006"/>
      <c r="T28" s="1006"/>
      <c r="U28" s="1006"/>
      <c r="V28" s="1006"/>
      <c r="W28" s="1006"/>
      <c r="X28" s="1006"/>
      <c r="Y28" s="1006"/>
      <c r="Z28" s="1006"/>
      <c r="AA28" s="23"/>
    </row>
    <row r="29" spans="2:27" s="1" customFormat="1" ht="23.25" customHeight="1">
      <c r="B29" s="169" t="s">
        <v>365</v>
      </c>
      <c r="C29" s="866" t="s">
        <v>366</v>
      </c>
      <c r="D29" s="866"/>
      <c r="E29" s="866"/>
      <c r="F29" s="866"/>
      <c r="G29" s="866"/>
      <c r="H29" s="866"/>
      <c r="I29" s="1006"/>
      <c r="J29" s="1006"/>
      <c r="K29" s="1006"/>
      <c r="L29" s="1006"/>
      <c r="M29" s="1006"/>
      <c r="N29" s="1006"/>
      <c r="O29" s="1006"/>
      <c r="P29" s="1006"/>
      <c r="Q29" s="1006"/>
      <c r="R29" s="1006"/>
      <c r="S29" s="1006"/>
      <c r="T29" s="1006"/>
      <c r="U29" s="1006"/>
      <c r="V29" s="1006"/>
      <c r="W29" s="1006"/>
      <c r="X29" s="1006"/>
      <c r="Y29" s="1006"/>
      <c r="Z29" s="1006"/>
      <c r="AA29" s="23"/>
    </row>
    <row r="30" spans="2:27" s="1" customFormat="1" ht="23.25" customHeight="1">
      <c r="B30" s="169" t="s">
        <v>365</v>
      </c>
      <c r="C30" s="866" t="s">
        <v>367</v>
      </c>
      <c r="D30" s="866"/>
      <c r="E30" s="866"/>
      <c r="F30" s="866"/>
      <c r="G30" s="866"/>
      <c r="H30" s="866"/>
      <c r="I30" s="1006"/>
      <c r="J30" s="1006"/>
      <c r="K30" s="1006"/>
      <c r="L30" s="1006"/>
      <c r="M30" s="1006"/>
      <c r="N30" s="1006"/>
      <c r="O30" s="1006"/>
      <c r="P30" s="1006"/>
      <c r="Q30" s="1006"/>
      <c r="R30" s="1006"/>
      <c r="S30" s="1006"/>
      <c r="T30" s="1006"/>
      <c r="U30" s="1006"/>
      <c r="V30" s="1006"/>
      <c r="W30" s="1006"/>
      <c r="X30" s="1006"/>
      <c r="Y30" s="1006"/>
      <c r="Z30" s="1006"/>
      <c r="AA30" s="23"/>
    </row>
    <row r="31" spans="2:27" s="1" customFormat="1" ht="9" customHeight="1">
      <c r="B31" s="12"/>
      <c r="C31" s="2"/>
      <c r="D31" s="2"/>
      <c r="E31" s="2"/>
      <c r="F31" s="2"/>
      <c r="G31" s="2"/>
      <c r="H31" s="2"/>
      <c r="I31" s="4"/>
      <c r="J31" s="4"/>
      <c r="K31" s="4"/>
      <c r="L31" s="4"/>
      <c r="M31" s="4"/>
      <c r="N31" s="4"/>
      <c r="O31" s="4"/>
      <c r="P31" s="4"/>
      <c r="Q31" s="4"/>
      <c r="R31" s="4"/>
      <c r="S31" s="4"/>
      <c r="T31" s="4"/>
      <c r="U31" s="4"/>
      <c r="V31" s="4"/>
      <c r="W31" s="4"/>
      <c r="X31" s="4"/>
      <c r="Y31" s="4"/>
      <c r="Z31" s="4"/>
      <c r="AA31" s="23"/>
    </row>
    <row r="32" spans="2:27" s="1" customFormat="1" ht="19.5" customHeight="1">
      <c r="B32" s="12"/>
      <c r="C32" s="15" t="s">
        <v>368</v>
      </c>
      <c r="D32" s="2"/>
      <c r="E32" s="2"/>
      <c r="F32" s="2"/>
      <c r="G32" s="2"/>
      <c r="H32" s="2"/>
      <c r="I32" s="2"/>
      <c r="J32" s="2"/>
      <c r="K32" s="2"/>
      <c r="L32" s="2"/>
      <c r="M32" s="2"/>
      <c r="N32" s="2"/>
      <c r="O32" s="2"/>
      <c r="Y32" s="1000" t="s">
        <v>360</v>
      </c>
      <c r="Z32" s="1000"/>
      <c r="AA32" s="23"/>
    </row>
    <row r="33" spans="1:37" s="1" customFormat="1" ht="12.75" customHeight="1">
      <c r="B33" s="12"/>
      <c r="D33" s="2"/>
      <c r="E33" s="2"/>
      <c r="F33" s="2"/>
      <c r="G33" s="2"/>
      <c r="H33" s="2"/>
      <c r="I33" s="2"/>
      <c r="J33" s="2"/>
      <c r="K33" s="2"/>
      <c r="L33" s="2"/>
      <c r="M33" s="2"/>
      <c r="N33" s="2"/>
      <c r="O33" s="2"/>
      <c r="Y33" s="167"/>
      <c r="Z33" s="167"/>
      <c r="AA33" s="23"/>
    </row>
    <row r="34" spans="1:37" s="1" customFormat="1" ht="19.5" customHeight="1">
      <c r="B34" s="12"/>
      <c r="C34" s="999" t="s">
        <v>369</v>
      </c>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23"/>
    </row>
    <row r="35" spans="1:37" s="1" customFormat="1" ht="19.5" customHeight="1">
      <c r="B35" s="12"/>
      <c r="C35" s="999" t="s">
        <v>370</v>
      </c>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23"/>
    </row>
    <row r="36" spans="1:37" s="1" customFormat="1" ht="19.5" customHeight="1">
      <c r="B36" s="12"/>
      <c r="C36" s="965" t="s">
        <v>371</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23"/>
    </row>
    <row r="37" spans="1:37" s="4" customFormat="1" ht="12.75" customHeight="1">
      <c r="A37" s="1"/>
      <c r="B37" s="12"/>
      <c r="C37" s="2"/>
      <c r="D37" s="2"/>
      <c r="E37" s="2"/>
      <c r="F37" s="2"/>
      <c r="G37" s="2"/>
      <c r="H37" s="2"/>
      <c r="I37" s="2"/>
      <c r="J37" s="2"/>
      <c r="K37" s="2"/>
      <c r="L37" s="2"/>
      <c r="M37" s="2"/>
      <c r="N37" s="2"/>
      <c r="O37" s="2"/>
      <c r="P37" s="1"/>
      <c r="Q37" s="1"/>
      <c r="R37" s="1"/>
      <c r="S37" s="1"/>
      <c r="T37" s="1"/>
      <c r="U37" s="1"/>
      <c r="V37" s="1"/>
      <c r="W37" s="1"/>
      <c r="X37" s="1"/>
      <c r="Y37" s="1"/>
      <c r="Z37" s="1"/>
      <c r="AA37" s="23"/>
      <c r="AB37" s="1"/>
      <c r="AC37" s="1"/>
      <c r="AD37" s="1"/>
      <c r="AE37" s="1"/>
      <c r="AF37" s="1"/>
      <c r="AG37" s="1"/>
      <c r="AH37" s="1"/>
      <c r="AI37" s="1"/>
      <c r="AJ37" s="1"/>
      <c r="AK37" s="1"/>
    </row>
    <row r="38" spans="1:37" s="4" customFormat="1" ht="18" customHeight="1">
      <c r="A38" s="1"/>
      <c r="B38" s="12"/>
      <c r="C38" s="1"/>
      <c r="D38" s="999" t="s">
        <v>372</v>
      </c>
      <c r="E38" s="999"/>
      <c r="F38" s="999"/>
      <c r="G38" s="999"/>
      <c r="H38" s="999"/>
      <c r="I38" s="999"/>
      <c r="J38" s="999"/>
      <c r="K38" s="999"/>
      <c r="L38" s="999"/>
      <c r="M38" s="999"/>
      <c r="N38" s="999"/>
      <c r="O38" s="999"/>
      <c r="P38" s="999"/>
      <c r="Q38" s="999"/>
      <c r="R38" s="999"/>
      <c r="S38" s="999"/>
      <c r="T38" s="999"/>
      <c r="U38" s="999"/>
      <c r="V38" s="999"/>
      <c r="W38" s="1"/>
      <c r="X38" s="1"/>
      <c r="Y38" s="1000" t="s">
        <v>360</v>
      </c>
      <c r="Z38" s="1000"/>
      <c r="AA38" s="23"/>
      <c r="AB38" s="1"/>
      <c r="AC38" s="1"/>
      <c r="AD38" s="1"/>
      <c r="AE38" s="1"/>
      <c r="AF38" s="1"/>
      <c r="AG38" s="1"/>
      <c r="AH38" s="1"/>
      <c r="AI38" s="1"/>
      <c r="AJ38" s="1"/>
      <c r="AK38" s="1"/>
    </row>
    <row r="39" spans="1:37" s="4" customFormat="1" ht="37.5" customHeight="1">
      <c r="B39" s="258"/>
      <c r="D39" s="999" t="s">
        <v>373</v>
      </c>
      <c r="E39" s="999"/>
      <c r="F39" s="999"/>
      <c r="G39" s="999"/>
      <c r="H39" s="999"/>
      <c r="I39" s="999"/>
      <c r="J39" s="999"/>
      <c r="K39" s="999"/>
      <c r="L39" s="999"/>
      <c r="M39" s="999"/>
      <c r="N39" s="999"/>
      <c r="O39" s="999"/>
      <c r="P39" s="999"/>
      <c r="Q39" s="999"/>
      <c r="R39" s="999"/>
      <c r="S39" s="999"/>
      <c r="T39" s="999"/>
      <c r="U39" s="999"/>
      <c r="V39" s="999"/>
      <c r="Y39" s="1000" t="s">
        <v>360</v>
      </c>
      <c r="Z39" s="1000"/>
      <c r="AA39" s="14"/>
    </row>
    <row r="40" spans="1:37" ht="19.5" customHeight="1">
      <c r="A40" s="4"/>
      <c r="B40" s="258"/>
      <c r="C40" s="4"/>
      <c r="D40" s="999" t="s">
        <v>374</v>
      </c>
      <c r="E40" s="999"/>
      <c r="F40" s="999"/>
      <c r="G40" s="999"/>
      <c r="H40" s="999"/>
      <c r="I40" s="999"/>
      <c r="J40" s="999"/>
      <c r="K40" s="999"/>
      <c r="L40" s="999"/>
      <c r="M40" s="999"/>
      <c r="N40" s="999"/>
      <c r="O40" s="999"/>
      <c r="P40" s="999"/>
      <c r="Q40" s="999"/>
      <c r="R40" s="999"/>
      <c r="S40" s="999"/>
      <c r="T40" s="999"/>
      <c r="U40" s="999"/>
      <c r="V40" s="999"/>
      <c r="W40" s="4"/>
      <c r="X40" s="4"/>
      <c r="Y40" s="1000" t="s">
        <v>360</v>
      </c>
      <c r="Z40" s="1000"/>
      <c r="AA40" s="14"/>
      <c r="AB40" s="4"/>
      <c r="AC40" s="4"/>
      <c r="AD40" s="4"/>
      <c r="AE40" s="4"/>
      <c r="AF40" s="4"/>
      <c r="AG40" s="4"/>
      <c r="AH40" s="4"/>
      <c r="AI40" s="4"/>
      <c r="AJ40" s="4"/>
      <c r="AK40" s="4"/>
    </row>
    <row r="41" spans="1:37" s="1" customFormat="1" ht="19.5" customHeight="1">
      <c r="A41" s="4"/>
      <c r="B41" s="345"/>
      <c r="C41" s="346"/>
      <c r="D41" s="1001" t="s">
        <v>606</v>
      </c>
      <c r="E41" s="1001"/>
      <c r="F41" s="1001"/>
      <c r="G41" s="1001"/>
      <c r="H41" s="1001"/>
      <c r="I41" s="1001"/>
      <c r="J41" s="1001"/>
      <c r="K41" s="1001"/>
      <c r="L41" s="1001"/>
      <c r="M41" s="1001"/>
      <c r="N41" s="1001"/>
      <c r="O41" s="1001"/>
      <c r="P41" s="1001"/>
      <c r="Q41" s="1001"/>
      <c r="R41" s="1001"/>
      <c r="S41" s="1001"/>
      <c r="T41" s="1001"/>
      <c r="U41" s="1001"/>
      <c r="V41" s="1001"/>
      <c r="W41" s="346"/>
      <c r="X41" s="346"/>
      <c r="Y41" s="1002" t="s">
        <v>360</v>
      </c>
      <c r="Z41" s="1002"/>
      <c r="AA41" s="347"/>
      <c r="AB41" s="4"/>
      <c r="AC41" s="4"/>
      <c r="AD41" s="4"/>
      <c r="AE41" s="4"/>
      <c r="AF41" s="4"/>
      <c r="AG41" s="4"/>
      <c r="AH41" s="4"/>
      <c r="AI41" s="4"/>
      <c r="AJ41" s="4"/>
      <c r="AK41" s="4"/>
    </row>
    <row r="42" spans="1:37" s="1" customFormat="1" ht="16.5" customHeight="1">
      <c r="A42" s="4"/>
      <c r="B42" s="345"/>
      <c r="C42" s="346"/>
      <c r="D42" s="1001" t="s">
        <v>375</v>
      </c>
      <c r="E42" s="1001"/>
      <c r="F42" s="1001"/>
      <c r="G42" s="1001"/>
      <c r="H42" s="1001"/>
      <c r="I42" s="1001"/>
      <c r="J42" s="1001"/>
      <c r="K42" s="1001"/>
      <c r="L42" s="1001"/>
      <c r="M42" s="1001"/>
      <c r="N42" s="1001"/>
      <c r="O42" s="1001"/>
      <c r="P42" s="1001"/>
      <c r="Q42" s="1001"/>
      <c r="R42" s="1001"/>
      <c r="S42" s="1001"/>
      <c r="T42" s="1001"/>
      <c r="U42" s="1001"/>
      <c r="V42" s="1001"/>
      <c r="W42" s="346"/>
      <c r="X42" s="346"/>
      <c r="Y42" s="348"/>
      <c r="Z42" s="348"/>
      <c r="AA42" s="347"/>
      <c r="AB42" s="4"/>
      <c r="AC42" s="4"/>
      <c r="AD42" s="4"/>
      <c r="AE42" s="4"/>
      <c r="AF42" s="4"/>
      <c r="AG42" s="4"/>
      <c r="AH42" s="4"/>
      <c r="AI42" s="4"/>
      <c r="AJ42" s="4"/>
      <c r="AK42" s="4"/>
    </row>
    <row r="43" spans="1:37" s="1" customFormat="1" ht="8.25" customHeight="1">
      <c r="A43" s="63"/>
      <c r="B43" s="349"/>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1"/>
      <c r="AB43" s="63"/>
      <c r="AC43" s="63"/>
      <c r="AD43" s="63"/>
      <c r="AE43" s="63"/>
      <c r="AF43" s="63"/>
      <c r="AG43" s="63"/>
      <c r="AH43" s="63"/>
      <c r="AI43" s="63"/>
      <c r="AJ43" s="63"/>
      <c r="AK43" s="63"/>
    </row>
    <row r="44" spans="1:37" s="1" customFormat="1" ht="18">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row>
    <row r="45" spans="1:37" s="1" customFormat="1" ht="19.5" customHeight="1">
      <c r="B45" s="310" t="s">
        <v>376</v>
      </c>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row>
    <row r="46" spans="1:37" s="1" customFormat="1" ht="19.5" customHeight="1">
      <c r="B46" s="352"/>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4"/>
    </row>
    <row r="47" spans="1:37" s="1" customFormat="1" ht="19.5" customHeight="1">
      <c r="B47" s="355"/>
      <c r="C47" s="310" t="s">
        <v>377</v>
      </c>
      <c r="D47" s="330"/>
      <c r="E47" s="330"/>
      <c r="F47" s="330"/>
      <c r="G47" s="330"/>
      <c r="H47" s="330"/>
      <c r="I47" s="330"/>
      <c r="J47" s="330"/>
      <c r="K47" s="330"/>
      <c r="L47" s="330"/>
      <c r="M47" s="330"/>
      <c r="N47" s="330"/>
      <c r="O47" s="330"/>
      <c r="P47" s="310"/>
      <c r="Q47" s="310"/>
      <c r="R47" s="310"/>
      <c r="S47" s="310"/>
      <c r="T47" s="310"/>
      <c r="U47" s="310"/>
      <c r="V47" s="310"/>
      <c r="W47" s="310"/>
      <c r="X47" s="310"/>
      <c r="Y47" s="356"/>
      <c r="Z47" s="356"/>
      <c r="AA47" s="332"/>
    </row>
    <row r="48" spans="1:37" s="1" customFormat="1" ht="19.5" customHeight="1">
      <c r="B48" s="355"/>
      <c r="C48" s="310" t="s">
        <v>378</v>
      </c>
      <c r="D48" s="330"/>
      <c r="E48" s="330"/>
      <c r="F48" s="330"/>
      <c r="G48" s="330"/>
      <c r="H48" s="330"/>
      <c r="I48" s="330"/>
      <c r="J48" s="330"/>
      <c r="K48" s="330"/>
      <c r="L48" s="330"/>
      <c r="M48" s="330"/>
      <c r="N48" s="330"/>
      <c r="O48" s="330"/>
      <c r="P48" s="310"/>
      <c r="Q48" s="310"/>
      <c r="R48" s="310"/>
      <c r="S48" s="310"/>
      <c r="T48" s="310"/>
      <c r="U48" s="310"/>
      <c r="V48" s="310"/>
      <c r="W48" s="310"/>
      <c r="X48" s="310"/>
      <c r="Y48" s="994" t="s">
        <v>360</v>
      </c>
      <c r="Z48" s="994"/>
      <c r="AA48" s="332"/>
    </row>
    <row r="49" spans="1:37" s="1" customFormat="1" ht="19.5" customHeight="1">
      <c r="B49" s="355"/>
      <c r="C49" s="310"/>
      <c r="D49" s="1003" t="s">
        <v>379</v>
      </c>
      <c r="E49" s="1003"/>
      <c r="F49" s="1003"/>
      <c r="G49" s="1003"/>
      <c r="H49" s="1003"/>
      <c r="I49" s="1003"/>
      <c r="J49" s="1003"/>
      <c r="K49" s="1003"/>
      <c r="L49" s="1003"/>
      <c r="M49" s="1003"/>
      <c r="N49" s="1003"/>
      <c r="O49" s="1003"/>
      <c r="P49" s="1003"/>
      <c r="Q49" s="1003"/>
      <c r="R49" s="1004" t="s">
        <v>222</v>
      </c>
      <c r="S49" s="1004"/>
      <c r="T49" s="1004"/>
      <c r="U49" s="1004"/>
      <c r="V49" s="1004"/>
      <c r="W49" s="310"/>
      <c r="X49" s="310"/>
      <c r="Y49" s="310"/>
      <c r="Z49" s="310"/>
      <c r="AA49" s="332"/>
    </row>
    <row r="50" spans="1:37" s="1" customFormat="1" ht="19.5" customHeight="1">
      <c r="B50" s="355"/>
      <c r="C50" s="310"/>
      <c r="D50" s="1005" t="s">
        <v>380</v>
      </c>
      <c r="E50" s="1005"/>
      <c r="F50" s="1005"/>
      <c r="G50" s="1005"/>
      <c r="H50" s="1005"/>
      <c r="I50" s="1005"/>
      <c r="J50" s="1005"/>
      <c r="K50" s="1005"/>
      <c r="L50" s="1005"/>
      <c r="M50" s="1005"/>
      <c r="N50" s="1005"/>
      <c r="O50" s="1005"/>
      <c r="P50" s="1005"/>
      <c r="Q50" s="1005"/>
      <c r="R50" s="1004" t="s">
        <v>222</v>
      </c>
      <c r="S50" s="1004"/>
      <c r="T50" s="1004"/>
      <c r="U50" s="1004"/>
      <c r="V50" s="1004"/>
      <c r="W50" s="310"/>
      <c r="X50" s="310"/>
      <c r="Y50" s="310"/>
      <c r="Z50" s="310"/>
      <c r="AA50" s="332"/>
    </row>
    <row r="51" spans="1:37" s="1" customFormat="1" ht="19.5" customHeight="1">
      <c r="B51" s="355"/>
      <c r="C51" s="310" t="s">
        <v>604</v>
      </c>
      <c r="D51" s="330"/>
      <c r="E51" s="330"/>
      <c r="F51" s="330"/>
      <c r="G51" s="330"/>
      <c r="H51" s="330"/>
      <c r="I51" s="330"/>
      <c r="J51" s="330"/>
      <c r="K51" s="330"/>
      <c r="L51" s="330"/>
      <c r="M51" s="330"/>
      <c r="N51" s="330"/>
      <c r="O51" s="330"/>
      <c r="P51" s="310"/>
      <c r="Q51" s="310"/>
      <c r="R51" s="310"/>
      <c r="S51" s="310"/>
      <c r="T51" s="310"/>
      <c r="U51" s="310"/>
      <c r="V51" s="310"/>
      <c r="W51" s="310"/>
      <c r="X51" s="310"/>
      <c r="Y51" s="994" t="s">
        <v>360</v>
      </c>
      <c r="Z51" s="994"/>
      <c r="AA51" s="332"/>
    </row>
    <row r="52" spans="1:37" s="1" customFormat="1" ht="19.5" customHeight="1">
      <c r="B52" s="355"/>
      <c r="C52" s="310" t="s">
        <v>363</v>
      </c>
      <c r="D52" s="330"/>
      <c r="E52" s="330"/>
      <c r="F52" s="330"/>
      <c r="G52" s="330"/>
      <c r="H52" s="330"/>
      <c r="I52" s="330"/>
      <c r="J52" s="330"/>
      <c r="K52" s="330"/>
      <c r="L52" s="330"/>
      <c r="M52" s="330"/>
      <c r="N52" s="330"/>
      <c r="O52" s="330"/>
      <c r="P52" s="310"/>
      <c r="Q52" s="310"/>
      <c r="R52" s="310"/>
      <c r="S52" s="310"/>
      <c r="T52" s="310"/>
      <c r="U52" s="310"/>
      <c r="V52" s="310"/>
      <c r="W52" s="310"/>
      <c r="X52" s="310"/>
      <c r="Y52" s="994" t="s">
        <v>360</v>
      </c>
      <c r="Z52" s="994"/>
      <c r="AA52" s="332"/>
    </row>
    <row r="53" spans="1:37" s="1" customFormat="1" ht="23.25" customHeight="1">
      <c r="B53" s="355"/>
      <c r="C53" s="310"/>
      <c r="D53" s="995" t="s">
        <v>605</v>
      </c>
      <c r="E53" s="995"/>
      <c r="F53" s="995"/>
      <c r="G53" s="995"/>
      <c r="H53" s="995"/>
      <c r="I53" s="995"/>
      <c r="J53" s="995"/>
      <c r="K53" s="330"/>
      <c r="L53" s="330"/>
      <c r="M53" s="330"/>
      <c r="N53" s="330"/>
      <c r="O53" s="330"/>
      <c r="P53" s="310"/>
      <c r="Q53" s="310"/>
      <c r="R53" s="310"/>
      <c r="S53" s="310"/>
      <c r="T53" s="310"/>
      <c r="U53" s="310"/>
      <c r="V53" s="310"/>
      <c r="W53" s="310"/>
      <c r="X53" s="310"/>
      <c r="Y53" s="356"/>
      <c r="Z53" s="356"/>
      <c r="AA53" s="332"/>
    </row>
    <row r="54" spans="1:37" s="1" customFormat="1" ht="23.25" customHeight="1">
      <c r="B54" s="355"/>
      <c r="C54" s="310" t="s">
        <v>364</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32"/>
    </row>
    <row r="55" spans="1:37" s="1" customFormat="1" ht="6.75" customHeight="1">
      <c r="B55" s="355"/>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32"/>
    </row>
    <row r="56" spans="1:37" s="1" customFormat="1" ht="19.5" customHeight="1">
      <c r="B56" s="355" t="s">
        <v>365</v>
      </c>
      <c r="C56" s="996" t="s">
        <v>59</v>
      </c>
      <c r="D56" s="996"/>
      <c r="E56" s="996"/>
      <c r="F56" s="996"/>
      <c r="G56" s="996"/>
      <c r="H56" s="996"/>
      <c r="I56" s="997"/>
      <c r="J56" s="997"/>
      <c r="K56" s="997"/>
      <c r="L56" s="997"/>
      <c r="M56" s="997"/>
      <c r="N56" s="997"/>
      <c r="O56" s="997"/>
      <c r="P56" s="997"/>
      <c r="Q56" s="997"/>
      <c r="R56" s="997"/>
      <c r="S56" s="997"/>
      <c r="T56" s="997"/>
      <c r="U56" s="997"/>
      <c r="V56" s="997"/>
      <c r="W56" s="997"/>
      <c r="X56" s="997"/>
      <c r="Y56" s="997"/>
      <c r="Z56" s="997"/>
      <c r="AA56" s="332"/>
    </row>
    <row r="57" spans="1:37" s="1" customFormat="1" ht="19.5" customHeight="1">
      <c r="B57" s="355" t="s">
        <v>365</v>
      </c>
      <c r="C57" s="996" t="s">
        <v>366</v>
      </c>
      <c r="D57" s="996"/>
      <c r="E57" s="996"/>
      <c r="F57" s="996"/>
      <c r="G57" s="996"/>
      <c r="H57" s="996"/>
      <c r="I57" s="997"/>
      <c r="J57" s="997"/>
      <c r="K57" s="997"/>
      <c r="L57" s="997"/>
      <c r="M57" s="997"/>
      <c r="N57" s="997"/>
      <c r="O57" s="997"/>
      <c r="P57" s="997"/>
      <c r="Q57" s="997"/>
      <c r="R57" s="997"/>
      <c r="S57" s="997"/>
      <c r="T57" s="997"/>
      <c r="U57" s="997"/>
      <c r="V57" s="997"/>
      <c r="W57" s="997"/>
      <c r="X57" s="997"/>
      <c r="Y57" s="997"/>
      <c r="Z57" s="997"/>
      <c r="AA57" s="332"/>
    </row>
    <row r="58" spans="1:37" s="1" customFormat="1" ht="19.5" customHeight="1">
      <c r="B58" s="355" t="s">
        <v>365</v>
      </c>
      <c r="C58" s="996" t="s">
        <v>367</v>
      </c>
      <c r="D58" s="996"/>
      <c r="E58" s="996"/>
      <c r="F58" s="996"/>
      <c r="G58" s="996"/>
      <c r="H58" s="996"/>
      <c r="I58" s="997"/>
      <c r="J58" s="997"/>
      <c r="K58" s="997"/>
      <c r="L58" s="997"/>
      <c r="M58" s="997"/>
      <c r="N58" s="997"/>
      <c r="O58" s="997"/>
      <c r="P58" s="997"/>
      <c r="Q58" s="997"/>
      <c r="R58" s="997"/>
      <c r="S58" s="997"/>
      <c r="T58" s="997"/>
      <c r="U58" s="997"/>
      <c r="V58" s="997"/>
      <c r="W58" s="997"/>
      <c r="X58" s="997"/>
      <c r="Y58" s="997"/>
      <c r="Z58" s="997"/>
      <c r="AA58" s="332"/>
    </row>
    <row r="59" spans="1:37" s="1" customFormat="1" ht="19.5" customHeight="1">
      <c r="B59" s="355"/>
      <c r="C59" s="330"/>
      <c r="D59" s="330"/>
      <c r="E59" s="330"/>
      <c r="F59" s="330"/>
      <c r="G59" s="330"/>
      <c r="H59" s="330"/>
      <c r="I59" s="334"/>
      <c r="J59" s="334"/>
      <c r="K59" s="334"/>
      <c r="L59" s="334"/>
      <c r="M59" s="334"/>
      <c r="N59" s="334"/>
      <c r="O59" s="334"/>
      <c r="P59" s="334"/>
      <c r="Q59" s="334"/>
      <c r="R59" s="334"/>
      <c r="S59" s="334"/>
      <c r="T59" s="334"/>
      <c r="U59" s="334"/>
      <c r="V59" s="334"/>
      <c r="W59" s="334"/>
      <c r="X59" s="334"/>
      <c r="Y59" s="334"/>
      <c r="Z59" s="334"/>
      <c r="AA59" s="332"/>
    </row>
    <row r="60" spans="1:37" s="4" customFormat="1" ht="18" customHeight="1">
      <c r="A60" s="1"/>
      <c r="B60" s="355"/>
      <c r="C60" s="998" t="s">
        <v>381</v>
      </c>
      <c r="D60" s="998"/>
      <c r="E60" s="998"/>
      <c r="F60" s="998"/>
      <c r="G60" s="998"/>
      <c r="H60" s="998"/>
      <c r="I60" s="998"/>
      <c r="J60" s="998"/>
      <c r="K60" s="998"/>
      <c r="L60" s="998"/>
      <c r="M60" s="998"/>
      <c r="N60" s="998"/>
      <c r="O60" s="998"/>
      <c r="P60" s="998"/>
      <c r="Q60" s="998"/>
      <c r="R60" s="998"/>
      <c r="S60" s="998"/>
      <c r="T60" s="998"/>
      <c r="U60" s="998"/>
      <c r="V60" s="998"/>
      <c r="W60" s="998"/>
      <c r="X60" s="998"/>
      <c r="Y60" s="998"/>
      <c r="Z60" s="998"/>
      <c r="AA60" s="998"/>
      <c r="AB60" s="1"/>
      <c r="AC60" s="1"/>
      <c r="AD60" s="1"/>
      <c r="AE60" s="1"/>
      <c r="AF60" s="1"/>
      <c r="AG60" s="1"/>
      <c r="AH60" s="1"/>
      <c r="AI60" s="1"/>
      <c r="AJ60" s="1"/>
      <c r="AK60" s="1"/>
    </row>
    <row r="61" spans="1:37" s="4" customFormat="1" ht="18" customHeight="1">
      <c r="A61" s="1"/>
      <c r="B61" s="355"/>
      <c r="C61" s="330"/>
      <c r="D61" s="330"/>
      <c r="E61" s="330"/>
      <c r="F61" s="330"/>
      <c r="G61" s="330"/>
      <c r="H61" s="330"/>
      <c r="I61" s="330"/>
      <c r="J61" s="330"/>
      <c r="K61" s="330"/>
      <c r="L61" s="330"/>
      <c r="M61" s="330"/>
      <c r="N61" s="330"/>
      <c r="O61" s="330"/>
      <c r="P61" s="310"/>
      <c r="Q61" s="310"/>
      <c r="R61" s="310"/>
      <c r="S61" s="310"/>
      <c r="T61" s="310"/>
      <c r="U61" s="310"/>
      <c r="V61" s="310"/>
      <c r="W61" s="310"/>
      <c r="X61" s="310"/>
      <c r="Y61" s="310"/>
      <c r="Z61" s="310"/>
      <c r="AA61" s="332"/>
      <c r="AB61" s="1"/>
      <c r="AC61" s="1"/>
      <c r="AD61" s="1"/>
      <c r="AE61" s="1"/>
      <c r="AF61" s="1"/>
      <c r="AG61" s="1"/>
      <c r="AH61" s="1"/>
      <c r="AI61" s="1"/>
      <c r="AJ61" s="1"/>
      <c r="AK61" s="1"/>
    </row>
    <row r="62" spans="1:37" s="4" customFormat="1" ht="19.5" customHeight="1">
      <c r="A62" s="1"/>
      <c r="B62" s="355"/>
      <c r="C62" s="310"/>
      <c r="D62" s="993" t="s">
        <v>382</v>
      </c>
      <c r="E62" s="993"/>
      <c r="F62" s="993"/>
      <c r="G62" s="993"/>
      <c r="H62" s="993"/>
      <c r="I62" s="993"/>
      <c r="J62" s="993"/>
      <c r="K62" s="993"/>
      <c r="L62" s="993"/>
      <c r="M62" s="993"/>
      <c r="N62" s="993"/>
      <c r="O62" s="993"/>
      <c r="P62" s="993"/>
      <c r="Q62" s="993"/>
      <c r="R62" s="993"/>
      <c r="S62" s="993"/>
      <c r="T62" s="993"/>
      <c r="U62" s="993"/>
      <c r="V62" s="993"/>
      <c r="W62" s="310"/>
      <c r="X62" s="310"/>
      <c r="Y62" s="994" t="s">
        <v>360</v>
      </c>
      <c r="Z62" s="994"/>
      <c r="AA62" s="332"/>
      <c r="AB62" s="1"/>
      <c r="AC62" s="1"/>
      <c r="AD62" s="1"/>
      <c r="AE62" s="1"/>
      <c r="AF62" s="1"/>
      <c r="AG62" s="1"/>
      <c r="AH62" s="1"/>
      <c r="AI62" s="1"/>
      <c r="AJ62" s="1"/>
      <c r="AK62" s="1"/>
    </row>
    <row r="63" spans="1:37" ht="19.5" customHeight="1">
      <c r="A63" s="4"/>
      <c r="B63" s="331"/>
      <c r="C63" s="334"/>
      <c r="D63" s="993" t="s">
        <v>373</v>
      </c>
      <c r="E63" s="993"/>
      <c r="F63" s="993"/>
      <c r="G63" s="993"/>
      <c r="H63" s="993"/>
      <c r="I63" s="993"/>
      <c r="J63" s="993"/>
      <c r="K63" s="993"/>
      <c r="L63" s="993"/>
      <c r="M63" s="993"/>
      <c r="N63" s="993"/>
      <c r="O63" s="993"/>
      <c r="P63" s="993"/>
      <c r="Q63" s="993"/>
      <c r="R63" s="993"/>
      <c r="S63" s="993"/>
      <c r="T63" s="993"/>
      <c r="U63" s="993"/>
      <c r="V63" s="993"/>
      <c r="W63" s="334"/>
      <c r="X63" s="334"/>
      <c r="Y63" s="994" t="s">
        <v>360</v>
      </c>
      <c r="Z63" s="994"/>
      <c r="AA63" s="335"/>
      <c r="AB63" s="4"/>
      <c r="AC63" s="4"/>
      <c r="AD63" s="4"/>
      <c r="AE63" s="4"/>
      <c r="AF63" s="4"/>
      <c r="AG63" s="4"/>
      <c r="AH63" s="4"/>
      <c r="AI63" s="4"/>
      <c r="AJ63" s="4"/>
      <c r="AK63" s="4"/>
    </row>
    <row r="64" spans="1:37" ht="19.5" customHeight="1">
      <c r="A64" s="4"/>
      <c r="B64" s="331"/>
      <c r="C64" s="334"/>
      <c r="D64" s="993" t="s">
        <v>374</v>
      </c>
      <c r="E64" s="993"/>
      <c r="F64" s="993"/>
      <c r="G64" s="993"/>
      <c r="H64" s="993"/>
      <c r="I64" s="993"/>
      <c r="J64" s="993"/>
      <c r="K64" s="993"/>
      <c r="L64" s="993"/>
      <c r="M64" s="993"/>
      <c r="N64" s="993"/>
      <c r="O64" s="993"/>
      <c r="P64" s="993"/>
      <c r="Q64" s="993"/>
      <c r="R64" s="993"/>
      <c r="S64" s="993"/>
      <c r="T64" s="993"/>
      <c r="U64" s="993"/>
      <c r="V64" s="993"/>
      <c r="W64" s="334"/>
      <c r="X64" s="334"/>
      <c r="Y64" s="994" t="s">
        <v>360</v>
      </c>
      <c r="Z64" s="994"/>
      <c r="AA64" s="335"/>
      <c r="AB64" s="4"/>
      <c r="AC64" s="4"/>
      <c r="AD64" s="4"/>
      <c r="AE64" s="4"/>
      <c r="AF64" s="4"/>
      <c r="AG64" s="4"/>
      <c r="AH64" s="4"/>
      <c r="AI64" s="4"/>
      <c r="AJ64" s="4"/>
      <c r="AK64" s="4"/>
    </row>
    <row r="65" spans="1:37" ht="19.5" customHeight="1">
      <c r="A65" s="4"/>
      <c r="B65" s="331"/>
      <c r="C65" s="334"/>
      <c r="D65" s="993" t="s">
        <v>606</v>
      </c>
      <c r="E65" s="993"/>
      <c r="F65" s="993"/>
      <c r="G65" s="993"/>
      <c r="H65" s="993"/>
      <c r="I65" s="993"/>
      <c r="J65" s="993"/>
      <c r="K65" s="993"/>
      <c r="L65" s="993"/>
      <c r="M65" s="993"/>
      <c r="N65" s="993"/>
      <c r="O65" s="993"/>
      <c r="P65" s="993"/>
      <c r="Q65" s="993"/>
      <c r="R65" s="993"/>
      <c r="S65" s="993"/>
      <c r="T65" s="993"/>
      <c r="U65" s="993"/>
      <c r="V65" s="993"/>
      <c r="W65" s="334"/>
      <c r="X65" s="334"/>
      <c r="Y65" s="994" t="s">
        <v>360</v>
      </c>
      <c r="Z65" s="994"/>
      <c r="AA65" s="335"/>
      <c r="AB65" s="4"/>
      <c r="AC65" s="4"/>
      <c r="AD65" s="4"/>
      <c r="AE65" s="4"/>
      <c r="AF65" s="4"/>
      <c r="AG65" s="4"/>
      <c r="AH65" s="4"/>
      <c r="AI65" s="4"/>
      <c r="AJ65" s="4"/>
      <c r="AK65" s="4"/>
    </row>
    <row r="66" spans="1:37" s="4" customFormat="1" ht="13.8">
      <c r="B66" s="331"/>
      <c r="C66" s="334"/>
      <c r="D66" s="993" t="s">
        <v>375</v>
      </c>
      <c r="E66" s="993"/>
      <c r="F66" s="993"/>
      <c r="G66" s="993"/>
      <c r="H66" s="993"/>
      <c r="I66" s="993"/>
      <c r="J66" s="993"/>
      <c r="K66" s="993"/>
      <c r="L66" s="993"/>
      <c r="M66" s="993"/>
      <c r="N66" s="993"/>
      <c r="O66" s="993"/>
      <c r="P66" s="993"/>
      <c r="Q66" s="993"/>
      <c r="R66" s="993"/>
      <c r="S66" s="993"/>
      <c r="T66" s="993"/>
      <c r="U66" s="993"/>
      <c r="V66" s="993"/>
      <c r="W66" s="334"/>
      <c r="X66" s="334"/>
      <c r="Y66" s="357"/>
      <c r="Z66" s="357"/>
      <c r="AA66" s="335"/>
    </row>
    <row r="67" spans="1:37" s="4" customFormat="1" ht="13.8">
      <c r="A67" s="63"/>
      <c r="B67" s="358"/>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60"/>
      <c r="AB67" s="63"/>
      <c r="AC67" s="63"/>
      <c r="AD67" s="63"/>
      <c r="AE67" s="63"/>
      <c r="AF67" s="63"/>
      <c r="AG67" s="63"/>
      <c r="AH67" s="63"/>
      <c r="AI67" s="63"/>
      <c r="AJ67" s="63"/>
      <c r="AK67" s="63"/>
    </row>
    <row r="68" spans="1:37" s="4" customFormat="1" ht="13.8">
      <c r="A68" s="63"/>
      <c r="B68" s="361"/>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63"/>
      <c r="AC68" s="63"/>
      <c r="AD68" s="63"/>
      <c r="AE68" s="63"/>
      <c r="AF68" s="63"/>
      <c r="AG68" s="63"/>
      <c r="AH68" s="63"/>
      <c r="AI68" s="63"/>
      <c r="AJ68" s="63"/>
      <c r="AK68" s="63"/>
    </row>
    <row r="69" spans="1:37" ht="36.9" customHeight="1">
      <c r="B69" s="992" t="s">
        <v>383</v>
      </c>
      <c r="C69" s="992"/>
      <c r="D69" s="992"/>
      <c r="E69" s="992"/>
      <c r="F69" s="992"/>
      <c r="G69" s="992"/>
      <c r="H69" s="992"/>
      <c r="I69" s="992"/>
      <c r="J69" s="992"/>
      <c r="K69" s="992"/>
      <c r="L69" s="992"/>
      <c r="M69" s="992"/>
      <c r="N69" s="992"/>
      <c r="O69" s="992"/>
      <c r="P69" s="992"/>
      <c r="Q69" s="992"/>
      <c r="R69" s="992"/>
      <c r="S69" s="992"/>
      <c r="T69" s="992"/>
      <c r="U69" s="992"/>
      <c r="V69" s="992"/>
      <c r="W69" s="992"/>
      <c r="X69" s="992"/>
      <c r="Y69" s="992"/>
      <c r="Z69" s="992"/>
      <c r="AA69" s="992"/>
    </row>
    <row r="70" spans="1:37" ht="13.8">
      <c r="A70" s="4"/>
      <c r="B70" s="992" t="s">
        <v>384</v>
      </c>
      <c r="C70" s="992"/>
      <c r="D70" s="992"/>
      <c r="E70" s="992"/>
      <c r="F70" s="992"/>
      <c r="G70" s="992"/>
      <c r="H70" s="992"/>
      <c r="I70" s="992"/>
      <c r="J70" s="992"/>
      <c r="K70" s="992"/>
      <c r="L70" s="992"/>
      <c r="M70" s="992"/>
      <c r="N70" s="992"/>
      <c r="O70" s="992"/>
      <c r="P70" s="992"/>
      <c r="Q70" s="992"/>
      <c r="R70" s="992"/>
      <c r="S70" s="992"/>
      <c r="T70" s="992"/>
      <c r="U70" s="992"/>
      <c r="V70" s="992"/>
      <c r="W70" s="992"/>
      <c r="X70" s="992"/>
      <c r="Y70" s="992"/>
      <c r="Z70" s="992"/>
      <c r="AA70" s="992"/>
      <c r="AB70" s="4"/>
      <c r="AC70" s="4"/>
      <c r="AD70" s="4"/>
      <c r="AE70" s="4"/>
      <c r="AF70" s="4"/>
      <c r="AG70" s="4"/>
      <c r="AH70" s="4"/>
      <c r="AI70" s="4"/>
      <c r="AJ70" s="4"/>
      <c r="AK70" s="4"/>
    </row>
    <row r="71" spans="1:37" ht="13.5" customHeight="1">
      <c r="A71" s="4"/>
      <c r="B71" s="992" t="s">
        <v>385</v>
      </c>
      <c r="C71" s="992"/>
      <c r="D71" s="992"/>
      <c r="E71" s="992"/>
      <c r="F71" s="992"/>
      <c r="G71" s="992"/>
      <c r="H71" s="992"/>
      <c r="I71" s="992"/>
      <c r="J71" s="992"/>
      <c r="K71" s="992"/>
      <c r="L71" s="992"/>
      <c r="M71" s="992"/>
      <c r="N71" s="992"/>
      <c r="O71" s="992"/>
      <c r="P71" s="992"/>
      <c r="Q71" s="992"/>
      <c r="R71" s="992"/>
      <c r="S71" s="992"/>
      <c r="T71" s="992"/>
      <c r="U71" s="992"/>
      <c r="V71" s="992"/>
      <c r="W71" s="992"/>
      <c r="X71" s="992"/>
      <c r="Y71" s="992"/>
      <c r="Z71" s="992"/>
      <c r="AA71" s="992"/>
      <c r="AB71" s="4"/>
      <c r="AC71" s="4"/>
      <c r="AD71" s="4"/>
      <c r="AE71" s="4"/>
      <c r="AF71" s="4"/>
      <c r="AG71" s="4"/>
      <c r="AH71" s="4"/>
      <c r="AI71" s="4"/>
      <c r="AJ71" s="4"/>
      <c r="AK71" s="4"/>
    </row>
    <row r="72" spans="1:37" ht="13.8">
      <c r="A72" s="4"/>
      <c r="B72" s="992" t="s">
        <v>386</v>
      </c>
      <c r="C72" s="992"/>
      <c r="D72" s="992"/>
      <c r="E72" s="992"/>
      <c r="F72" s="992"/>
      <c r="G72" s="992"/>
      <c r="H72" s="992"/>
      <c r="I72" s="992"/>
      <c r="J72" s="992"/>
      <c r="K72" s="992"/>
      <c r="L72" s="992"/>
      <c r="M72" s="992"/>
      <c r="N72" s="992"/>
      <c r="O72" s="992"/>
      <c r="P72" s="992"/>
      <c r="Q72" s="992"/>
      <c r="R72" s="992"/>
      <c r="S72" s="992"/>
      <c r="T72" s="992"/>
      <c r="U72" s="992"/>
      <c r="V72" s="992"/>
      <c r="W72" s="992"/>
      <c r="X72" s="992"/>
      <c r="Y72" s="992"/>
      <c r="Z72" s="992"/>
      <c r="AA72" s="992"/>
      <c r="AB72" s="4"/>
      <c r="AC72" s="4"/>
      <c r="AD72" s="4"/>
      <c r="AE72" s="4"/>
      <c r="AF72" s="4"/>
      <c r="AG72" s="4"/>
      <c r="AH72" s="4"/>
      <c r="AI72" s="4"/>
      <c r="AJ72" s="4"/>
      <c r="AK72" s="4"/>
    </row>
    <row r="73" spans="1:37">
      <c r="B73" s="992" t="s">
        <v>387</v>
      </c>
      <c r="C73" s="992"/>
      <c r="D73" s="992"/>
      <c r="E73" s="992"/>
      <c r="F73" s="992"/>
      <c r="G73" s="992"/>
      <c r="H73" s="992"/>
      <c r="I73" s="992"/>
      <c r="J73" s="992"/>
      <c r="K73" s="992"/>
      <c r="L73" s="992"/>
      <c r="M73" s="992"/>
      <c r="N73" s="992"/>
      <c r="O73" s="992"/>
      <c r="P73" s="992"/>
      <c r="Q73" s="992"/>
      <c r="R73" s="992"/>
      <c r="S73" s="992"/>
      <c r="T73" s="992"/>
      <c r="U73" s="992"/>
      <c r="V73" s="992"/>
      <c r="W73" s="992"/>
      <c r="X73" s="992"/>
      <c r="Y73" s="992"/>
      <c r="Z73" s="992"/>
      <c r="AA73" s="992"/>
      <c r="AB73" s="213"/>
    </row>
    <row r="74" spans="1:37">
      <c r="B74" s="992" t="s">
        <v>388</v>
      </c>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362"/>
      <c r="AB74" s="213"/>
    </row>
  </sheetData>
  <sheetProtection selectLockedCells="1" selectUnlockedCells="1"/>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D122"/>
  <sheetViews>
    <sheetView zoomScaleNormal="100" workbookViewId="0">
      <selection activeCell="B66" sqref="B66:AC66"/>
    </sheetView>
  </sheetViews>
  <sheetFormatPr defaultColWidth="3.44140625" defaultRowHeight="13.2"/>
  <cols>
    <col min="1" max="1" width="1.21875" style="63" customWidth="1"/>
    <col min="2" max="2" width="4.109375" style="210" customWidth="1"/>
    <col min="3" max="29" width="4.33203125" style="63" customWidth="1"/>
    <col min="30" max="30" width="0.77734375" style="63" customWidth="1"/>
    <col min="31" max="256" width="3.44140625" style="63"/>
    <col min="257" max="257" width="1.21875" style="63" customWidth="1"/>
    <col min="258" max="258" width="4.109375" style="63" customWidth="1"/>
    <col min="259" max="285" width="4.33203125" style="63" customWidth="1"/>
    <col min="286" max="286" width="0.77734375" style="63" customWidth="1"/>
    <col min="287" max="512" width="3.44140625" style="63"/>
    <col min="513" max="513" width="1.21875" style="63" customWidth="1"/>
    <col min="514" max="514" width="4.109375" style="63" customWidth="1"/>
    <col min="515" max="541" width="4.33203125" style="63" customWidth="1"/>
    <col min="542" max="542" width="0.77734375" style="63" customWidth="1"/>
    <col min="543" max="768" width="3.44140625" style="63"/>
    <col min="769" max="769" width="1.21875" style="63" customWidth="1"/>
    <col min="770" max="770" width="4.109375" style="63" customWidth="1"/>
    <col min="771" max="797" width="4.33203125" style="63" customWidth="1"/>
    <col min="798" max="798" width="0.77734375" style="63" customWidth="1"/>
    <col min="799" max="1024" width="3.44140625" style="63"/>
    <col min="1025" max="1025" width="1.21875" style="63" customWidth="1"/>
    <col min="1026" max="1026" width="4.109375" style="63" customWidth="1"/>
    <col min="1027" max="1053" width="4.33203125" style="63" customWidth="1"/>
    <col min="1054" max="1054" width="0.77734375" style="63" customWidth="1"/>
    <col min="1055" max="1280" width="3.44140625" style="63"/>
    <col min="1281" max="1281" width="1.21875" style="63" customWidth="1"/>
    <col min="1282" max="1282" width="4.109375" style="63" customWidth="1"/>
    <col min="1283" max="1309" width="4.33203125" style="63" customWidth="1"/>
    <col min="1310" max="1310" width="0.77734375" style="63" customWidth="1"/>
    <col min="1311" max="1536" width="3.44140625" style="63"/>
    <col min="1537" max="1537" width="1.21875" style="63" customWidth="1"/>
    <col min="1538" max="1538" width="4.109375" style="63" customWidth="1"/>
    <col min="1539" max="1565" width="4.33203125" style="63" customWidth="1"/>
    <col min="1566" max="1566" width="0.77734375" style="63" customWidth="1"/>
    <col min="1567" max="1792" width="3.44140625" style="63"/>
    <col min="1793" max="1793" width="1.21875" style="63" customWidth="1"/>
    <col min="1794" max="1794" width="4.109375" style="63" customWidth="1"/>
    <col min="1795" max="1821" width="4.33203125" style="63" customWidth="1"/>
    <col min="1822" max="1822" width="0.77734375" style="63" customWidth="1"/>
    <col min="1823" max="2048" width="3.44140625" style="63"/>
    <col min="2049" max="2049" width="1.21875" style="63" customWidth="1"/>
    <col min="2050" max="2050" width="4.109375" style="63" customWidth="1"/>
    <col min="2051" max="2077" width="4.33203125" style="63" customWidth="1"/>
    <col min="2078" max="2078" width="0.77734375" style="63" customWidth="1"/>
    <col min="2079" max="2304" width="3.44140625" style="63"/>
    <col min="2305" max="2305" width="1.21875" style="63" customWidth="1"/>
    <col min="2306" max="2306" width="4.109375" style="63" customWidth="1"/>
    <col min="2307" max="2333" width="4.33203125" style="63" customWidth="1"/>
    <col min="2334" max="2334" width="0.77734375" style="63" customWidth="1"/>
    <col min="2335" max="2560" width="3.44140625" style="63"/>
    <col min="2561" max="2561" width="1.21875" style="63" customWidth="1"/>
    <col min="2562" max="2562" width="4.109375" style="63" customWidth="1"/>
    <col min="2563" max="2589" width="4.33203125" style="63" customWidth="1"/>
    <col min="2590" max="2590" width="0.77734375" style="63" customWidth="1"/>
    <col min="2591" max="2816" width="3.44140625" style="63"/>
    <col min="2817" max="2817" width="1.21875" style="63" customWidth="1"/>
    <col min="2818" max="2818" width="4.109375" style="63" customWidth="1"/>
    <col min="2819" max="2845" width="4.33203125" style="63" customWidth="1"/>
    <col min="2846" max="2846" width="0.77734375" style="63" customWidth="1"/>
    <col min="2847" max="3072" width="3.44140625" style="63"/>
    <col min="3073" max="3073" width="1.21875" style="63" customWidth="1"/>
    <col min="3074" max="3074" width="4.109375" style="63" customWidth="1"/>
    <col min="3075" max="3101" width="4.33203125" style="63" customWidth="1"/>
    <col min="3102" max="3102" width="0.77734375" style="63" customWidth="1"/>
    <col min="3103" max="3328" width="3.44140625" style="63"/>
    <col min="3329" max="3329" width="1.21875" style="63" customWidth="1"/>
    <col min="3330" max="3330" width="4.109375" style="63" customWidth="1"/>
    <col min="3331" max="3357" width="4.33203125" style="63" customWidth="1"/>
    <col min="3358" max="3358" width="0.77734375" style="63" customWidth="1"/>
    <col min="3359" max="3584" width="3.44140625" style="63"/>
    <col min="3585" max="3585" width="1.21875" style="63" customWidth="1"/>
    <col min="3586" max="3586" width="4.109375" style="63" customWidth="1"/>
    <col min="3587" max="3613" width="4.33203125" style="63" customWidth="1"/>
    <col min="3614" max="3614" width="0.77734375" style="63" customWidth="1"/>
    <col min="3615" max="3840" width="3.44140625" style="63"/>
    <col min="3841" max="3841" width="1.21875" style="63" customWidth="1"/>
    <col min="3842" max="3842" width="4.109375" style="63" customWidth="1"/>
    <col min="3843" max="3869" width="4.33203125" style="63" customWidth="1"/>
    <col min="3870" max="3870" width="0.77734375" style="63" customWidth="1"/>
    <col min="3871" max="4096" width="3.44140625" style="63"/>
    <col min="4097" max="4097" width="1.21875" style="63" customWidth="1"/>
    <col min="4098" max="4098" width="4.109375" style="63" customWidth="1"/>
    <col min="4099" max="4125" width="4.33203125" style="63" customWidth="1"/>
    <col min="4126" max="4126" width="0.77734375" style="63" customWidth="1"/>
    <col min="4127" max="4352" width="3.44140625" style="63"/>
    <col min="4353" max="4353" width="1.21875" style="63" customWidth="1"/>
    <col min="4354" max="4354" width="4.109375" style="63" customWidth="1"/>
    <col min="4355" max="4381" width="4.33203125" style="63" customWidth="1"/>
    <col min="4382" max="4382" width="0.77734375" style="63" customWidth="1"/>
    <col min="4383" max="4608" width="3.44140625" style="63"/>
    <col min="4609" max="4609" width="1.21875" style="63" customWidth="1"/>
    <col min="4610" max="4610" width="4.109375" style="63" customWidth="1"/>
    <col min="4611" max="4637" width="4.33203125" style="63" customWidth="1"/>
    <col min="4638" max="4638" width="0.77734375" style="63" customWidth="1"/>
    <col min="4639" max="4864" width="3.44140625" style="63"/>
    <col min="4865" max="4865" width="1.21875" style="63" customWidth="1"/>
    <col min="4866" max="4866" width="4.109375" style="63" customWidth="1"/>
    <col min="4867" max="4893" width="4.33203125" style="63" customWidth="1"/>
    <col min="4894" max="4894" width="0.77734375" style="63" customWidth="1"/>
    <col min="4895" max="5120" width="3.44140625" style="63"/>
    <col min="5121" max="5121" width="1.21875" style="63" customWidth="1"/>
    <col min="5122" max="5122" width="4.109375" style="63" customWidth="1"/>
    <col min="5123" max="5149" width="4.33203125" style="63" customWidth="1"/>
    <col min="5150" max="5150" width="0.77734375" style="63" customWidth="1"/>
    <col min="5151" max="5376" width="3.44140625" style="63"/>
    <col min="5377" max="5377" width="1.21875" style="63" customWidth="1"/>
    <col min="5378" max="5378" width="4.109375" style="63" customWidth="1"/>
    <col min="5379" max="5405" width="4.33203125" style="63" customWidth="1"/>
    <col min="5406" max="5406" width="0.77734375" style="63" customWidth="1"/>
    <col min="5407" max="5632" width="3.44140625" style="63"/>
    <col min="5633" max="5633" width="1.21875" style="63" customWidth="1"/>
    <col min="5634" max="5634" width="4.109375" style="63" customWidth="1"/>
    <col min="5635" max="5661" width="4.33203125" style="63" customWidth="1"/>
    <col min="5662" max="5662" width="0.77734375" style="63" customWidth="1"/>
    <col min="5663" max="5888" width="3.44140625" style="63"/>
    <col min="5889" max="5889" width="1.21875" style="63" customWidth="1"/>
    <col min="5890" max="5890" width="4.109375" style="63" customWidth="1"/>
    <col min="5891" max="5917" width="4.33203125" style="63" customWidth="1"/>
    <col min="5918" max="5918" width="0.77734375" style="63" customWidth="1"/>
    <col min="5919" max="6144" width="3.44140625" style="63"/>
    <col min="6145" max="6145" width="1.21875" style="63" customWidth="1"/>
    <col min="6146" max="6146" width="4.109375" style="63" customWidth="1"/>
    <col min="6147" max="6173" width="4.33203125" style="63" customWidth="1"/>
    <col min="6174" max="6174" width="0.77734375" style="63" customWidth="1"/>
    <col min="6175" max="6400" width="3.44140625" style="63"/>
    <col min="6401" max="6401" width="1.21875" style="63" customWidth="1"/>
    <col min="6402" max="6402" width="4.109375" style="63" customWidth="1"/>
    <col min="6403" max="6429" width="4.33203125" style="63" customWidth="1"/>
    <col min="6430" max="6430" width="0.77734375" style="63" customWidth="1"/>
    <col min="6431" max="6656" width="3.44140625" style="63"/>
    <col min="6657" max="6657" width="1.21875" style="63" customWidth="1"/>
    <col min="6658" max="6658" width="4.109375" style="63" customWidth="1"/>
    <col min="6659" max="6685" width="4.33203125" style="63" customWidth="1"/>
    <col min="6686" max="6686" width="0.77734375" style="63" customWidth="1"/>
    <col min="6687" max="6912" width="3.44140625" style="63"/>
    <col min="6913" max="6913" width="1.21875" style="63" customWidth="1"/>
    <col min="6914" max="6914" width="4.109375" style="63" customWidth="1"/>
    <col min="6915" max="6941" width="4.33203125" style="63" customWidth="1"/>
    <col min="6942" max="6942" width="0.77734375" style="63" customWidth="1"/>
    <col min="6943" max="7168" width="3.44140625" style="63"/>
    <col min="7169" max="7169" width="1.21875" style="63" customWidth="1"/>
    <col min="7170" max="7170" width="4.109375" style="63" customWidth="1"/>
    <col min="7171" max="7197" width="4.33203125" style="63" customWidth="1"/>
    <col min="7198" max="7198" width="0.77734375" style="63" customWidth="1"/>
    <col min="7199" max="7424" width="3.44140625" style="63"/>
    <col min="7425" max="7425" width="1.21875" style="63" customWidth="1"/>
    <col min="7426" max="7426" width="4.109375" style="63" customWidth="1"/>
    <col min="7427" max="7453" width="4.33203125" style="63" customWidth="1"/>
    <col min="7454" max="7454" width="0.77734375" style="63" customWidth="1"/>
    <col min="7455" max="7680" width="3.44140625" style="63"/>
    <col min="7681" max="7681" width="1.21875" style="63" customWidth="1"/>
    <col min="7682" max="7682" width="4.109375" style="63" customWidth="1"/>
    <col min="7683" max="7709" width="4.33203125" style="63" customWidth="1"/>
    <col min="7710" max="7710" width="0.77734375" style="63" customWidth="1"/>
    <col min="7711" max="7936" width="3.44140625" style="63"/>
    <col min="7937" max="7937" width="1.21875" style="63" customWidth="1"/>
    <col min="7938" max="7938" width="4.109375" style="63" customWidth="1"/>
    <col min="7939" max="7965" width="4.33203125" style="63" customWidth="1"/>
    <col min="7966" max="7966" width="0.77734375" style="63" customWidth="1"/>
    <col min="7967" max="8192" width="3.44140625" style="63"/>
    <col min="8193" max="8193" width="1.21875" style="63" customWidth="1"/>
    <col min="8194" max="8194" width="4.109375" style="63" customWidth="1"/>
    <col min="8195" max="8221" width="4.33203125" style="63" customWidth="1"/>
    <col min="8222" max="8222" width="0.77734375" style="63" customWidth="1"/>
    <col min="8223" max="8448" width="3.44140625" style="63"/>
    <col min="8449" max="8449" width="1.21875" style="63" customWidth="1"/>
    <col min="8450" max="8450" width="4.109375" style="63" customWidth="1"/>
    <col min="8451" max="8477" width="4.33203125" style="63" customWidth="1"/>
    <col min="8478" max="8478" width="0.77734375" style="63" customWidth="1"/>
    <col min="8479" max="8704" width="3.44140625" style="63"/>
    <col min="8705" max="8705" width="1.21875" style="63" customWidth="1"/>
    <col min="8706" max="8706" width="4.109375" style="63" customWidth="1"/>
    <col min="8707" max="8733" width="4.33203125" style="63" customWidth="1"/>
    <col min="8734" max="8734" width="0.77734375" style="63" customWidth="1"/>
    <col min="8735" max="8960" width="3.44140625" style="63"/>
    <col min="8961" max="8961" width="1.21875" style="63" customWidth="1"/>
    <col min="8962" max="8962" width="4.109375" style="63" customWidth="1"/>
    <col min="8963" max="8989" width="4.33203125" style="63" customWidth="1"/>
    <col min="8990" max="8990" width="0.77734375" style="63" customWidth="1"/>
    <col min="8991" max="9216" width="3.44140625" style="63"/>
    <col min="9217" max="9217" width="1.21875" style="63" customWidth="1"/>
    <col min="9218" max="9218" width="4.109375" style="63" customWidth="1"/>
    <col min="9219" max="9245" width="4.33203125" style="63" customWidth="1"/>
    <col min="9246" max="9246" width="0.77734375" style="63" customWidth="1"/>
    <col min="9247" max="9472" width="3.44140625" style="63"/>
    <col min="9473" max="9473" width="1.21875" style="63" customWidth="1"/>
    <col min="9474" max="9474" width="4.109375" style="63" customWidth="1"/>
    <col min="9475" max="9501" width="4.33203125" style="63" customWidth="1"/>
    <col min="9502" max="9502" width="0.77734375" style="63" customWidth="1"/>
    <col min="9503" max="9728" width="3.44140625" style="63"/>
    <col min="9729" max="9729" width="1.21875" style="63" customWidth="1"/>
    <col min="9730" max="9730" width="4.109375" style="63" customWidth="1"/>
    <col min="9731" max="9757" width="4.33203125" style="63" customWidth="1"/>
    <col min="9758" max="9758" width="0.77734375" style="63" customWidth="1"/>
    <col min="9759" max="9984" width="3.44140625" style="63"/>
    <col min="9985" max="9985" width="1.21875" style="63" customWidth="1"/>
    <col min="9986" max="9986" width="4.109375" style="63" customWidth="1"/>
    <col min="9987" max="10013" width="4.33203125" style="63" customWidth="1"/>
    <col min="10014" max="10014" width="0.77734375" style="63" customWidth="1"/>
    <col min="10015" max="10240" width="3.44140625" style="63"/>
    <col min="10241" max="10241" width="1.21875" style="63" customWidth="1"/>
    <col min="10242" max="10242" width="4.109375" style="63" customWidth="1"/>
    <col min="10243" max="10269" width="4.33203125" style="63" customWidth="1"/>
    <col min="10270" max="10270" width="0.77734375" style="63" customWidth="1"/>
    <col min="10271" max="10496" width="3.44140625" style="63"/>
    <col min="10497" max="10497" width="1.21875" style="63" customWidth="1"/>
    <col min="10498" max="10498" width="4.109375" style="63" customWidth="1"/>
    <col min="10499" max="10525" width="4.33203125" style="63" customWidth="1"/>
    <col min="10526" max="10526" width="0.77734375" style="63" customWidth="1"/>
    <col min="10527" max="10752" width="3.44140625" style="63"/>
    <col min="10753" max="10753" width="1.21875" style="63" customWidth="1"/>
    <col min="10754" max="10754" width="4.109375" style="63" customWidth="1"/>
    <col min="10755" max="10781" width="4.33203125" style="63" customWidth="1"/>
    <col min="10782" max="10782" width="0.77734375" style="63" customWidth="1"/>
    <col min="10783" max="11008" width="3.44140625" style="63"/>
    <col min="11009" max="11009" width="1.21875" style="63" customWidth="1"/>
    <col min="11010" max="11010" width="4.109375" style="63" customWidth="1"/>
    <col min="11011" max="11037" width="4.33203125" style="63" customWidth="1"/>
    <col min="11038" max="11038" width="0.77734375" style="63" customWidth="1"/>
    <col min="11039" max="11264" width="3.44140625" style="63"/>
    <col min="11265" max="11265" width="1.21875" style="63" customWidth="1"/>
    <col min="11266" max="11266" width="4.109375" style="63" customWidth="1"/>
    <col min="11267" max="11293" width="4.33203125" style="63" customWidth="1"/>
    <col min="11294" max="11294" width="0.77734375" style="63" customWidth="1"/>
    <col min="11295" max="11520" width="3.44140625" style="63"/>
    <col min="11521" max="11521" width="1.21875" style="63" customWidth="1"/>
    <col min="11522" max="11522" width="4.109375" style="63" customWidth="1"/>
    <col min="11523" max="11549" width="4.33203125" style="63" customWidth="1"/>
    <col min="11550" max="11550" width="0.77734375" style="63" customWidth="1"/>
    <col min="11551" max="11776" width="3.44140625" style="63"/>
    <col min="11777" max="11777" width="1.21875" style="63" customWidth="1"/>
    <col min="11778" max="11778" width="4.109375" style="63" customWidth="1"/>
    <col min="11779" max="11805" width="4.33203125" style="63" customWidth="1"/>
    <col min="11806" max="11806" width="0.77734375" style="63" customWidth="1"/>
    <col min="11807" max="12032" width="3.44140625" style="63"/>
    <col min="12033" max="12033" width="1.21875" style="63" customWidth="1"/>
    <col min="12034" max="12034" width="4.109375" style="63" customWidth="1"/>
    <col min="12035" max="12061" width="4.33203125" style="63" customWidth="1"/>
    <col min="12062" max="12062" width="0.77734375" style="63" customWidth="1"/>
    <col min="12063" max="12288" width="3.44140625" style="63"/>
    <col min="12289" max="12289" width="1.21875" style="63" customWidth="1"/>
    <col min="12290" max="12290" width="4.109375" style="63" customWidth="1"/>
    <col min="12291" max="12317" width="4.33203125" style="63" customWidth="1"/>
    <col min="12318" max="12318" width="0.77734375" style="63" customWidth="1"/>
    <col min="12319" max="12544" width="3.44140625" style="63"/>
    <col min="12545" max="12545" width="1.21875" style="63" customWidth="1"/>
    <col min="12546" max="12546" width="4.109375" style="63" customWidth="1"/>
    <col min="12547" max="12573" width="4.33203125" style="63" customWidth="1"/>
    <col min="12574" max="12574" width="0.77734375" style="63" customWidth="1"/>
    <col min="12575" max="12800" width="3.44140625" style="63"/>
    <col min="12801" max="12801" width="1.21875" style="63" customWidth="1"/>
    <col min="12802" max="12802" width="4.109375" style="63" customWidth="1"/>
    <col min="12803" max="12829" width="4.33203125" style="63" customWidth="1"/>
    <col min="12830" max="12830" width="0.77734375" style="63" customWidth="1"/>
    <col min="12831" max="13056" width="3.44140625" style="63"/>
    <col min="13057" max="13057" width="1.21875" style="63" customWidth="1"/>
    <col min="13058" max="13058" width="4.109375" style="63" customWidth="1"/>
    <col min="13059" max="13085" width="4.33203125" style="63" customWidth="1"/>
    <col min="13086" max="13086" width="0.77734375" style="63" customWidth="1"/>
    <col min="13087" max="13312" width="3.44140625" style="63"/>
    <col min="13313" max="13313" width="1.21875" style="63" customWidth="1"/>
    <col min="13314" max="13314" width="4.109375" style="63" customWidth="1"/>
    <col min="13315" max="13341" width="4.33203125" style="63" customWidth="1"/>
    <col min="13342" max="13342" width="0.77734375" style="63" customWidth="1"/>
    <col min="13343" max="13568" width="3.44140625" style="63"/>
    <col min="13569" max="13569" width="1.21875" style="63" customWidth="1"/>
    <col min="13570" max="13570" width="4.109375" style="63" customWidth="1"/>
    <col min="13571" max="13597" width="4.33203125" style="63" customWidth="1"/>
    <col min="13598" max="13598" width="0.77734375" style="63" customWidth="1"/>
    <col min="13599" max="13824" width="3.44140625" style="63"/>
    <col min="13825" max="13825" width="1.21875" style="63" customWidth="1"/>
    <col min="13826" max="13826" width="4.109375" style="63" customWidth="1"/>
    <col min="13827" max="13853" width="4.33203125" style="63" customWidth="1"/>
    <col min="13854" max="13854" width="0.77734375" style="63" customWidth="1"/>
    <col min="13855" max="14080" width="3.44140625" style="63"/>
    <col min="14081" max="14081" width="1.21875" style="63" customWidth="1"/>
    <col min="14082" max="14082" width="4.109375" style="63" customWidth="1"/>
    <col min="14083" max="14109" width="4.33203125" style="63" customWidth="1"/>
    <col min="14110" max="14110" width="0.77734375" style="63" customWidth="1"/>
    <col min="14111" max="14336" width="3.44140625" style="63"/>
    <col min="14337" max="14337" width="1.21875" style="63" customWidth="1"/>
    <col min="14338" max="14338" width="4.109375" style="63" customWidth="1"/>
    <col min="14339" max="14365" width="4.33203125" style="63" customWidth="1"/>
    <col min="14366" max="14366" width="0.77734375" style="63" customWidth="1"/>
    <col min="14367" max="14592" width="3.44140625" style="63"/>
    <col min="14593" max="14593" width="1.21875" style="63" customWidth="1"/>
    <col min="14594" max="14594" width="4.109375" style="63" customWidth="1"/>
    <col min="14595" max="14621" width="4.33203125" style="63" customWidth="1"/>
    <col min="14622" max="14622" width="0.77734375" style="63" customWidth="1"/>
    <col min="14623" max="14848" width="3.44140625" style="63"/>
    <col min="14849" max="14849" width="1.21875" style="63" customWidth="1"/>
    <col min="14850" max="14850" width="4.109375" style="63" customWidth="1"/>
    <col min="14851" max="14877" width="4.33203125" style="63" customWidth="1"/>
    <col min="14878" max="14878" width="0.77734375" style="63" customWidth="1"/>
    <col min="14879" max="15104" width="3.44140625" style="63"/>
    <col min="15105" max="15105" width="1.21875" style="63" customWidth="1"/>
    <col min="15106" max="15106" width="4.109375" style="63" customWidth="1"/>
    <col min="15107" max="15133" width="4.33203125" style="63" customWidth="1"/>
    <col min="15134" max="15134" width="0.77734375" style="63" customWidth="1"/>
    <col min="15135" max="15360" width="3.44140625" style="63"/>
    <col min="15361" max="15361" width="1.21875" style="63" customWidth="1"/>
    <col min="15362" max="15362" width="4.109375" style="63" customWidth="1"/>
    <col min="15363" max="15389" width="4.33203125" style="63" customWidth="1"/>
    <col min="15390" max="15390" width="0.77734375" style="63" customWidth="1"/>
    <col min="15391" max="15616" width="3.44140625" style="63"/>
    <col min="15617" max="15617" width="1.21875" style="63" customWidth="1"/>
    <col min="15618" max="15618" width="4.109375" style="63" customWidth="1"/>
    <col min="15619" max="15645" width="4.33203125" style="63" customWidth="1"/>
    <col min="15646" max="15646" width="0.77734375" style="63" customWidth="1"/>
    <col min="15647" max="15872" width="3.44140625" style="63"/>
    <col min="15873" max="15873" width="1.21875" style="63" customWidth="1"/>
    <col min="15874" max="15874" width="4.109375" style="63" customWidth="1"/>
    <col min="15875" max="15901" width="4.33203125" style="63" customWidth="1"/>
    <col min="15902" max="15902" width="0.77734375" style="63" customWidth="1"/>
    <col min="15903" max="16128" width="3.44140625" style="63"/>
    <col min="16129" max="16129" width="1.21875" style="63" customWidth="1"/>
    <col min="16130" max="16130" width="4.109375" style="63" customWidth="1"/>
    <col min="16131" max="16157" width="4.33203125" style="63" customWidth="1"/>
    <col min="16158" max="16158" width="0.77734375" style="63" customWidth="1"/>
    <col min="16159" max="16384" width="3.44140625" style="63"/>
  </cols>
  <sheetData>
    <row r="1" spans="2:29" s="1" customFormat="1" ht="10.5" customHeight="1"/>
    <row r="2" spans="2:29" s="1" customFormat="1">
      <c r="B2" s="310" t="s">
        <v>1013</v>
      </c>
      <c r="C2" s="310"/>
      <c r="D2" s="310"/>
    </row>
    <row r="3" spans="2:29" s="1" customFormat="1" ht="13.8">
      <c r="W3" s="139" t="s">
        <v>52</v>
      </c>
      <c r="X3" s="2"/>
      <c r="Y3" s="162" t="s">
        <v>53</v>
      </c>
      <c r="Z3" s="2"/>
      <c r="AA3" s="162" t="s">
        <v>54</v>
      </c>
      <c r="AB3" s="2"/>
      <c r="AC3" s="162" t="s">
        <v>55</v>
      </c>
    </row>
    <row r="4" spans="2:29" s="1" customFormat="1" ht="4.5" customHeight="1"/>
    <row r="5" spans="2:29" s="1" customFormat="1" ht="15.75" customHeight="1">
      <c r="B5" s="1019" t="s">
        <v>609</v>
      </c>
      <c r="C5" s="953"/>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row>
    <row r="6" spans="2:29" s="1" customFormat="1"/>
    <row r="7" spans="2:29" s="1" customFormat="1" ht="30" customHeight="1">
      <c r="B7" s="956" t="s">
        <v>291</v>
      </c>
      <c r="C7" s="956"/>
      <c r="D7" s="956"/>
      <c r="E7" s="956"/>
      <c r="F7" s="956"/>
      <c r="G7" s="955"/>
      <c r="H7" s="955"/>
      <c r="I7" s="955"/>
      <c r="J7" s="955"/>
      <c r="K7" s="955"/>
      <c r="L7" s="955"/>
      <c r="M7" s="955"/>
      <c r="N7" s="955"/>
      <c r="O7" s="955"/>
      <c r="P7" s="955"/>
      <c r="Q7" s="955"/>
      <c r="R7" s="955"/>
      <c r="S7" s="955"/>
      <c r="T7" s="955"/>
      <c r="U7" s="955"/>
      <c r="V7" s="955"/>
      <c r="W7" s="955"/>
      <c r="X7" s="955"/>
      <c r="Y7" s="955"/>
      <c r="Z7" s="955"/>
      <c r="AA7" s="955"/>
      <c r="AB7" s="955"/>
      <c r="AC7" s="955"/>
    </row>
    <row r="8" spans="2:29" ht="30" customHeight="1">
      <c r="B8" s="956" t="s">
        <v>292</v>
      </c>
      <c r="C8" s="956"/>
      <c r="D8" s="956"/>
      <c r="E8" s="956"/>
      <c r="F8" s="956"/>
      <c r="G8" s="140" t="s">
        <v>6</v>
      </c>
      <c r="H8" s="142" t="s">
        <v>293</v>
      </c>
      <c r="I8" s="142"/>
      <c r="J8" s="142"/>
      <c r="K8" s="142"/>
      <c r="L8" s="143" t="s">
        <v>6</v>
      </c>
      <c r="M8" s="142" t="s">
        <v>294</v>
      </c>
      <c r="N8" s="142"/>
      <c r="O8" s="142"/>
      <c r="P8" s="142"/>
      <c r="Q8" s="143" t="s">
        <v>6</v>
      </c>
      <c r="R8" s="142" t="s">
        <v>295</v>
      </c>
      <c r="S8" s="142"/>
      <c r="T8" s="142"/>
      <c r="U8" s="142"/>
      <c r="V8" s="142"/>
      <c r="W8" s="142"/>
      <c r="X8" s="142"/>
      <c r="Y8" s="142"/>
      <c r="Z8" s="142"/>
      <c r="AA8" s="142"/>
      <c r="AB8" s="142"/>
      <c r="AC8" s="239"/>
    </row>
    <row r="9" spans="2:29" ht="30" customHeight="1">
      <c r="B9" s="956" t="s">
        <v>459</v>
      </c>
      <c r="C9" s="956"/>
      <c r="D9" s="956"/>
      <c r="E9" s="956"/>
      <c r="F9" s="956"/>
      <c r="G9" s="140" t="s">
        <v>6</v>
      </c>
      <c r="H9" s="141" t="s">
        <v>460</v>
      </c>
      <c r="I9" s="142"/>
      <c r="J9" s="142"/>
      <c r="K9" s="142"/>
      <c r="L9" s="142"/>
      <c r="M9" s="142"/>
      <c r="N9" s="142"/>
      <c r="O9" s="142"/>
      <c r="P9" s="142"/>
      <c r="Q9" s="143" t="s">
        <v>6</v>
      </c>
      <c r="R9" s="141" t="s">
        <v>461</v>
      </c>
      <c r="S9" s="142"/>
      <c r="T9" s="142"/>
      <c r="U9" s="190"/>
      <c r="V9" s="190"/>
      <c r="W9" s="142"/>
      <c r="X9" s="142"/>
      <c r="Y9" s="142"/>
      <c r="Z9" s="142"/>
      <c r="AA9" s="142"/>
      <c r="AB9" s="142"/>
      <c r="AC9" s="239"/>
    </row>
    <row r="10" spans="2:29" s="1" customFormat="1"/>
    <row r="11" spans="2:29" s="1" customFormat="1" ht="26.25" customHeight="1">
      <c r="B11" s="157" t="s">
        <v>462</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144"/>
      <c r="AC11" s="145"/>
    </row>
    <row r="12" spans="2:29" s="1" customFormat="1" ht="13.8">
      <c r="B12" s="12"/>
      <c r="C12" s="240"/>
      <c r="D12" s="241"/>
      <c r="E12" s="241"/>
      <c r="F12" s="241"/>
      <c r="G12" s="240"/>
      <c r="H12" s="241"/>
      <c r="I12" s="241"/>
      <c r="J12" s="241"/>
      <c r="K12" s="241"/>
      <c r="L12" s="241"/>
      <c r="M12" s="241"/>
      <c r="N12" s="241"/>
      <c r="O12" s="241"/>
      <c r="P12" s="241"/>
      <c r="Q12" s="241"/>
      <c r="R12" s="241"/>
      <c r="S12" s="241"/>
      <c r="T12" s="241"/>
      <c r="U12" s="241"/>
      <c r="V12" s="241"/>
      <c r="W12" s="241"/>
      <c r="X12" s="241"/>
      <c r="Y12" s="241"/>
      <c r="Z12" s="241"/>
      <c r="AA12" s="242" t="s">
        <v>279</v>
      </c>
      <c r="AB12" s="193" t="s">
        <v>280</v>
      </c>
      <c r="AC12" s="225" t="s">
        <v>281</v>
      </c>
    </row>
    <row r="13" spans="2:29" s="1" customFormat="1" ht="20.25" customHeight="1">
      <c r="B13" s="12"/>
      <c r="C13" s="1018" t="s">
        <v>463</v>
      </c>
      <c r="D13" s="1018"/>
      <c r="E13" s="1018"/>
      <c r="F13" s="1018"/>
      <c r="G13" s="243"/>
      <c r="H13" s="221" t="s">
        <v>168</v>
      </c>
      <c r="I13" s="904" t="s">
        <v>464</v>
      </c>
      <c r="J13" s="904"/>
      <c r="K13" s="904"/>
      <c r="L13" s="904"/>
      <c r="M13" s="904"/>
      <c r="N13" s="904"/>
      <c r="O13" s="904"/>
      <c r="P13" s="904"/>
      <c r="Q13" s="904"/>
      <c r="R13" s="904"/>
      <c r="S13" s="904"/>
      <c r="T13" s="904"/>
      <c r="U13" s="904"/>
      <c r="V13" s="235"/>
      <c r="W13" s="235"/>
      <c r="X13" s="235"/>
      <c r="Y13" s="235"/>
      <c r="Z13" s="243"/>
      <c r="AA13" s="163" t="s">
        <v>6</v>
      </c>
      <c r="AB13" s="162" t="s">
        <v>280</v>
      </c>
      <c r="AC13" s="10" t="s">
        <v>6</v>
      </c>
    </row>
    <row r="14" spans="2:29" s="1" customFormat="1" ht="20.25" customHeight="1">
      <c r="B14" s="30"/>
      <c r="C14" s="244"/>
      <c r="D14" s="235"/>
      <c r="E14" s="235"/>
      <c r="F14" s="245"/>
      <c r="G14" s="243"/>
      <c r="H14" s="221" t="s">
        <v>170</v>
      </c>
      <c r="I14" s="1021" t="s">
        <v>465</v>
      </c>
      <c r="J14" s="1021"/>
      <c r="K14" s="1021"/>
      <c r="L14" s="1021"/>
      <c r="M14" s="1021"/>
      <c r="N14" s="1021"/>
      <c r="O14" s="1021"/>
      <c r="P14" s="1021"/>
      <c r="Q14" s="1021"/>
      <c r="R14" s="1021"/>
      <c r="S14" s="967"/>
      <c r="T14" s="967"/>
      <c r="U14" s="246" t="s">
        <v>222</v>
      </c>
      <c r="V14" s="167" t="s">
        <v>405</v>
      </c>
      <c r="W14" s="1022" t="s">
        <v>466</v>
      </c>
      <c r="X14" s="1022"/>
      <c r="Y14" s="1022"/>
      <c r="Z14" s="243"/>
      <c r="AA14" s="163" t="s">
        <v>6</v>
      </c>
      <c r="AB14" s="162" t="s">
        <v>280</v>
      </c>
      <c r="AC14" s="10" t="s">
        <v>6</v>
      </c>
    </row>
    <row r="15" spans="2:29" s="1" customFormat="1" ht="20.25" customHeight="1">
      <c r="B15" s="30"/>
      <c r="C15" s="244"/>
      <c r="D15" s="235"/>
      <c r="E15" s="235"/>
      <c r="F15" s="245"/>
      <c r="G15" s="243"/>
      <c r="H15" s="221" t="s">
        <v>169</v>
      </c>
      <c r="I15" s="904" t="s">
        <v>467</v>
      </c>
      <c r="J15" s="904"/>
      <c r="K15" s="904"/>
      <c r="L15" s="904"/>
      <c r="M15" s="904"/>
      <c r="N15" s="904"/>
      <c r="O15" s="904"/>
      <c r="P15" s="904"/>
      <c r="Q15" s="904"/>
      <c r="R15" s="904"/>
      <c r="S15" s="967"/>
      <c r="T15" s="967"/>
      <c r="U15" s="246" t="s">
        <v>222</v>
      </c>
      <c r="V15" s="167" t="s">
        <v>405</v>
      </c>
      <c r="W15" s="1022" t="s">
        <v>466</v>
      </c>
      <c r="X15" s="1022"/>
      <c r="Y15" s="1022"/>
      <c r="Z15" s="243"/>
      <c r="AA15" s="163" t="s">
        <v>6</v>
      </c>
      <c r="AB15" s="162" t="s">
        <v>280</v>
      </c>
      <c r="AC15" s="10" t="s">
        <v>6</v>
      </c>
    </row>
    <row r="16" spans="2:29" s="1" customFormat="1">
      <c r="B16" s="12"/>
      <c r="C16" s="247"/>
      <c r="D16" s="248"/>
      <c r="E16" s="248"/>
      <c r="F16" s="249"/>
      <c r="G16" s="248"/>
      <c r="H16" s="250"/>
      <c r="I16" s="248"/>
      <c r="J16" s="248"/>
      <c r="K16" s="248"/>
      <c r="L16" s="248"/>
      <c r="M16" s="248"/>
      <c r="N16" s="248"/>
      <c r="O16" s="248"/>
      <c r="P16" s="248"/>
      <c r="Q16" s="248"/>
      <c r="R16" s="248"/>
      <c r="S16" s="248"/>
      <c r="T16" s="248"/>
      <c r="U16" s="248"/>
      <c r="V16" s="248"/>
      <c r="W16" s="248"/>
      <c r="X16" s="248"/>
      <c r="Y16" s="248"/>
      <c r="Z16" s="248"/>
      <c r="AA16" s="247"/>
      <c r="AB16" s="248"/>
      <c r="AC16" s="249"/>
    </row>
    <row r="17" spans="2:29" s="1" customFormat="1" ht="10.5" customHeight="1">
      <c r="B17" s="12"/>
      <c r="C17" s="240"/>
      <c r="D17" s="241"/>
      <c r="E17" s="241"/>
      <c r="F17" s="241"/>
      <c r="G17" s="240"/>
      <c r="H17" s="251"/>
      <c r="I17" s="241"/>
      <c r="J17" s="241"/>
      <c r="K17" s="241"/>
      <c r="L17" s="241"/>
      <c r="M17" s="241"/>
      <c r="N17" s="241"/>
      <c r="O17" s="241"/>
      <c r="P17" s="241"/>
      <c r="Q17" s="241"/>
      <c r="R17" s="241"/>
      <c r="S17" s="241"/>
      <c r="T17" s="241"/>
      <c r="U17" s="241"/>
      <c r="V17" s="241"/>
      <c r="W17" s="241"/>
      <c r="X17" s="241"/>
      <c r="Y17" s="241"/>
      <c r="Z17" s="241"/>
      <c r="AA17" s="240"/>
      <c r="AB17" s="241"/>
      <c r="AC17" s="252"/>
    </row>
    <row r="18" spans="2:29" s="1" customFormat="1" ht="18" customHeight="1">
      <c r="B18" s="30"/>
      <c r="C18" s="1023" t="s">
        <v>468</v>
      </c>
      <c r="D18" s="1023"/>
      <c r="E18" s="1023"/>
      <c r="F18" s="1023"/>
      <c r="G18" s="243"/>
      <c r="H18" s="221" t="s">
        <v>168</v>
      </c>
      <c r="I18" s="1021" t="s">
        <v>469</v>
      </c>
      <c r="J18" s="1021"/>
      <c r="K18" s="1021"/>
      <c r="L18" s="1021"/>
      <c r="M18" s="1021"/>
      <c r="N18" s="1021"/>
      <c r="O18" s="1021"/>
      <c r="P18" s="1021"/>
      <c r="Q18" s="1021"/>
      <c r="R18" s="1021"/>
      <c r="S18" s="967"/>
      <c r="T18" s="967"/>
      <c r="U18" s="246" t="s">
        <v>222</v>
      </c>
      <c r="V18" s="167"/>
      <c r="W18" s="167"/>
      <c r="X18" s="167"/>
      <c r="Y18" s="167"/>
      <c r="Z18" s="243"/>
      <c r="AA18" s="224" t="s">
        <v>279</v>
      </c>
      <c r="AB18" s="193" t="s">
        <v>280</v>
      </c>
      <c r="AC18" s="225" t="s">
        <v>281</v>
      </c>
    </row>
    <row r="19" spans="2:29" s="1" customFormat="1" ht="18" customHeight="1">
      <c r="B19" s="30"/>
      <c r="C19" s="1023"/>
      <c r="D19" s="1023"/>
      <c r="E19" s="1023"/>
      <c r="F19" s="1023"/>
      <c r="G19" s="243"/>
      <c r="H19" s="221" t="s">
        <v>170</v>
      </c>
      <c r="I19" s="1021" t="s">
        <v>470</v>
      </c>
      <c r="J19" s="1021"/>
      <c r="K19" s="1021"/>
      <c r="L19" s="1021"/>
      <c r="M19" s="1021"/>
      <c r="N19" s="1021"/>
      <c r="O19" s="1021"/>
      <c r="P19" s="1021"/>
      <c r="Q19" s="1021"/>
      <c r="R19" s="1021"/>
      <c r="S19" s="967"/>
      <c r="T19" s="967"/>
      <c r="U19" s="246" t="s">
        <v>222</v>
      </c>
      <c r="V19" s="243"/>
      <c r="W19" s="1020"/>
      <c r="X19" s="1020"/>
      <c r="Y19" s="1020"/>
      <c r="Z19" s="243"/>
      <c r="AA19" s="253"/>
      <c r="AB19" s="243"/>
      <c r="AC19" s="254"/>
    </row>
    <row r="20" spans="2:29" s="1" customFormat="1" ht="18" customHeight="1">
      <c r="B20" s="30"/>
      <c r="C20" s="244"/>
      <c r="D20" s="235"/>
      <c r="E20" s="235"/>
      <c r="F20" s="245"/>
      <c r="G20" s="243"/>
      <c r="H20" s="221" t="s">
        <v>169</v>
      </c>
      <c r="I20" s="1021" t="s">
        <v>421</v>
      </c>
      <c r="J20" s="1021"/>
      <c r="K20" s="1021"/>
      <c r="L20" s="1021"/>
      <c r="M20" s="1021"/>
      <c r="N20" s="1021"/>
      <c r="O20" s="1021"/>
      <c r="P20" s="1021"/>
      <c r="Q20" s="1021"/>
      <c r="R20" s="1021"/>
      <c r="S20" s="967"/>
      <c r="T20" s="967"/>
      <c r="U20" s="246" t="s">
        <v>286</v>
      </c>
      <c r="V20" s="243" t="s">
        <v>405</v>
      </c>
      <c r="W20" s="1025" t="s">
        <v>471</v>
      </c>
      <c r="X20" s="1025"/>
      <c r="Y20" s="1025"/>
      <c r="Z20" s="243"/>
      <c r="AA20" s="163" t="s">
        <v>6</v>
      </c>
      <c r="AB20" s="162" t="s">
        <v>280</v>
      </c>
      <c r="AC20" s="10" t="s">
        <v>6</v>
      </c>
    </row>
    <row r="21" spans="2:29" s="1" customFormat="1" ht="18" customHeight="1">
      <c r="B21" s="30"/>
      <c r="C21" s="244"/>
      <c r="D21" s="235"/>
      <c r="E21" s="235"/>
      <c r="F21" s="245"/>
      <c r="G21" s="243"/>
      <c r="H21" s="221" t="s">
        <v>171</v>
      </c>
      <c r="I21" s="1021" t="s">
        <v>472</v>
      </c>
      <c r="J21" s="1021"/>
      <c r="K21" s="1021"/>
      <c r="L21" s="1021"/>
      <c r="M21" s="1021"/>
      <c r="N21" s="1021"/>
      <c r="O21" s="1021"/>
      <c r="P21" s="1021"/>
      <c r="Q21" s="1021"/>
      <c r="R21" s="1021"/>
      <c r="S21" s="967"/>
      <c r="T21" s="967"/>
      <c r="U21" s="246" t="s">
        <v>222</v>
      </c>
      <c r="V21" s="243"/>
      <c r="W21" s="255"/>
      <c r="X21" s="237"/>
      <c r="Y21" s="237"/>
      <c r="Z21" s="243"/>
      <c r="AA21" s="161"/>
      <c r="AB21" s="167"/>
      <c r="AC21" s="256"/>
    </row>
    <row r="22" spans="2:29" s="1" customFormat="1" ht="27" customHeight="1">
      <c r="B22" s="30"/>
      <c r="C22" s="244"/>
      <c r="D22" s="235"/>
      <c r="E22" s="235"/>
      <c r="F22" s="245"/>
      <c r="G22" s="243"/>
      <c r="H22" s="221" t="s">
        <v>403</v>
      </c>
      <c r="I22" s="1021" t="s">
        <v>473</v>
      </c>
      <c r="J22" s="1021"/>
      <c r="K22" s="1021"/>
      <c r="L22" s="1021"/>
      <c r="M22" s="1021"/>
      <c r="N22" s="1021"/>
      <c r="O22" s="1021"/>
      <c r="P22" s="1021"/>
      <c r="Q22" s="1021"/>
      <c r="R22" s="1021"/>
      <c r="S22" s="967"/>
      <c r="T22" s="967"/>
      <c r="U22" s="246" t="s">
        <v>222</v>
      </c>
      <c r="V22" s="167"/>
      <c r="W22" s="153"/>
      <c r="X22" s="153"/>
      <c r="Y22" s="153"/>
      <c r="Z22" s="243"/>
      <c r="AA22" s="253"/>
      <c r="AB22" s="243"/>
      <c r="AC22" s="254"/>
    </row>
    <row r="23" spans="2:29" s="1" customFormat="1" ht="18" customHeight="1">
      <c r="B23" s="12"/>
      <c r="C23" s="244"/>
      <c r="D23" s="235"/>
      <c r="E23" s="235"/>
      <c r="F23" s="245"/>
      <c r="G23" s="243"/>
      <c r="H23" s="221" t="s">
        <v>413</v>
      </c>
      <c r="I23" s="1021" t="s">
        <v>474</v>
      </c>
      <c r="J23" s="1021"/>
      <c r="K23" s="1021"/>
      <c r="L23" s="1021"/>
      <c r="M23" s="1021"/>
      <c r="N23" s="1021"/>
      <c r="O23" s="1021"/>
      <c r="P23" s="1021"/>
      <c r="Q23" s="1021"/>
      <c r="R23" s="1021"/>
      <c r="S23" s="967"/>
      <c r="T23" s="967"/>
      <c r="U23" s="246" t="s">
        <v>286</v>
      </c>
      <c r="V23" s="167" t="s">
        <v>405</v>
      </c>
      <c r="W23" s="1022" t="s">
        <v>406</v>
      </c>
      <c r="X23" s="1022"/>
      <c r="Y23" s="1022"/>
      <c r="Z23" s="226"/>
      <c r="AA23" s="163" t="s">
        <v>6</v>
      </c>
      <c r="AB23" s="162" t="s">
        <v>280</v>
      </c>
      <c r="AC23" s="10" t="s">
        <v>6</v>
      </c>
    </row>
    <row r="24" spans="2:29" s="1" customFormat="1">
      <c r="B24" s="12"/>
      <c r="C24" s="247"/>
      <c r="D24" s="248"/>
      <c r="E24" s="248"/>
      <c r="F24" s="249"/>
      <c r="G24" s="248"/>
      <c r="H24" s="248"/>
      <c r="I24" s="248"/>
      <c r="J24" s="248"/>
      <c r="K24" s="248"/>
      <c r="L24" s="248"/>
      <c r="M24" s="248"/>
      <c r="N24" s="248"/>
      <c r="O24" s="248"/>
      <c r="P24" s="248"/>
      <c r="Q24" s="248"/>
      <c r="R24" s="248"/>
      <c r="S24" s="248"/>
      <c r="T24" s="248"/>
      <c r="U24" s="248"/>
      <c r="V24" s="248"/>
      <c r="W24" s="248"/>
      <c r="X24" s="248"/>
      <c r="Y24" s="248"/>
      <c r="Z24" s="248"/>
      <c r="AA24" s="247"/>
      <c r="AB24" s="248"/>
      <c r="AC24" s="249"/>
    </row>
    <row r="25" spans="2:29" s="1" customFormat="1" ht="10.5" customHeight="1">
      <c r="B25" s="12"/>
      <c r="C25" s="240"/>
      <c r="D25" s="241"/>
      <c r="E25" s="241"/>
      <c r="F25" s="252"/>
      <c r="G25" s="241"/>
      <c r="H25" s="241"/>
      <c r="I25" s="241"/>
      <c r="J25" s="241"/>
      <c r="K25" s="241"/>
      <c r="L25" s="241"/>
      <c r="M25" s="241"/>
      <c r="N25" s="241"/>
      <c r="O25" s="241"/>
      <c r="P25" s="241"/>
      <c r="Q25" s="241"/>
      <c r="R25" s="241"/>
      <c r="S25" s="241"/>
      <c r="T25" s="241"/>
      <c r="U25" s="241"/>
      <c r="V25" s="241"/>
      <c r="W25" s="241"/>
      <c r="X25" s="241"/>
      <c r="Y25" s="241"/>
      <c r="Z25" s="241"/>
      <c r="AA25" s="240"/>
      <c r="AB25" s="241"/>
      <c r="AC25" s="252"/>
    </row>
    <row r="26" spans="2:29" s="1" customFormat="1" ht="18" customHeight="1">
      <c r="B26" s="30"/>
      <c r="C26" s="1023" t="s">
        <v>475</v>
      </c>
      <c r="D26" s="1023"/>
      <c r="E26" s="1023"/>
      <c r="F26" s="1023"/>
      <c r="G26" s="243"/>
      <c r="H26" s="1024" t="s">
        <v>476</v>
      </c>
      <c r="I26" s="1024"/>
      <c r="J26" s="1024"/>
      <c r="K26" s="1024"/>
      <c r="L26" s="1024"/>
      <c r="M26" s="1024"/>
      <c r="N26" s="1024"/>
      <c r="O26" s="1024"/>
      <c r="P26" s="1024"/>
      <c r="Q26" s="1024"/>
      <c r="R26" s="1024"/>
      <c r="S26" s="1024"/>
      <c r="T26" s="1024"/>
      <c r="U26" s="1024"/>
      <c r="V26" s="1024"/>
      <c r="W26" s="1024"/>
      <c r="X26" s="243"/>
      <c r="Y26" s="243"/>
      <c r="Z26" s="243"/>
      <c r="AA26" s="224" t="s">
        <v>279</v>
      </c>
      <c r="AB26" s="193" t="s">
        <v>280</v>
      </c>
      <c r="AC26" s="225" t="s">
        <v>281</v>
      </c>
    </row>
    <row r="27" spans="2:29" s="1" customFormat="1" ht="18" customHeight="1">
      <c r="B27" s="30"/>
      <c r="C27" s="244"/>
      <c r="D27" s="235"/>
      <c r="E27" s="235"/>
      <c r="F27" s="245"/>
      <c r="G27" s="243"/>
      <c r="H27" s="1024"/>
      <c r="I27" s="1024"/>
      <c r="J27" s="1024"/>
      <c r="K27" s="1024"/>
      <c r="L27" s="1024"/>
      <c r="M27" s="1024"/>
      <c r="N27" s="1024"/>
      <c r="O27" s="1024"/>
      <c r="P27" s="1024"/>
      <c r="Q27" s="1024"/>
      <c r="R27" s="1024"/>
      <c r="S27" s="1024"/>
      <c r="T27" s="1024"/>
      <c r="U27" s="1024"/>
      <c r="V27" s="1024"/>
      <c r="W27" s="1024"/>
      <c r="X27" s="243"/>
      <c r="Y27" s="243"/>
      <c r="Z27" s="243"/>
      <c r="AA27" s="253"/>
      <c r="AB27" s="243"/>
      <c r="AC27" s="254"/>
    </row>
    <row r="28" spans="2:29" s="1" customFormat="1" ht="18" customHeight="1">
      <c r="B28" s="12"/>
      <c r="C28" s="253"/>
      <c r="D28" s="243"/>
      <c r="E28" s="243"/>
      <c r="F28" s="254"/>
      <c r="G28" s="243"/>
      <c r="H28" s="1024"/>
      <c r="I28" s="1024"/>
      <c r="J28" s="1024"/>
      <c r="K28" s="1024"/>
      <c r="L28" s="1024"/>
      <c r="M28" s="1024"/>
      <c r="N28" s="1024"/>
      <c r="O28" s="1024"/>
      <c r="P28" s="1024"/>
      <c r="Q28" s="1024"/>
      <c r="R28" s="1024"/>
      <c r="S28" s="1024"/>
      <c r="T28" s="1024"/>
      <c r="U28" s="1024"/>
      <c r="V28" s="1024"/>
      <c r="W28" s="1024"/>
      <c r="X28" s="243"/>
      <c r="Y28" s="243"/>
      <c r="Z28" s="243"/>
      <c r="AA28" s="163" t="s">
        <v>6</v>
      </c>
      <c r="AB28" s="162" t="s">
        <v>280</v>
      </c>
      <c r="AC28" s="10" t="s">
        <v>6</v>
      </c>
    </row>
    <row r="29" spans="2:29" s="1" customFormat="1" ht="10.5" customHeight="1">
      <c r="B29" s="12"/>
      <c r="C29" s="247"/>
      <c r="D29" s="248"/>
      <c r="E29" s="248"/>
      <c r="F29" s="249"/>
      <c r="G29" s="248"/>
      <c r="H29" s="250"/>
      <c r="I29" s="250"/>
      <c r="J29" s="250"/>
      <c r="K29" s="250"/>
      <c r="L29" s="250"/>
      <c r="M29" s="250"/>
      <c r="N29" s="250"/>
      <c r="O29" s="250"/>
      <c r="P29" s="250"/>
      <c r="Q29" s="250"/>
      <c r="R29" s="250"/>
      <c r="S29" s="250"/>
      <c r="T29" s="250"/>
      <c r="U29" s="250"/>
      <c r="V29" s="250"/>
      <c r="W29" s="250"/>
      <c r="X29" s="248"/>
      <c r="Y29" s="248"/>
      <c r="Z29" s="248"/>
      <c r="AA29" s="247"/>
      <c r="AB29" s="248"/>
      <c r="AC29" s="249"/>
    </row>
    <row r="30" spans="2:29" s="1" customFormat="1" ht="10.5" customHeight="1">
      <c r="B30" s="12"/>
      <c r="C30" s="240"/>
      <c r="D30" s="241"/>
      <c r="E30" s="241"/>
      <c r="F30" s="252"/>
      <c r="G30" s="241"/>
      <c r="H30" s="251"/>
      <c r="I30" s="251"/>
      <c r="J30" s="251"/>
      <c r="K30" s="251"/>
      <c r="L30" s="251"/>
      <c r="M30" s="251"/>
      <c r="N30" s="251"/>
      <c r="O30" s="251"/>
      <c r="P30" s="251"/>
      <c r="Q30" s="251"/>
      <c r="R30" s="251"/>
      <c r="S30" s="251"/>
      <c r="T30" s="251"/>
      <c r="U30" s="251"/>
      <c r="V30" s="251"/>
      <c r="W30" s="251"/>
      <c r="X30" s="241"/>
      <c r="Y30" s="241"/>
      <c r="Z30" s="241"/>
      <c r="AA30" s="240"/>
      <c r="AB30" s="241"/>
      <c r="AC30" s="252"/>
    </row>
    <row r="31" spans="2:29" s="1" customFormat="1" ht="15.75" customHeight="1">
      <c r="B31" s="12"/>
      <c r="C31" s="1023" t="s">
        <v>477</v>
      </c>
      <c r="D31" s="1023"/>
      <c r="E31" s="1023"/>
      <c r="F31" s="1023"/>
      <c r="G31" s="243"/>
      <c r="H31" s="167"/>
      <c r="I31" s="167"/>
      <c r="J31" s="167"/>
      <c r="K31" s="167"/>
      <c r="L31" s="167"/>
      <c r="M31" s="167"/>
      <c r="N31" s="167"/>
      <c r="O31" s="167"/>
      <c r="P31" s="1026" t="s">
        <v>478</v>
      </c>
      <c r="Q31" s="1026"/>
      <c r="R31" s="1026" t="s">
        <v>479</v>
      </c>
      <c r="S31" s="1026"/>
      <c r="T31" s="1026" t="s">
        <v>480</v>
      </c>
      <c r="U31" s="1026"/>
      <c r="V31" s="243"/>
      <c r="W31" s="243"/>
      <c r="X31" s="243"/>
      <c r="Y31" s="243"/>
      <c r="Z31" s="243"/>
      <c r="AA31" s="224" t="s">
        <v>279</v>
      </c>
      <c r="AB31" s="193" t="s">
        <v>280</v>
      </c>
      <c r="AC31" s="225" t="s">
        <v>281</v>
      </c>
    </row>
    <row r="32" spans="2:29" s="1" customFormat="1" ht="26.25" customHeight="1">
      <c r="B32" s="12"/>
      <c r="C32" s="1023"/>
      <c r="D32" s="1023"/>
      <c r="E32" s="1023"/>
      <c r="F32" s="1023"/>
      <c r="G32" s="243"/>
      <c r="H32" s="1027" t="s">
        <v>168</v>
      </c>
      <c r="I32" s="904" t="s">
        <v>481</v>
      </c>
      <c r="J32" s="904"/>
      <c r="K32" s="904"/>
      <c r="L32" s="904"/>
      <c r="M32" s="904"/>
      <c r="N32" s="904"/>
      <c r="O32" s="904"/>
      <c r="P32" s="1024" t="s">
        <v>360</v>
      </c>
      <c r="Q32" s="1024"/>
      <c r="R32" s="1024" t="s">
        <v>360</v>
      </c>
      <c r="S32" s="1024"/>
      <c r="T32" s="1024" t="s">
        <v>360</v>
      </c>
      <c r="U32" s="1024"/>
      <c r="V32" s="1028" t="s">
        <v>405</v>
      </c>
      <c r="W32" s="1029" t="s">
        <v>482</v>
      </c>
      <c r="X32" s="1029"/>
      <c r="Y32" s="1029"/>
      <c r="Z32" s="243"/>
      <c r="AA32" s="1030" t="s">
        <v>6</v>
      </c>
      <c r="AB32" s="870" t="s">
        <v>280</v>
      </c>
      <c r="AC32" s="951" t="s">
        <v>6</v>
      </c>
    </row>
    <row r="33" spans="2:29" s="1" customFormat="1" ht="26.25" customHeight="1">
      <c r="B33" s="12"/>
      <c r="C33" s="259"/>
      <c r="D33" s="226"/>
      <c r="E33" s="226"/>
      <c r="F33" s="260"/>
      <c r="G33" s="243"/>
      <c r="H33" s="1027"/>
      <c r="I33" s="904"/>
      <c r="J33" s="904"/>
      <c r="K33" s="904"/>
      <c r="L33" s="904"/>
      <c r="M33" s="904"/>
      <c r="N33" s="904"/>
      <c r="O33" s="904"/>
      <c r="P33" s="173" t="s">
        <v>6</v>
      </c>
      <c r="Q33" s="19" t="s">
        <v>6</v>
      </c>
      <c r="R33" s="173" t="s">
        <v>6</v>
      </c>
      <c r="S33" s="19" t="s">
        <v>6</v>
      </c>
      <c r="T33" s="173" t="s">
        <v>6</v>
      </c>
      <c r="U33" s="19" t="s">
        <v>6</v>
      </c>
      <c r="V33" s="1028"/>
      <c r="W33" s="1029"/>
      <c r="X33" s="1029"/>
      <c r="Y33" s="1029"/>
      <c r="Z33" s="243"/>
      <c r="AA33" s="1030"/>
      <c r="AB33" s="870"/>
      <c r="AC33" s="951"/>
    </row>
    <row r="34" spans="2:29" s="1" customFormat="1" ht="10.5" customHeight="1">
      <c r="B34" s="261"/>
      <c r="C34" s="262"/>
      <c r="D34" s="262"/>
      <c r="E34" s="262"/>
      <c r="F34" s="263"/>
      <c r="G34" s="264"/>
      <c r="H34" s="250"/>
      <c r="I34" s="264"/>
      <c r="J34" s="264"/>
      <c r="K34" s="264"/>
      <c r="L34" s="264"/>
      <c r="M34" s="264"/>
      <c r="N34" s="264"/>
      <c r="O34" s="264"/>
      <c r="P34" s="264"/>
      <c r="Q34" s="264"/>
      <c r="R34" s="264"/>
      <c r="S34" s="248"/>
      <c r="T34" s="248"/>
      <c r="U34" s="250"/>
      <c r="V34" s="264"/>
      <c r="W34" s="264"/>
      <c r="X34" s="264"/>
      <c r="Y34" s="264"/>
      <c r="Z34" s="264"/>
      <c r="AA34" s="265"/>
      <c r="AB34" s="250"/>
      <c r="AC34" s="256"/>
    </row>
    <row r="35" spans="2:29" s="1" customFormat="1" ht="9.75" customHeight="1">
      <c r="B35" s="12"/>
      <c r="AC35" s="25"/>
    </row>
    <row r="36" spans="2:29" s="1" customFormat="1" ht="26.25" customHeight="1">
      <c r="B36" s="169" t="s">
        <v>483</v>
      </c>
      <c r="AC36" s="26"/>
    </row>
    <row r="37" spans="2:29" s="1" customFormat="1" ht="13.8">
      <c r="B37" s="12"/>
      <c r="C37" s="240"/>
      <c r="D37" s="241"/>
      <c r="E37" s="241"/>
      <c r="F37" s="252"/>
      <c r="G37" s="240"/>
      <c r="H37" s="241"/>
      <c r="I37" s="241"/>
      <c r="J37" s="241"/>
      <c r="K37" s="241"/>
      <c r="L37" s="241"/>
      <c r="M37" s="241"/>
      <c r="N37" s="241"/>
      <c r="O37" s="241"/>
      <c r="P37" s="241"/>
      <c r="Q37" s="241"/>
      <c r="R37" s="241"/>
      <c r="S37" s="241"/>
      <c r="T37" s="241"/>
      <c r="U37" s="241"/>
      <c r="V37" s="241"/>
      <c r="W37" s="241"/>
      <c r="X37" s="241"/>
      <c r="Y37" s="241"/>
      <c r="Z37" s="252"/>
      <c r="AA37" s="242" t="s">
        <v>279</v>
      </c>
      <c r="AB37" s="266" t="s">
        <v>280</v>
      </c>
      <c r="AC37" s="225" t="s">
        <v>281</v>
      </c>
    </row>
    <row r="38" spans="2:29" s="1" customFormat="1" ht="19.5" customHeight="1">
      <c r="B38" s="12"/>
      <c r="C38" s="1018" t="s">
        <v>463</v>
      </c>
      <c r="D38" s="1018"/>
      <c r="E38" s="1018"/>
      <c r="F38" s="1018"/>
      <c r="G38" s="253"/>
      <c r="H38" s="221" t="s">
        <v>168</v>
      </c>
      <c r="I38" s="904" t="s">
        <v>484</v>
      </c>
      <c r="J38" s="904"/>
      <c r="K38" s="904"/>
      <c r="L38" s="904"/>
      <c r="M38" s="904"/>
      <c r="N38" s="904"/>
      <c r="O38" s="904"/>
      <c r="P38" s="904"/>
      <c r="Q38" s="904"/>
      <c r="R38" s="904"/>
      <c r="S38" s="904"/>
      <c r="T38" s="904"/>
      <c r="U38" s="904"/>
      <c r="V38" s="235"/>
      <c r="W38" s="235"/>
      <c r="X38" s="235"/>
      <c r="Y38" s="235"/>
      <c r="Z38" s="254"/>
      <c r="AA38" s="163" t="s">
        <v>6</v>
      </c>
      <c r="AB38" s="162" t="s">
        <v>280</v>
      </c>
      <c r="AC38" s="10" t="s">
        <v>6</v>
      </c>
    </row>
    <row r="39" spans="2:29" s="1" customFormat="1" ht="18" customHeight="1">
      <c r="B39" s="30"/>
      <c r="C39" s="1018"/>
      <c r="D39" s="1018"/>
      <c r="E39" s="1018"/>
      <c r="F39" s="1018"/>
      <c r="G39" s="253"/>
      <c r="H39" s="267" t="s">
        <v>170</v>
      </c>
      <c r="I39" s="1031" t="s">
        <v>485</v>
      </c>
      <c r="J39" s="1031"/>
      <c r="K39" s="1031"/>
      <c r="L39" s="1031"/>
      <c r="M39" s="1031"/>
      <c r="N39" s="1031"/>
      <c r="O39" s="1031"/>
      <c r="P39" s="1031"/>
      <c r="Q39" s="1031"/>
      <c r="R39" s="1031"/>
      <c r="S39" s="1032"/>
      <c r="T39" s="1032"/>
      <c r="U39" s="268" t="s">
        <v>222</v>
      </c>
      <c r="V39" s="167" t="s">
        <v>405</v>
      </c>
      <c r="W39" s="1022" t="s">
        <v>466</v>
      </c>
      <c r="X39" s="1022"/>
      <c r="Y39" s="1022"/>
      <c r="Z39" s="254"/>
      <c r="AA39" s="163" t="s">
        <v>6</v>
      </c>
      <c r="AB39" s="162" t="s">
        <v>280</v>
      </c>
      <c r="AC39" s="10" t="s">
        <v>6</v>
      </c>
    </row>
    <row r="40" spans="2:29" s="1" customFormat="1" ht="18" customHeight="1">
      <c r="B40" s="30"/>
      <c r="C40" s="244"/>
      <c r="D40" s="235"/>
      <c r="E40" s="235"/>
      <c r="F40" s="245"/>
      <c r="G40" s="253"/>
      <c r="H40" s="221" t="s">
        <v>169</v>
      </c>
      <c r="I40" s="904" t="s">
        <v>486</v>
      </c>
      <c r="J40" s="904"/>
      <c r="K40" s="904"/>
      <c r="L40" s="904"/>
      <c r="M40" s="904"/>
      <c r="N40" s="904"/>
      <c r="O40" s="904"/>
      <c r="P40" s="904"/>
      <c r="Q40" s="904"/>
      <c r="R40" s="904"/>
      <c r="S40" s="967"/>
      <c r="T40" s="967"/>
      <c r="U40" s="246" t="s">
        <v>222</v>
      </c>
      <c r="V40" s="167" t="s">
        <v>405</v>
      </c>
      <c r="W40" s="1022" t="s">
        <v>466</v>
      </c>
      <c r="X40" s="1022"/>
      <c r="Y40" s="1022"/>
      <c r="Z40" s="254"/>
      <c r="AA40" s="163" t="s">
        <v>6</v>
      </c>
      <c r="AB40" s="162" t="s">
        <v>280</v>
      </c>
      <c r="AC40" s="10" t="s">
        <v>6</v>
      </c>
    </row>
    <row r="41" spans="2:29" s="1" customFormat="1" ht="10.5" customHeight="1">
      <c r="B41" s="12"/>
      <c r="C41" s="247"/>
      <c r="D41" s="248"/>
      <c r="E41" s="248"/>
      <c r="F41" s="249"/>
      <c r="G41" s="247"/>
      <c r="H41" s="250"/>
      <c r="I41" s="269"/>
      <c r="J41" s="269"/>
      <c r="K41" s="269"/>
      <c r="L41" s="269"/>
      <c r="M41" s="269"/>
      <c r="N41" s="269"/>
      <c r="O41" s="269"/>
      <c r="P41" s="269"/>
      <c r="Q41" s="269"/>
      <c r="R41" s="269"/>
      <c r="S41" s="248"/>
      <c r="T41" s="248"/>
      <c r="U41" s="248"/>
      <c r="V41" s="248"/>
      <c r="W41" s="248"/>
      <c r="X41" s="248"/>
      <c r="Y41" s="248"/>
      <c r="Z41" s="249"/>
      <c r="AA41" s="247"/>
      <c r="AB41" s="248"/>
      <c r="AC41" s="249"/>
    </row>
    <row r="42" spans="2:29" s="1" customFormat="1" ht="13.8">
      <c r="B42" s="12"/>
      <c r="C42" s="240"/>
      <c r="D42" s="241"/>
      <c r="E42" s="241"/>
      <c r="F42" s="241"/>
      <c r="G42" s="241"/>
      <c r="H42" s="251"/>
      <c r="I42" s="270"/>
      <c r="J42" s="270"/>
      <c r="K42" s="270"/>
      <c r="L42" s="270"/>
      <c r="M42" s="270"/>
      <c r="N42" s="270"/>
      <c r="O42" s="270"/>
      <c r="P42" s="270"/>
      <c r="Q42" s="270"/>
      <c r="R42" s="270"/>
      <c r="S42" s="241"/>
      <c r="T42" s="241"/>
      <c r="U42" s="241"/>
      <c r="V42" s="241"/>
      <c r="W42" s="241"/>
      <c r="X42" s="241"/>
      <c r="Y42" s="241"/>
      <c r="Z42" s="241"/>
      <c r="AA42" s="242" t="s">
        <v>279</v>
      </c>
      <c r="AB42" s="266" t="s">
        <v>280</v>
      </c>
      <c r="AC42" s="271" t="s">
        <v>281</v>
      </c>
    </row>
    <row r="43" spans="2:29" s="1" customFormat="1" ht="19.5" customHeight="1">
      <c r="B43" s="12"/>
      <c r="C43" s="1033" t="s">
        <v>487</v>
      </c>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63" t="s">
        <v>6</v>
      </c>
      <c r="AB43" s="162" t="s">
        <v>280</v>
      </c>
      <c r="AC43" s="10" t="s">
        <v>6</v>
      </c>
    </row>
    <row r="44" spans="2:29" s="1" customFormat="1" ht="10.5" customHeight="1">
      <c r="B44" s="12"/>
      <c r="C44" s="240"/>
      <c r="D44" s="241"/>
      <c r="E44" s="241"/>
      <c r="F44" s="241"/>
      <c r="G44" s="240"/>
      <c r="H44" s="241"/>
      <c r="I44" s="241"/>
      <c r="J44" s="241"/>
      <c r="K44" s="241"/>
      <c r="L44" s="241"/>
      <c r="M44" s="241"/>
      <c r="N44" s="241"/>
      <c r="O44" s="241"/>
      <c r="P44" s="241"/>
      <c r="Q44" s="241"/>
      <c r="R44" s="241"/>
      <c r="S44" s="241"/>
      <c r="T44" s="241"/>
      <c r="U44" s="241"/>
      <c r="V44" s="241"/>
      <c r="W44" s="241"/>
      <c r="X44" s="241"/>
      <c r="Y44" s="241"/>
      <c r="Z44" s="252"/>
      <c r="AA44" s="241"/>
      <c r="AB44" s="241"/>
      <c r="AC44" s="252"/>
    </row>
    <row r="45" spans="2:29" s="1" customFormat="1" ht="18" customHeight="1">
      <c r="B45" s="30"/>
      <c r="C45" s="1018" t="s">
        <v>488</v>
      </c>
      <c r="D45" s="1018"/>
      <c r="E45" s="1018"/>
      <c r="F45" s="1018"/>
      <c r="G45" s="243"/>
      <c r="H45" s="221" t="s">
        <v>168</v>
      </c>
      <c r="I45" s="1021" t="s">
        <v>489</v>
      </c>
      <c r="J45" s="1021"/>
      <c r="K45" s="1021"/>
      <c r="L45" s="1021"/>
      <c r="M45" s="1021"/>
      <c r="N45" s="1021"/>
      <c r="O45" s="1021"/>
      <c r="P45" s="1021"/>
      <c r="Q45" s="1021"/>
      <c r="R45" s="1021"/>
      <c r="S45" s="967"/>
      <c r="T45" s="967"/>
      <c r="U45" s="246" t="s">
        <v>222</v>
      </c>
      <c r="V45" s="167"/>
      <c r="W45" s="167"/>
      <c r="X45" s="167"/>
      <c r="Y45" s="167"/>
      <c r="Z45" s="243"/>
      <c r="AA45" s="224" t="s">
        <v>279</v>
      </c>
      <c r="AB45" s="193" t="s">
        <v>280</v>
      </c>
      <c r="AC45" s="225" t="s">
        <v>281</v>
      </c>
    </row>
    <row r="46" spans="2:29" s="1" customFormat="1" ht="18" customHeight="1">
      <c r="B46" s="30"/>
      <c r="C46" s="1018"/>
      <c r="D46" s="1018"/>
      <c r="E46" s="1018"/>
      <c r="F46" s="1018"/>
      <c r="G46" s="243"/>
      <c r="H46" s="221" t="s">
        <v>170</v>
      </c>
      <c r="I46" s="1021" t="s">
        <v>470</v>
      </c>
      <c r="J46" s="1021"/>
      <c r="K46" s="1021"/>
      <c r="L46" s="1021"/>
      <c r="M46" s="1021"/>
      <c r="N46" s="1021"/>
      <c r="O46" s="1021"/>
      <c r="P46" s="1021"/>
      <c r="Q46" s="1021"/>
      <c r="R46" s="1021"/>
      <c r="S46" s="967"/>
      <c r="T46" s="967"/>
      <c r="U46" s="246" t="s">
        <v>222</v>
      </c>
      <c r="V46" s="243"/>
      <c r="W46" s="1020"/>
      <c r="X46" s="1020"/>
      <c r="Y46" s="1020"/>
      <c r="Z46" s="243"/>
      <c r="AA46" s="253"/>
      <c r="AB46" s="243"/>
      <c r="AC46" s="254"/>
    </row>
    <row r="47" spans="2:29" s="1" customFormat="1" ht="18" customHeight="1">
      <c r="B47" s="30"/>
      <c r="C47" s="244"/>
      <c r="D47" s="235"/>
      <c r="E47" s="235"/>
      <c r="F47" s="245"/>
      <c r="G47" s="243"/>
      <c r="H47" s="221" t="s">
        <v>169</v>
      </c>
      <c r="I47" s="1021" t="s">
        <v>421</v>
      </c>
      <c r="J47" s="1021"/>
      <c r="K47" s="1021"/>
      <c r="L47" s="1021"/>
      <c r="M47" s="1021"/>
      <c r="N47" s="1021"/>
      <c r="O47" s="1021"/>
      <c r="P47" s="1021"/>
      <c r="Q47" s="1021"/>
      <c r="R47" s="1021"/>
      <c r="S47" s="967"/>
      <c r="T47" s="967"/>
      <c r="U47" s="246" t="s">
        <v>286</v>
      </c>
      <c r="V47" s="243" t="s">
        <v>405</v>
      </c>
      <c r="W47" s="1025" t="s">
        <v>471</v>
      </c>
      <c r="X47" s="1025"/>
      <c r="Y47" s="1025"/>
      <c r="Z47" s="243"/>
      <c r="AA47" s="163" t="s">
        <v>6</v>
      </c>
      <c r="AB47" s="162" t="s">
        <v>280</v>
      </c>
      <c r="AC47" s="10" t="s">
        <v>6</v>
      </c>
    </row>
    <row r="48" spans="2:29" s="1" customFormat="1" ht="18" customHeight="1">
      <c r="B48" s="30"/>
      <c r="C48" s="244"/>
      <c r="D48" s="235"/>
      <c r="E48" s="235"/>
      <c r="F48" s="245"/>
      <c r="G48" s="243"/>
      <c r="H48" s="221" t="s">
        <v>171</v>
      </c>
      <c r="I48" s="1021" t="s">
        <v>472</v>
      </c>
      <c r="J48" s="1021"/>
      <c r="K48" s="1021"/>
      <c r="L48" s="1021"/>
      <c r="M48" s="1021"/>
      <c r="N48" s="1021"/>
      <c r="O48" s="1021"/>
      <c r="P48" s="1021"/>
      <c r="Q48" s="1021"/>
      <c r="R48" s="1021"/>
      <c r="S48" s="967"/>
      <c r="T48" s="967"/>
      <c r="U48" s="246" t="s">
        <v>222</v>
      </c>
      <c r="V48" s="243"/>
      <c r="W48" s="255"/>
      <c r="X48" s="237"/>
      <c r="Y48" s="237"/>
      <c r="Z48" s="243"/>
      <c r="AA48" s="161"/>
      <c r="AB48" s="167"/>
      <c r="AC48" s="256"/>
    </row>
    <row r="49" spans="2:30" s="1" customFormat="1" ht="27" customHeight="1">
      <c r="B49" s="30"/>
      <c r="C49" s="244"/>
      <c r="D49" s="235"/>
      <c r="E49" s="235"/>
      <c r="F49" s="245"/>
      <c r="G49" s="243"/>
      <c r="H49" s="221" t="s">
        <v>403</v>
      </c>
      <c r="I49" s="1021" t="s">
        <v>490</v>
      </c>
      <c r="J49" s="1021"/>
      <c r="K49" s="1021"/>
      <c r="L49" s="1021"/>
      <c r="M49" s="1021"/>
      <c r="N49" s="1021"/>
      <c r="O49" s="1021"/>
      <c r="P49" s="1021"/>
      <c r="Q49" s="1021"/>
      <c r="R49" s="1021"/>
      <c r="S49" s="967"/>
      <c r="T49" s="967"/>
      <c r="U49" s="246" t="s">
        <v>222</v>
      </c>
      <c r="V49" s="167"/>
      <c r="W49" s="153"/>
      <c r="X49" s="153"/>
      <c r="Y49" s="153"/>
      <c r="Z49" s="243"/>
      <c r="AA49" s="253"/>
      <c r="AB49" s="243"/>
      <c r="AC49" s="254"/>
    </row>
    <row r="50" spans="2:30" s="1" customFormat="1" ht="18" customHeight="1">
      <c r="B50" s="12"/>
      <c r="C50" s="253"/>
      <c r="D50" s="243"/>
      <c r="E50" s="243"/>
      <c r="F50" s="254"/>
      <c r="G50" s="243"/>
      <c r="H50" s="221" t="s">
        <v>413</v>
      </c>
      <c r="I50" s="1021" t="s">
        <v>474</v>
      </c>
      <c r="J50" s="1021"/>
      <c r="K50" s="1021"/>
      <c r="L50" s="1021"/>
      <c r="M50" s="1021"/>
      <c r="N50" s="1021"/>
      <c r="O50" s="1021"/>
      <c r="P50" s="1021"/>
      <c r="Q50" s="1021"/>
      <c r="R50" s="1021"/>
      <c r="S50" s="967"/>
      <c r="T50" s="967"/>
      <c r="U50" s="246" t="s">
        <v>286</v>
      </c>
      <c r="V50" s="243" t="s">
        <v>405</v>
      </c>
      <c r="W50" s="1022" t="s">
        <v>406</v>
      </c>
      <c r="X50" s="1022"/>
      <c r="Y50" s="1022"/>
      <c r="Z50" s="226"/>
      <c r="AA50" s="163" t="s">
        <v>6</v>
      </c>
      <c r="AB50" s="162" t="s">
        <v>280</v>
      </c>
      <c r="AC50" s="10" t="s">
        <v>6</v>
      </c>
    </row>
    <row r="51" spans="2:30" s="1" customFormat="1">
      <c r="B51" s="12"/>
      <c r="C51" s="247"/>
      <c r="D51" s="248"/>
      <c r="E51" s="248"/>
      <c r="F51" s="249"/>
      <c r="G51" s="248"/>
      <c r="H51" s="248"/>
      <c r="I51" s="248"/>
      <c r="J51" s="248"/>
      <c r="K51" s="248"/>
      <c r="L51" s="248"/>
      <c r="M51" s="248"/>
      <c r="N51" s="248"/>
      <c r="O51" s="248"/>
      <c r="P51" s="248"/>
      <c r="Q51" s="248"/>
      <c r="R51" s="248"/>
      <c r="S51" s="248"/>
      <c r="T51" s="248"/>
      <c r="U51" s="248"/>
      <c r="V51" s="248"/>
      <c r="W51" s="248"/>
      <c r="X51" s="248"/>
      <c r="Y51" s="248"/>
      <c r="Z51" s="248"/>
      <c r="AA51" s="247"/>
      <c r="AB51" s="248"/>
      <c r="AC51" s="249"/>
    </row>
    <row r="52" spans="2:30" s="1" customFormat="1" ht="10.5" customHeight="1">
      <c r="B52" s="12"/>
      <c r="C52" s="240"/>
      <c r="D52" s="241"/>
      <c r="E52" s="241"/>
      <c r="F52" s="241"/>
      <c r="G52" s="240"/>
      <c r="H52" s="241"/>
      <c r="I52" s="241"/>
      <c r="J52" s="241"/>
      <c r="K52" s="241"/>
      <c r="L52" s="241"/>
      <c r="M52" s="241"/>
      <c r="N52" s="241"/>
      <c r="O52" s="241"/>
      <c r="P52" s="241"/>
      <c r="Q52" s="241"/>
      <c r="R52" s="241"/>
      <c r="S52" s="241"/>
      <c r="T52" s="241"/>
      <c r="U52" s="241"/>
      <c r="V52" s="241"/>
      <c r="W52" s="241"/>
      <c r="X52" s="241"/>
      <c r="Y52" s="241"/>
      <c r="Z52" s="252"/>
      <c r="AA52" s="240"/>
      <c r="AB52" s="241"/>
      <c r="AC52" s="252"/>
    </row>
    <row r="53" spans="2:30" s="1" customFormat="1" ht="18" customHeight="1">
      <c r="B53" s="30"/>
      <c r="C53" s="1023" t="s">
        <v>491</v>
      </c>
      <c r="D53" s="1023"/>
      <c r="E53" s="1023"/>
      <c r="F53" s="1023"/>
      <c r="G53" s="253"/>
      <c r="H53" s="1024" t="s">
        <v>476</v>
      </c>
      <c r="I53" s="1024"/>
      <c r="J53" s="1024"/>
      <c r="K53" s="1024"/>
      <c r="L53" s="1024"/>
      <c r="M53" s="1024"/>
      <c r="N53" s="1024"/>
      <c r="O53" s="1024"/>
      <c r="P53" s="1024"/>
      <c r="Q53" s="1024"/>
      <c r="R53" s="1024"/>
      <c r="S53" s="1024"/>
      <c r="T53" s="1024"/>
      <c r="U53" s="1024"/>
      <c r="V53" s="1024"/>
      <c r="W53" s="1024"/>
      <c r="X53" s="243"/>
      <c r="Y53" s="243"/>
      <c r="Z53" s="254"/>
      <c r="AA53" s="224" t="s">
        <v>279</v>
      </c>
      <c r="AB53" s="193" t="s">
        <v>280</v>
      </c>
      <c r="AC53" s="225" t="s">
        <v>281</v>
      </c>
    </row>
    <row r="54" spans="2:30" s="1" customFormat="1" ht="18" customHeight="1">
      <c r="B54" s="30"/>
      <c r="C54" s="244"/>
      <c r="D54" s="235"/>
      <c r="E54" s="235"/>
      <c r="F54" s="245"/>
      <c r="G54" s="253"/>
      <c r="H54" s="1024"/>
      <c r="I54" s="1024"/>
      <c r="J54" s="1024"/>
      <c r="K54" s="1024"/>
      <c r="L54" s="1024"/>
      <c r="M54" s="1024"/>
      <c r="N54" s="1024"/>
      <c r="O54" s="1024"/>
      <c r="P54" s="1024"/>
      <c r="Q54" s="1024"/>
      <c r="R54" s="1024"/>
      <c r="S54" s="1024"/>
      <c r="T54" s="1024"/>
      <c r="U54" s="1024"/>
      <c r="V54" s="1024"/>
      <c r="W54" s="1024"/>
      <c r="X54" s="243"/>
      <c r="Y54" s="243"/>
      <c r="Z54" s="254"/>
      <c r="AA54" s="253"/>
      <c r="AB54" s="243"/>
      <c r="AC54" s="254"/>
    </row>
    <row r="55" spans="2:30" s="1" customFormat="1" ht="18" customHeight="1">
      <c r="B55" s="12"/>
      <c r="C55" s="253"/>
      <c r="D55" s="243"/>
      <c r="E55" s="243"/>
      <c r="F55" s="254"/>
      <c r="G55" s="253"/>
      <c r="H55" s="1024"/>
      <c r="I55" s="1024"/>
      <c r="J55" s="1024"/>
      <c r="K55" s="1024"/>
      <c r="L55" s="1024"/>
      <c r="M55" s="1024"/>
      <c r="N55" s="1024"/>
      <c r="O55" s="1024"/>
      <c r="P55" s="1024"/>
      <c r="Q55" s="1024"/>
      <c r="R55" s="1024"/>
      <c r="S55" s="1024"/>
      <c r="T55" s="1024"/>
      <c r="U55" s="1024"/>
      <c r="V55" s="1024"/>
      <c r="W55" s="1024"/>
      <c r="X55" s="243"/>
      <c r="Y55" s="243"/>
      <c r="Z55" s="243"/>
      <c r="AA55" s="163" t="s">
        <v>6</v>
      </c>
      <c r="AB55" s="162" t="s">
        <v>280</v>
      </c>
      <c r="AC55" s="10" t="s">
        <v>6</v>
      </c>
    </row>
    <row r="56" spans="2:30" s="1" customFormat="1" ht="10.5" customHeight="1">
      <c r="B56" s="12"/>
      <c r="C56" s="247"/>
      <c r="D56" s="248"/>
      <c r="E56" s="248"/>
      <c r="F56" s="249"/>
      <c r="G56" s="248"/>
      <c r="H56" s="250"/>
      <c r="I56" s="250"/>
      <c r="J56" s="250"/>
      <c r="K56" s="250"/>
      <c r="L56" s="250"/>
      <c r="M56" s="250"/>
      <c r="N56" s="250"/>
      <c r="O56" s="250"/>
      <c r="P56" s="250"/>
      <c r="Q56" s="250"/>
      <c r="R56" s="250"/>
      <c r="S56" s="250"/>
      <c r="T56" s="250"/>
      <c r="U56" s="250"/>
      <c r="V56" s="250"/>
      <c r="W56" s="250"/>
      <c r="X56" s="248"/>
      <c r="Y56" s="248"/>
      <c r="Z56" s="248"/>
      <c r="AA56" s="247"/>
      <c r="AB56" s="248"/>
      <c r="AC56" s="249"/>
    </row>
    <row r="57" spans="2:30" s="1" customFormat="1" ht="9.75" customHeight="1">
      <c r="B57" s="12"/>
      <c r="C57" s="240"/>
      <c r="D57" s="241"/>
      <c r="E57" s="241"/>
      <c r="F57" s="252"/>
      <c r="G57" s="241"/>
      <c r="H57" s="251"/>
      <c r="I57" s="251"/>
      <c r="J57" s="251"/>
      <c r="K57" s="251"/>
      <c r="L57" s="251"/>
      <c r="M57" s="251"/>
      <c r="N57" s="251"/>
      <c r="O57" s="251"/>
      <c r="P57" s="251"/>
      <c r="Q57" s="251"/>
      <c r="R57" s="251"/>
      <c r="S57" s="251"/>
      <c r="T57" s="251"/>
      <c r="U57" s="251"/>
      <c r="V57" s="251"/>
      <c r="W57" s="251"/>
      <c r="X57" s="241"/>
      <c r="Y57" s="241"/>
      <c r="Z57" s="241"/>
      <c r="AA57" s="240"/>
      <c r="AB57" s="241"/>
      <c r="AC57" s="252"/>
    </row>
    <row r="58" spans="2:30" s="1" customFormat="1" ht="18" customHeight="1">
      <c r="B58" s="12"/>
      <c r="C58" s="1023" t="s">
        <v>492</v>
      </c>
      <c r="D58" s="1023"/>
      <c r="E58" s="1023"/>
      <c r="F58" s="1023"/>
      <c r="G58" s="243"/>
      <c r="H58" s="167"/>
      <c r="I58" s="167"/>
      <c r="J58" s="167"/>
      <c r="K58" s="167"/>
      <c r="L58" s="167"/>
      <c r="M58" s="167"/>
      <c r="N58" s="167"/>
      <c r="O58" s="167"/>
      <c r="P58" s="1026" t="s">
        <v>478</v>
      </c>
      <c r="Q58" s="1026"/>
      <c r="R58" s="1026" t="s">
        <v>479</v>
      </c>
      <c r="S58" s="1026"/>
      <c r="T58" s="1026" t="s">
        <v>480</v>
      </c>
      <c r="U58" s="1026"/>
      <c r="V58" s="243"/>
      <c r="W58" s="243"/>
      <c r="X58" s="243"/>
      <c r="Y58" s="243"/>
      <c r="Z58" s="243"/>
      <c r="AA58" s="224" t="s">
        <v>279</v>
      </c>
      <c r="AB58" s="193" t="s">
        <v>280</v>
      </c>
      <c r="AC58" s="225" t="s">
        <v>281</v>
      </c>
    </row>
    <row r="59" spans="2:30" s="1" customFormat="1" ht="26.25" customHeight="1">
      <c r="B59" s="13"/>
      <c r="C59" s="1023"/>
      <c r="D59" s="1023"/>
      <c r="E59" s="1023"/>
      <c r="F59" s="1023"/>
      <c r="G59" s="243"/>
      <c r="H59" s="1027" t="s">
        <v>168</v>
      </c>
      <c r="I59" s="1034" t="s">
        <v>481</v>
      </c>
      <c r="J59" s="1034"/>
      <c r="K59" s="1034"/>
      <c r="L59" s="1034"/>
      <c r="M59" s="1034"/>
      <c r="N59" s="1034"/>
      <c r="O59" s="1034"/>
      <c r="P59" s="1024" t="s">
        <v>360</v>
      </c>
      <c r="Q59" s="1024"/>
      <c r="R59" s="1024" t="s">
        <v>360</v>
      </c>
      <c r="S59" s="1024"/>
      <c r="T59" s="1035" t="s">
        <v>360</v>
      </c>
      <c r="U59" s="1035"/>
      <c r="V59" s="1028" t="s">
        <v>405</v>
      </c>
      <c r="W59" s="1029" t="s">
        <v>482</v>
      </c>
      <c r="X59" s="1029"/>
      <c r="Y59" s="1029"/>
      <c r="Z59" s="243"/>
      <c r="AA59" s="1030" t="s">
        <v>6</v>
      </c>
      <c r="AB59" s="870" t="s">
        <v>280</v>
      </c>
      <c r="AC59" s="951" t="s">
        <v>6</v>
      </c>
    </row>
    <row r="60" spans="2:30" s="1" customFormat="1" ht="26.25" customHeight="1">
      <c r="B60" s="13"/>
      <c r="C60" s="259"/>
      <c r="D60" s="226"/>
      <c r="E60" s="226"/>
      <c r="F60" s="260"/>
      <c r="G60" s="243"/>
      <c r="H60" s="1027"/>
      <c r="I60" s="1034"/>
      <c r="J60" s="1034"/>
      <c r="K60" s="1034"/>
      <c r="L60" s="1034"/>
      <c r="M60" s="1034"/>
      <c r="N60" s="1034"/>
      <c r="O60" s="1034"/>
      <c r="P60" s="173" t="s">
        <v>6</v>
      </c>
      <c r="Q60" s="19" t="s">
        <v>6</v>
      </c>
      <c r="R60" s="173" t="s">
        <v>6</v>
      </c>
      <c r="S60" s="19" t="s">
        <v>6</v>
      </c>
      <c r="T60" s="173" t="s">
        <v>6</v>
      </c>
      <c r="U60" s="19" t="s">
        <v>6</v>
      </c>
      <c r="V60" s="1028"/>
      <c r="W60" s="1029"/>
      <c r="X60" s="1029"/>
      <c r="Y60" s="1029"/>
      <c r="Z60" s="243"/>
      <c r="AA60" s="1030"/>
      <c r="AB60" s="870"/>
      <c r="AC60" s="951"/>
    </row>
    <row r="61" spans="2:30" s="1" customFormat="1" ht="10.5" customHeight="1">
      <c r="B61" s="261"/>
      <c r="C61" s="262"/>
      <c r="D61" s="262"/>
      <c r="E61" s="262"/>
      <c r="F61" s="263"/>
      <c r="G61" s="264"/>
      <c r="H61" s="250"/>
      <c r="I61" s="264"/>
      <c r="J61" s="264"/>
      <c r="K61" s="264"/>
      <c r="L61" s="264"/>
      <c r="M61" s="264"/>
      <c r="N61" s="264"/>
      <c r="O61" s="264"/>
      <c r="P61" s="264"/>
      <c r="Q61" s="264"/>
      <c r="R61" s="264"/>
      <c r="S61" s="248"/>
      <c r="T61" s="248"/>
      <c r="U61" s="250"/>
      <c r="V61" s="264"/>
      <c r="W61" s="264"/>
      <c r="X61" s="264"/>
      <c r="Y61" s="264"/>
      <c r="Z61" s="264"/>
      <c r="AA61" s="265"/>
      <c r="AB61" s="250"/>
      <c r="AC61" s="272"/>
    </row>
    <row r="62" spans="2:30" ht="8.25" customHeight="1"/>
    <row r="63" spans="2:30" ht="42.75" customHeight="1">
      <c r="B63" s="1036" t="s">
        <v>493</v>
      </c>
      <c r="C63" s="1036"/>
      <c r="D63" s="1036"/>
      <c r="E63" s="1036"/>
      <c r="F63" s="1036"/>
      <c r="G63" s="1036"/>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273"/>
    </row>
    <row r="64" spans="2:30" ht="19.5" customHeight="1">
      <c r="B64" s="1036" t="s">
        <v>494</v>
      </c>
      <c r="C64" s="1036"/>
      <c r="D64" s="1036"/>
      <c r="E64" s="1036"/>
      <c r="F64" s="1036"/>
      <c r="G64" s="1036"/>
      <c r="H64" s="1036"/>
      <c r="I64" s="1036"/>
      <c r="J64" s="1036"/>
      <c r="K64" s="1036"/>
      <c r="L64" s="1036"/>
      <c r="M64" s="1036"/>
      <c r="N64" s="1036"/>
      <c r="O64" s="1036"/>
      <c r="P64" s="1036"/>
      <c r="Q64" s="1036"/>
      <c r="R64" s="1036"/>
      <c r="S64" s="1036"/>
      <c r="T64" s="1036"/>
      <c r="U64" s="1036"/>
      <c r="V64" s="1036"/>
      <c r="W64" s="1036"/>
      <c r="X64" s="1036"/>
      <c r="Y64" s="1036"/>
      <c r="Z64" s="1036"/>
      <c r="AA64" s="1036"/>
      <c r="AB64" s="1036"/>
      <c r="AC64" s="1036"/>
      <c r="AD64" s="273"/>
    </row>
    <row r="65" spans="2:29" ht="42" customHeight="1">
      <c r="B65" s="1036" t="s">
        <v>495</v>
      </c>
      <c r="C65" s="1036"/>
      <c r="D65" s="1036"/>
      <c r="E65" s="1036"/>
      <c r="F65" s="1036"/>
      <c r="G65" s="1036"/>
      <c r="H65" s="1036"/>
      <c r="I65" s="1036"/>
      <c r="J65" s="1036"/>
      <c r="K65" s="1036"/>
      <c r="L65" s="1036"/>
      <c r="M65" s="1036"/>
      <c r="N65" s="1036"/>
      <c r="O65" s="1036"/>
      <c r="P65" s="1036"/>
      <c r="Q65" s="1036"/>
      <c r="R65" s="1036"/>
      <c r="S65" s="1036"/>
      <c r="T65" s="1036"/>
      <c r="U65" s="1036"/>
      <c r="V65" s="1036"/>
      <c r="W65" s="1036"/>
      <c r="X65" s="1036"/>
      <c r="Y65" s="1036"/>
      <c r="Z65" s="1036"/>
      <c r="AA65" s="1036"/>
      <c r="AB65" s="1036"/>
      <c r="AC65" s="1036"/>
    </row>
    <row r="66" spans="2:29" ht="31.5" customHeight="1">
      <c r="B66" s="1036" t="s">
        <v>496</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row>
    <row r="121" spans="3:7">
      <c r="C121" s="91"/>
      <c r="D121" s="91"/>
      <c r="E121" s="91"/>
      <c r="F121" s="91"/>
      <c r="G121" s="91"/>
    </row>
    <row r="122" spans="3:7">
      <c r="C122" s="93"/>
    </row>
  </sheetData>
  <sheetProtection selectLockedCells="1" selectUnlockedCells="1"/>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K123"/>
  <sheetViews>
    <sheetView zoomScaleNormal="100" workbookViewId="0">
      <selection activeCell="B2" sqref="B2"/>
    </sheetView>
  </sheetViews>
  <sheetFormatPr defaultColWidth="3.44140625" defaultRowHeight="13.2"/>
  <cols>
    <col min="1" max="1" width="1.21875" style="63" customWidth="1"/>
    <col min="2" max="2" width="3.109375" style="210" customWidth="1"/>
    <col min="3" max="30" width="3.109375" style="63" customWidth="1"/>
    <col min="31" max="33" width="3.21875" style="63" customWidth="1"/>
    <col min="34" max="34" width="3.109375" style="63" customWidth="1"/>
    <col min="35" max="35" width="1.21875" style="63" customWidth="1"/>
    <col min="36" max="16384" width="3.44140625" style="63"/>
  </cols>
  <sheetData>
    <row r="1" spans="2:35" s="1" customFormat="1"/>
    <row r="2" spans="2:35" s="1" customFormat="1">
      <c r="B2" s="310" t="s">
        <v>1017</v>
      </c>
      <c r="C2" s="310"/>
      <c r="D2" s="310"/>
    </row>
    <row r="3" spans="2:35" s="1" customFormat="1" ht="13.8">
      <c r="Y3" s="139" t="s">
        <v>52</v>
      </c>
      <c r="Z3" s="869"/>
      <c r="AA3" s="869"/>
      <c r="AB3" s="139" t="s">
        <v>53</v>
      </c>
      <c r="AC3" s="869"/>
      <c r="AD3" s="869"/>
      <c r="AE3" s="139" t="s">
        <v>54</v>
      </c>
      <c r="AF3" s="869"/>
      <c r="AG3" s="869"/>
      <c r="AH3" s="139" t="s">
        <v>55</v>
      </c>
    </row>
    <row r="4" spans="2:35" s="1" customFormat="1" ht="13.8">
      <c r="AH4" s="139"/>
    </row>
    <row r="5" spans="2:35" s="1" customFormat="1" ht="13.8">
      <c r="B5" s="970" t="s">
        <v>602</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row>
    <row r="6" spans="2:35" s="1" customFormat="1"/>
    <row r="7" spans="2:35" s="1" customFormat="1" ht="21" customHeight="1">
      <c r="B7" s="990" t="s">
        <v>291</v>
      </c>
      <c r="C7" s="990"/>
      <c r="D7" s="990"/>
      <c r="E7" s="990"/>
      <c r="F7" s="990"/>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6"/>
    </row>
    <row r="8" spans="2:35" ht="21" customHeight="1">
      <c r="B8" s="955" t="s">
        <v>292</v>
      </c>
      <c r="C8" s="955"/>
      <c r="D8" s="955"/>
      <c r="E8" s="955"/>
      <c r="F8" s="955"/>
      <c r="G8" s="164" t="s">
        <v>6</v>
      </c>
      <c r="H8" s="142" t="s">
        <v>293</v>
      </c>
      <c r="I8" s="142"/>
      <c r="J8" s="142"/>
      <c r="K8" s="142"/>
      <c r="L8" s="143" t="s">
        <v>6</v>
      </c>
      <c r="M8" s="142" t="s">
        <v>294</v>
      </c>
      <c r="N8" s="142"/>
      <c r="O8" s="142"/>
      <c r="P8" s="142"/>
      <c r="Q8" s="143" t="s">
        <v>6</v>
      </c>
      <c r="R8" s="142" t="s">
        <v>295</v>
      </c>
      <c r="S8"/>
      <c r="T8" s="277"/>
      <c r="U8"/>
      <c r="V8" s="176"/>
      <c r="W8" s="176"/>
      <c r="X8" s="176"/>
      <c r="Y8" s="176"/>
      <c r="Z8" s="176"/>
      <c r="AA8" s="176"/>
      <c r="AB8" s="176"/>
      <c r="AC8" s="176"/>
      <c r="AD8" s="176"/>
      <c r="AE8" s="176"/>
      <c r="AF8" s="176"/>
      <c r="AG8" s="176"/>
      <c r="AH8" s="177"/>
    </row>
    <row r="9" spans="2:35" ht="21" customHeight="1">
      <c r="B9" s="955" t="s">
        <v>296</v>
      </c>
      <c r="C9" s="955"/>
      <c r="D9" s="955"/>
      <c r="E9" s="955"/>
      <c r="F9" s="955"/>
      <c r="G9" s="278" t="s">
        <v>6</v>
      </c>
      <c r="H9" s="279" t="s">
        <v>497</v>
      </c>
      <c r="I9" s="280"/>
      <c r="J9" s="280"/>
      <c r="K9" s="280"/>
      <c r="L9" s="280"/>
      <c r="M9" s="280"/>
      <c r="N9" s="280"/>
      <c r="O9" s="280"/>
      <c r="P9" s="280"/>
      <c r="Q9" s="280"/>
      <c r="R9" s="280"/>
      <c r="S9" s="280"/>
      <c r="T9" s="152"/>
      <c r="U9" s="281" t="s">
        <v>6</v>
      </c>
      <c r="V9" s="279" t="s">
        <v>498</v>
      </c>
      <c r="W9" s="149"/>
      <c r="X9" s="282"/>
      <c r="Y9" s="282"/>
      <c r="Z9" s="282"/>
      <c r="AA9" s="282"/>
      <c r="AB9" s="282"/>
      <c r="AC9" s="282"/>
      <c r="AD9" s="282"/>
      <c r="AE9" s="282"/>
      <c r="AF9" s="282"/>
      <c r="AG9" s="282"/>
      <c r="AH9" s="283"/>
    </row>
    <row r="10" spans="2:35" ht="21" customHeight="1">
      <c r="B10" s="955"/>
      <c r="C10" s="955"/>
      <c r="D10" s="955"/>
      <c r="E10" s="955"/>
      <c r="F10" s="955"/>
      <c r="G10" s="284" t="s">
        <v>6</v>
      </c>
      <c r="H10" s="148" t="s">
        <v>499</v>
      </c>
      <c r="I10" s="147"/>
      <c r="J10" s="147"/>
      <c r="K10" s="147"/>
      <c r="L10" s="147"/>
      <c r="M10" s="147"/>
      <c r="N10" s="147"/>
      <c r="O10" s="147"/>
      <c r="P10" s="147"/>
      <c r="Q10" s="147"/>
      <c r="R10" s="147"/>
      <c r="S10" s="147"/>
      <c r="T10" s="152"/>
      <c r="U10" s="146" t="s">
        <v>6</v>
      </c>
      <c r="V10" s="148" t="s">
        <v>500</v>
      </c>
      <c r="W10" s="148"/>
      <c r="X10" s="179"/>
      <c r="Y10" s="179"/>
      <c r="Z10" s="179"/>
      <c r="AA10" s="179"/>
      <c r="AB10" s="179"/>
      <c r="AC10" s="179"/>
      <c r="AD10" s="179"/>
      <c r="AE10" s="179"/>
      <c r="AF10" s="179"/>
      <c r="AG10" s="179"/>
      <c r="AH10" s="180"/>
    </row>
    <row r="11" spans="2:35" ht="21" customHeight="1">
      <c r="B11" s="955"/>
      <c r="C11" s="955"/>
      <c r="D11" s="955"/>
      <c r="E11" s="955"/>
      <c r="F11" s="955"/>
      <c r="G11" s="284" t="s">
        <v>6</v>
      </c>
      <c r="H11" s="148" t="s">
        <v>501</v>
      </c>
      <c r="I11" s="147"/>
      <c r="J11" s="147"/>
      <c r="K11" s="147"/>
      <c r="L11" s="147"/>
      <c r="M11" s="147"/>
      <c r="N11" s="147"/>
      <c r="O11" s="147"/>
      <c r="P11" s="147"/>
      <c r="Q11" s="147"/>
      <c r="R11" s="147"/>
      <c r="S11" s="147"/>
      <c r="T11" s="152"/>
      <c r="U11" s="2" t="s">
        <v>6</v>
      </c>
      <c r="V11" s="285" t="s">
        <v>502</v>
      </c>
      <c r="W11" s="4"/>
      <c r="X11" s="181"/>
      <c r="Y11" s="181"/>
      <c r="Z11" s="181"/>
      <c r="AA11" s="181"/>
      <c r="AB11" s="181"/>
      <c r="AC11" s="181"/>
      <c r="AD11" s="181"/>
      <c r="AE11" s="181"/>
      <c r="AF11" s="181"/>
      <c r="AG11" s="181"/>
      <c r="AH11" s="182"/>
      <c r="AI11" s="218"/>
    </row>
    <row r="12" spans="2:35" ht="21" customHeight="1">
      <c r="B12" s="955"/>
      <c r="C12" s="955"/>
      <c r="D12" s="955"/>
      <c r="E12" s="955"/>
      <c r="F12" s="955"/>
      <c r="G12" s="197" t="s">
        <v>6</v>
      </c>
      <c r="H12" s="172" t="s">
        <v>503</v>
      </c>
      <c r="I12" s="190"/>
      <c r="J12" s="190"/>
      <c r="K12" s="190"/>
      <c r="L12" s="190"/>
      <c r="M12" s="190"/>
      <c r="N12" s="190"/>
      <c r="O12" s="190"/>
      <c r="P12" s="190"/>
      <c r="Q12" s="190"/>
      <c r="R12" s="190"/>
      <c r="S12" s="190"/>
      <c r="T12" s="174"/>
      <c r="U12" s="190"/>
      <c r="V12" s="190"/>
      <c r="W12" s="190"/>
      <c r="X12" s="191"/>
      <c r="Y12" s="191"/>
      <c r="Z12" s="191"/>
      <c r="AA12" s="191"/>
      <c r="AB12" s="191"/>
      <c r="AC12" s="191"/>
      <c r="AD12" s="191"/>
      <c r="AE12" s="191"/>
      <c r="AF12" s="191"/>
      <c r="AG12" s="191"/>
      <c r="AH12" s="192"/>
    </row>
    <row r="13" spans="2:35" ht="21" customHeight="1">
      <c r="B13" s="955" t="s">
        <v>307</v>
      </c>
      <c r="C13" s="955"/>
      <c r="D13" s="955"/>
      <c r="E13" s="955"/>
      <c r="F13" s="955"/>
      <c r="G13" s="158" t="s">
        <v>6</v>
      </c>
      <c r="H13" s="187" t="s">
        <v>504</v>
      </c>
      <c r="I13" s="3"/>
      <c r="J13" s="3"/>
      <c r="K13" s="3"/>
      <c r="L13" s="3"/>
      <c r="M13" s="3"/>
      <c r="N13" s="3"/>
      <c r="O13" s="3"/>
      <c r="P13" s="3"/>
      <c r="Q13" s="3"/>
      <c r="R13" s="3"/>
      <c r="S13" s="4"/>
      <c r="T13" s="3"/>
      <c r="U13" s="150"/>
      <c r="V13" s="150"/>
      <c r="W13" s="150"/>
      <c r="X13" s="238"/>
      <c r="Y13" s="188"/>
      <c r="Z13" s="188"/>
      <c r="AA13" s="188"/>
      <c r="AB13" s="188"/>
      <c r="AC13" s="188"/>
      <c r="AD13" s="188"/>
      <c r="AE13" s="188"/>
      <c r="AF13" s="188"/>
      <c r="AG13" s="188"/>
      <c r="AH13" s="189"/>
    </row>
    <row r="14" spans="2:35" ht="21" customHeight="1">
      <c r="B14" s="955"/>
      <c r="C14" s="955"/>
      <c r="D14" s="955"/>
      <c r="E14" s="955"/>
      <c r="F14" s="955"/>
      <c r="G14" s="197" t="s">
        <v>6</v>
      </c>
      <c r="H14" s="172" t="s">
        <v>505</v>
      </c>
      <c r="I14" s="190"/>
      <c r="J14" s="190"/>
      <c r="K14" s="190"/>
      <c r="L14" s="190"/>
      <c r="M14" s="190"/>
      <c r="N14" s="190"/>
      <c r="O14" s="190"/>
      <c r="P14" s="190"/>
      <c r="Q14" s="190"/>
      <c r="R14" s="190"/>
      <c r="S14" s="190"/>
      <c r="T14" s="190"/>
      <c r="U14" s="191"/>
      <c r="V14" s="191"/>
      <c r="W14" s="191"/>
      <c r="X14" s="191"/>
      <c r="Y14" s="191"/>
      <c r="Z14" s="191"/>
      <c r="AA14" s="191"/>
      <c r="AB14" s="191"/>
      <c r="AC14" s="191"/>
      <c r="AD14" s="191"/>
      <c r="AE14" s="191"/>
      <c r="AF14" s="191"/>
      <c r="AG14" s="191"/>
      <c r="AH14" s="192"/>
    </row>
    <row r="15" spans="2:35" ht="13.5" customHeight="1">
      <c r="B15" s="1"/>
      <c r="C15" s="1"/>
      <c r="D15" s="1"/>
      <c r="E15" s="1"/>
      <c r="F15" s="1"/>
      <c r="G15" s="2"/>
      <c r="H15" s="1"/>
      <c r="I15" s="4"/>
      <c r="J15" s="4"/>
      <c r="K15" s="4"/>
      <c r="L15" s="4"/>
      <c r="M15" s="4"/>
      <c r="N15" s="4"/>
      <c r="O15" s="4"/>
      <c r="P15" s="4"/>
      <c r="Q15" s="4"/>
      <c r="R15" s="4"/>
      <c r="S15" s="4"/>
      <c r="T15" s="4"/>
      <c r="U15" s="181"/>
      <c r="V15" s="181"/>
      <c r="W15" s="181"/>
      <c r="X15" s="181"/>
      <c r="Y15" s="181"/>
      <c r="Z15" s="181"/>
      <c r="AA15" s="181"/>
      <c r="AB15" s="181"/>
      <c r="AC15" s="181"/>
      <c r="AD15" s="181"/>
      <c r="AE15" s="181"/>
      <c r="AF15" s="181"/>
      <c r="AG15" s="181"/>
      <c r="AH15" s="181"/>
    </row>
    <row r="16" spans="2:35" ht="21" customHeight="1">
      <c r="B16" s="7" t="s">
        <v>506</v>
      </c>
      <c r="C16" s="238"/>
      <c r="D16" s="238"/>
      <c r="E16" s="238"/>
      <c r="F16" s="238"/>
      <c r="G16" s="150"/>
      <c r="H16" s="238"/>
      <c r="I16" s="3"/>
      <c r="J16" s="3"/>
      <c r="K16" s="3"/>
      <c r="L16" s="3"/>
      <c r="M16" s="3"/>
      <c r="N16" s="3"/>
      <c r="O16" s="3"/>
      <c r="P16" s="3"/>
      <c r="Q16" s="3"/>
      <c r="R16" s="3"/>
      <c r="S16" s="3"/>
      <c r="T16" s="3"/>
      <c r="U16" s="188"/>
      <c r="V16" s="188"/>
      <c r="W16" s="188"/>
      <c r="X16" s="188"/>
      <c r="Y16" s="188"/>
      <c r="Z16" s="188"/>
      <c r="AA16" s="188"/>
      <c r="AB16" s="188"/>
      <c r="AC16" s="188"/>
      <c r="AD16" s="188"/>
      <c r="AE16" s="188"/>
      <c r="AF16" s="188"/>
      <c r="AG16" s="188"/>
      <c r="AH16" s="189"/>
    </row>
    <row r="17" spans="2:37" ht="21" customHeight="1">
      <c r="B17" s="12"/>
      <c r="C17" s="15" t="s">
        <v>507</v>
      </c>
      <c r="D17" s="1"/>
      <c r="E17" s="1"/>
      <c r="F17" s="1"/>
      <c r="G17" s="2"/>
      <c r="H17" s="1"/>
      <c r="I17" s="4"/>
      <c r="J17" s="4"/>
      <c r="K17" s="4"/>
      <c r="L17" s="4"/>
      <c r="M17" s="4"/>
      <c r="N17" s="4"/>
      <c r="O17" s="4"/>
      <c r="P17" s="4"/>
      <c r="Q17" s="4"/>
      <c r="R17" s="4"/>
      <c r="S17" s="4"/>
      <c r="T17" s="4"/>
      <c r="U17" s="181"/>
      <c r="V17" s="181"/>
      <c r="W17" s="181"/>
      <c r="X17" s="181"/>
      <c r="Y17" s="181"/>
      <c r="Z17" s="181"/>
      <c r="AA17" s="181"/>
      <c r="AB17" s="181"/>
      <c r="AC17" s="181"/>
      <c r="AD17" s="181"/>
      <c r="AE17" s="181"/>
      <c r="AF17" s="181"/>
      <c r="AG17" s="181"/>
      <c r="AH17" s="182"/>
    </row>
    <row r="18" spans="2:37" ht="21" customHeight="1">
      <c r="B18" s="30"/>
      <c r="C18" s="873" t="s">
        <v>508</v>
      </c>
      <c r="D18" s="873"/>
      <c r="E18" s="873"/>
      <c r="F18" s="873"/>
      <c r="G18" s="873"/>
      <c r="H18" s="873"/>
      <c r="I18" s="873"/>
      <c r="J18" s="873"/>
      <c r="K18" s="873"/>
      <c r="L18" s="873"/>
      <c r="M18" s="873"/>
      <c r="N18" s="873"/>
      <c r="O18" s="873"/>
      <c r="P18" s="873"/>
      <c r="Q18" s="873"/>
      <c r="R18" s="873"/>
      <c r="S18" s="873"/>
      <c r="T18" s="873"/>
      <c r="U18" s="873"/>
      <c r="V18" s="873"/>
      <c r="W18" s="873"/>
      <c r="X18" s="873"/>
      <c r="Y18" s="873"/>
      <c r="Z18" s="873"/>
      <c r="AA18" s="1047" t="s">
        <v>509</v>
      </c>
      <c r="AB18" s="1047"/>
      <c r="AC18" s="1047"/>
      <c r="AD18" s="1047"/>
      <c r="AE18" s="1047"/>
      <c r="AF18" s="1047"/>
      <c r="AG18" s="1047"/>
      <c r="AH18" s="182"/>
      <c r="AK18" s="286"/>
    </row>
    <row r="19" spans="2:37" ht="21" customHeight="1">
      <c r="B19" s="30"/>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287"/>
      <c r="AB19" s="287"/>
      <c r="AC19" s="287"/>
      <c r="AD19" s="287"/>
      <c r="AE19" s="287"/>
      <c r="AF19" s="287"/>
      <c r="AG19" s="287"/>
      <c r="AH19" s="182"/>
      <c r="AK19" s="286"/>
    </row>
    <row r="20" spans="2:37" ht="9" customHeight="1">
      <c r="B20" s="30"/>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188"/>
      <c r="AB20" s="188"/>
      <c r="AC20" s="188"/>
      <c r="AD20" s="188"/>
      <c r="AE20" s="188"/>
      <c r="AF20" s="188"/>
      <c r="AG20" s="188"/>
      <c r="AH20" s="182"/>
      <c r="AK20" s="288"/>
    </row>
    <row r="21" spans="2:37" ht="21" customHeight="1">
      <c r="B21" s="30"/>
      <c r="C21" s="289" t="s">
        <v>510</v>
      </c>
      <c r="D21" s="20"/>
      <c r="E21" s="20"/>
      <c r="F21" s="20"/>
      <c r="G21" s="29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2"/>
    </row>
    <row r="22" spans="2:37" ht="21" customHeight="1">
      <c r="B22" s="30"/>
      <c r="C22" s="873" t="s">
        <v>511</v>
      </c>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1047" t="s">
        <v>509</v>
      </c>
      <c r="AB22" s="1047"/>
      <c r="AC22" s="1047"/>
      <c r="AD22" s="1047"/>
      <c r="AE22" s="1047"/>
      <c r="AF22" s="1047"/>
      <c r="AG22" s="1047"/>
      <c r="AH22" s="182"/>
    </row>
    <row r="23" spans="2:37" ht="20.100000000000001" customHeight="1">
      <c r="B23" s="9"/>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291"/>
      <c r="AB23" s="291"/>
      <c r="AC23" s="291"/>
      <c r="AD23" s="291"/>
      <c r="AE23" s="291"/>
      <c r="AF23" s="291"/>
      <c r="AG23" s="291"/>
      <c r="AH23" s="292"/>
    </row>
    <row r="24" spans="2:37" s="1" customFormat="1" ht="20.100000000000001" customHeight="1">
      <c r="B24" s="9"/>
      <c r="C24" s="1038" t="s">
        <v>512</v>
      </c>
      <c r="D24" s="1038"/>
      <c r="E24" s="1038"/>
      <c r="F24" s="1038"/>
      <c r="G24" s="1038"/>
      <c r="H24" s="1038"/>
      <c r="I24" s="1038"/>
      <c r="J24" s="1038"/>
      <c r="K24" s="1038"/>
      <c r="L24" s="1038"/>
      <c r="M24" s="158" t="s">
        <v>6</v>
      </c>
      <c r="N24" s="187" t="s">
        <v>513</v>
      </c>
      <c r="O24" s="238"/>
      <c r="P24" s="238"/>
      <c r="Q24" s="3"/>
      <c r="R24" s="3"/>
      <c r="S24" s="3"/>
      <c r="T24" s="3"/>
      <c r="U24" s="3"/>
      <c r="V24" s="3"/>
      <c r="W24" s="150" t="s">
        <v>6</v>
      </c>
      <c r="X24" s="187" t="s">
        <v>514</v>
      </c>
      <c r="Y24" s="293"/>
      <c r="Z24" s="293"/>
      <c r="AA24" s="3"/>
      <c r="AB24" s="3"/>
      <c r="AC24" s="3"/>
      <c r="AD24" s="3"/>
      <c r="AE24" s="3"/>
      <c r="AF24" s="3"/>
      <c r="AG24" s="8"/>
      <c r="AH24" s="182"/>
    </row>
    <row r="25" spans="2:37" s="1" customFormat="1" ht="20.100000000000001" customHeight="1">
      <c r="B25" s="30"/>
      <c r="C25" s="1038"/>
      <c r="D25" s="1038"/>
      <c r="E25" s="1038"/>
      <c r="F25" s="1038"/>
      <c r="G25" s="1038"/>
      <c r="H25" s="1038"/>
      <c r="I25" s="1038"/>
      <c r="J25" s="1038"/>
      <c r="K25" s="1038"/>
      <c r="L25" s="1038"/>
      <c r="M25" s="197" t="s">
        <v>6</v>
      </c>
      <c r="N25" s="172" t="s">
        <v>515</v>
      </c>
      <c r="O25" s="172"/>
      <c r="P25" s="172"/>
      <c r="Q25" s="190"/>
      <c r="R25" s="190"/>
      <c r="S25" s="190"/>
      <c r="T25" s="190"/>
      <c r="U25" s="190"/>
      <c r="V25" s="190"/>
      <c r="W25" s="174" t="s">
        <v>6</v>
      </c>
      <c r="X25" s="172" t="s">
        <v>516</v>
      </c>
      <c r="Y25" s="294"/>
      <c r="Z25" s="294"/>
      <c r="AA25" s="190"/>
      <c r="AB25" s="190"/>
      <c r="AC25" s="190"/>
      <c r="AD25" s="190"/>
      <c r="AE25" s="190"/>
      <c r="AF25" s="190"/>
      <c r="AG25" s="22"/>
      <c r="AH25" s="182"/>
    </row>
    <row r="26" spans="2:37" s="1" customFormat="1" ht="9" customHeight="1">
      <c r="B26" s="30"/>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c r="AC26" s="4"/>
      <c r="AD26" s="4"/>
      <c r="AE26" s="4"/>
      <c r="AF26" s="4"/>
      <c r="AG26" s="4"/>
      <c r="AH26" s="182"/>
    </row>
    <row r="27" spans="2:37" s="1" customFormat="1" ht="20.100000000000001" customHeight="1">
      <c r="B27" s="30"/>
      <c r="C27" s="1048" t="s">
        <v>517</v>
      </c>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81"/>
      <c r="AB27" s="181"/>
      <c r="AC27" s="181"/>
      <c r="AD27" s="181"/>
      <c r="AE27" s="181"/>
      <c r="AF27" s="181"/>
      <c r="AG27" s="181"/>
      <c r="AH27" s="182"/>
    </row>
    <row r="28" spans="2:37" s="1" customFormat="1" ht="20.100000000000001" customHeight="1">
      <c r="B28" s="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9"/>
      <c r="AB28" s="285"/>
      <c r="AC28" s="285"/>
      <c r="AD28" s="285"/>
      <c r="AE28" s="285"/>
      <c r="AF28" s="285"/>
      <c r="AG28" s="285"/>
      <c r="AH28" s="14"/>
    </row>
    <row r="29" spans="2:37" s="1" customFormat="1" ht="9" customHeight="1">
      <c r="B29" s="9"/>
      <c r="C29" s="4"/>
      <c r="D29" s="4"/>
      <c r="E29" s="4"/>
      <c r="F29" s="4"/>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14"/>
    </row>
    <row r="30" spans="2:37" s="1" customFormat="1" ht="20.100000000000001" customHeight="1">
      <c r="B30" s="30"/>
      <c r="C30" s="873" t="s">
        <v>518</v>
      </c>
      <c r="D30" s="873"/>
      <c r="E30" s="873"/>
      <c r="F30" s="873"/>
      <c r="G30" s="873"/>
      <c r="H30" s="873"/>
      <c r="I30" s="873"/>
      <c r="J30" s="873"/>
      <c r="K30" s="1040"/>
      <c r="L30" s="1040"/>
      <c r="M30" s="1040"/>
      <c r="N30" s="1040"/>
      <c r="O30" s="1040"/>
      <c r="P30" s="1040"/>
      <c r="Q30" s="1040"/>
      <c r="R30" s="1043" t="s">
        <v>53</v>
      </c>
      <c r="S30" s="1040"/>
      <c r="T30" s="1040"/>
      <c r="U30" s="1040"/>
      <c r="V30" s="1040"/>
      <c r="W30" s="1040"/>
      <c r="X30" s="1040"/>
      <c r="Y30" s="1040"/>
      <c r="Z30" s="1043" t="s">
        <v>54</v>
      </c>
      <c r="AA30" s="1040"/>
      <c r="AB30" s="1040"/>
      <c r="AC30" s="1040"/>
      <c r="AD30" s="1040"/>
      <c r="AE30" s="1040"/>
      <c r="AF30" s="1040"/>
      <c r="AG30" s="1044" t="s">
        <v>55</v>
      </c>
      <c r="AH30" s="182"/>
    </row>
    <row r="31" spans="2:37" s="1" customFormat="1" ht="20.100000000000001" customHeight="1">
      <c r="B31" s="30"/>
      <c r="C31" s="873"/>
      <c r="D31" s="873"/>
      <c r="E31" s="873"/>
      <c r="F31" s="873"/>
      <c r="G31" s="873"/>
      <c r="H31" s="873"/>
      <c r="I31" s="873"/>
      <c r="J31" s="873"/>
      <c r="K31" s="1040"/>
      <c r="L31" s="1040"/>
      <c r="M31" s="1040"/>
      <c r="N31" s="1040"/>
      <c r="O31" s="1040"/>
      <c r="P31" s="1040"/>
      <c r="Q31" s="1040"/>
      <c r="R31" s="1043"/>
      <c r="S31" s="1043"/>
      <c r="T31" s="1040"/>
      <c r="U31" s="1040"/>
      <c r="V31" s="1040"/>
      <c r="W31" s="1040"/>
      <c r="X31" s="1040"/>
      <c r="Y31" s="1040"/>
      <c r="Z31" s="1043"/>
      <c r="AA31" s="1043"/>
      <c r="AB31" s="1040"/>
      <c r="AC31" s="1040"/>
      <c r="AD31" s="1040"/>
      <c r="AE31" s="1040"/>
      <c r="AF31" s="1040"/>
      <c r="AG31" s="1044"/>
      <c r="AH31" s="182"/>
    </row>
    <row r="32" spans="2:37" s="1" customFormat="1" ht="13.5" customHeight="1">
      <c r="B32" s="21"/>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26"/>
    </row>
    <row r="33" spans="2:34" s="1" customFormat="1" ht="13.5" customHeight="1"/>
    <row r="34" spans="2:34" s="1" customFormat="1" ht="20.100000000000001" customHeight="1">
      <c r="B34" s="7" t="s">
        <v>519</v>
      </c>
      <c r="C34" s="238"/>
      <c r="D34" s="238"/>
      <c r="E34" s="238"/>
      <c r="F34" s="238"/>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25"/>
    </row>
    <row r="35" spans="2:34" s="1" customFormat="1" ht="20.100000000000001" customHeight="1">
      <c r="B35" s="30"/>
      <c r="C35" s="1045" t="s">
        <v>520</v>
      </c>
      <c r="D35" s="1045"/>
      <c r="E35" s="1045"/>
      <c r="F35" s="1045"/>
      <c r="G35" s="1045"/>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81"/>
      <c r="AG35" s="181"/>
      <c r="AH35" s="182"/>
    </row>
    <row r="36" spans="2:34" s="1" customFormat="1" ht="20.100000000000001" customHeight="1">
      <c r="B36" s="27"/>
      <c r="C36" s="1046" t="s">
        <v>508</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047" t="s">
        <v>509</v>
      </c>
      <c r="AB36" s="1047"/>
      <c r="AC36" s="1047"/>
      <c r="AD36" s="1047"/>
      <c r="AE36" s="1047"/>
      <c r="AF36" s="1047"/>
      <c r="AG36" s="1047"/>
      <c r="AH36" s="295"/>
    </row>
    <row r="37" spans="2:34" s="1" customFormat="1" ht="20.100000000000001" customHeight="1">
      <c r="B37" s="11"/>
      <c r="C37" s="1046"/>
      <c r="D37" s="1046"/>
      <c r="E37" s="1046"/>
      <c r="F37" s="1046"/>
      <c r="G37" s="1046"/>
      <c r="H37" s="1046"/>
      <c r="I37" s="1046"/>
      <c r="J37" s="1046"/>
      <c r="K37" s="1046"/>
      <c r="L37" s="1046"/>
      <c r="M37" s="1046"/>
      <c r="N37" s="1046"/>
      <c r="O37" s="1046"/>
      <c r="P37" s="1046"/>
      <c r="Q37" s="1046"/>
      <c r="R37" s="1046"/>
      <c r="S37" s="1046"/>
      <c r="T37" s="1046"/>
      <c r="U37" s="1046"/>
      <c r="V37" s="1046"/>
      <c r="W37" s="1046"/>
      <c r="X37" s="1046"/>
      <c r="Y37" s="1046"/>
      <c r="Z37" s="1046"/>
      <c r="AA37" s="177"/>
      <c r="AB37" s="291"/>
      <c r="AC37" s="291"/>
      <c r="AD37" s="291"/>
      <c r="AE37" s="291"/>
      <c r="AF37" s="291"/>
      <c r="AG37" s="296"/>
      <c r="AH37" s="295"/>
    </row>
    <row r="38" spans="2:34" s="1" customFormat="1" ht="9" customHeight="1">
      <c r="B38" s="9"/>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191"/>
      <c r="AB38" s="191"/>
      <c r="AC38" s="191"/>
      <c r="AD38" s="191"/>
      <c r="AE38" s="191"/>
      <c r="AF38" s="191"/>
      <c r="AG38" s="181"/>
      <c r="AH38" s="182"/>
    </row>
    <row r="39" spans="2:34" s="1" customFormat="1" ht="20.100000000000001" customHeight="1">
      <c r="B39" s="9"/>
      <c r="C39" s="1038" t="s">
        <v>512</v>
      </c>
      <c r="D39" s="1038"/>
      <c r="E39" s="1038"/>
      <c r="F39" s="1038"/>
      <c r="G39" s="1038"/>
      <c r="H39" s="1038"/>
      <c r="I39" s="1038"/>
      <c r="J39" s="1038"/>
      <c r="K39" s="1038"/>
      <c r="L39" s="1038"/>
      <c r="M39" s="258" t="s">
        <v>6</v>
      </c>
      <c r="N39" s="1" t="s">
        <v>513</v>
      </c>
      <c r="Q39" s="4"/>
      <c r="R39" s="4"/>
      <c r="S39" s="4"/>
      <c r="T39" s="4"/>
      <c r="U39" s="4"/>
      <c r="V39" s="4"/>
      <c r="W39" s="2" t="s">
        <v>6</v>
      </c>
      <c r="X39" s="1" t="s">
        <v>514</v>
      </c>
      <c r="Y39"/>
      <c r="Z39"/>
      <c r="AA39" s="4"/>
      <c r="AB39" s="4"/>
      <c r="AC39" s="4"/>
      <c r="AD39" s="4"/>
      <c r="AE39" s="4"/>
      <c r="AF39" s="4"/>
      <c r="AG39" s="3"/>
      <c r="AH39" s="295"/>
    </row>
    <row r="40" spans="2:34" s="1" customFormat="1" ht="20.100000000000001" customHeight="1">
      <c r="B40" s="9"/>
      <c r="C40" s="1038"/>
      <c r="D40" s="1038"/>
      <c r="E40" s="1038"/>
      <c r="F40" s="1038"/>
      <c r="G40" s="1038"/>
      <c r="H40" s="1038"/>
      <c r="I40" s="1038"/>
      <c r="J40" s="1038"/>
      <c r="K40" s="1038"/>
      <c r="L40" s="1038"/>
      <c r="M40" s="197" t="s">
        <v>6</v>
      </c>
      <c r="N40" s="172" t="s">
        <v>515</v>
      </c>
      <c r="O40" s="172"/>
      <c r="P40" s="172"/>
      <c r="Q40" s="190"/>
      <c r="R40" s="190"/>
      <c r="S40" s="190"/>
      <c r="T40" s="190"/>
      <c r="U40" s="190"/>
      <c r="V40" s="190"/>
      <c r="W40" s="190"/>
      <c r="X40" s="190"/>
      <c r="Y40" s="174"/>
      <c r="Z40" s="172"/>
      <c r="AA40" s="190"/>
      <c r="AB40" s="294"/>
      <c r="AC40" s="294"/>
      <c r="AD40" s="294"/>
      <c r="AE40" s="294"/>
      <c r="AF40" s="294"/>
      <c r="AG40" s="190"/>
      <c r="AH40" s="295"/>
    </row>
    <row r="41" spans="2:34" s="1" customFormat="1" ht="9" customHeight="1">
      <c r="B41" s="9"/>
      <c r="C41" s="206"/>
      <c r="D41" s="206"/>
      <c r="E41" s="206"/>
      <c r="F41" s="206"/>
      <c r="G41" s="206"/>
      <c r="H41" s="206"/>
      <c r="I41" s="206"/>
      <c r="J41" s="206"/>
      <c r="K41" s="206"/>
      <c r="L41" s="206"/>
      <c r="M41" s="2"/>
      <c r="Q41" s="4"/>
      <c r="R41" s="4"/>
      <c r="S41" s="4"/>
      <c r="T41" s="4"/>
      <c r="U41" s="4"/>
      <c r="V41" s="4"/>
      <c r="W41" s="4"/>
      <c r="X41" s="4"/>
      <c r="Y41" s="2"/>
      <c r="AA41" s="4"/>
      <c r="AB41" s="4"/>
      <c r="AC41" s="4"/>
      <c r="AD41" s="4"/>
      <c r="AE41" s="4"/>
      <c r="AF41" s="4"/>
      <c r="AG41" s="4"/>
      <c r="AH41" s="182"/>
    </row>
    <row r="42" spans="2:34" s="1" customFormat="1" ht="20.100000000000001" customHeight="1">
      <c r="B42" s="30"/>
      <c r="C42" s="873" t="s">
        <v>521</v>
      </c>
      <c r="D42" s="873"/>
      <c r="E42" s="873"/>
      <c r="F42" s="873"/>
      <c r="G42" s="873"/>
      <c r="H42" s="873"/>
      <c r="I42" s="873"/>
      <c r="J42" s="873"/>
      <c r="K42" s="1039"/>
      <c r="L42" s="1039"/>
      <c r="M42" s="1039"/>
      <c r="N42" s="1039"/>
      <c r="O42" s="1039"/>
      <c r="P42" s="1039"/>
      <c r="Q42" s="1039"/>
      <c r="R42" s="297" t="s">
        <v>53</v>
      </c>
      <c r="S42" s="1040"/>
      <c r="T42" s="1040"/>
      <c r="U42" s="1040"/>
      <c r="V42" s="1040"/>
      <c r="W42" s="1040"/>
      <c r="X42" s="1040"/>
      <c r="Y42" s="1040"/>
      <c r="Z42" s="297" t="s">
        <v>54</v>
      </c>
      <c r="AA42" s="1040"/>
      <c r="AB42" s="1040"/>
      <c r="AC42" s="1040"/>
      <c r="AD42" s="1040"/>
      <c r="AE42" s="1040"/>
      <c r="AF42" s="1040"/>
      <c r="AG42" s="298" t="s">
        <v>55</v>
      </c>
      <c r="AH42" s="299"/>
    </row>
    <row r="43" spans="2:34" s="1" customFormat="1" ht="10.5" customHeight="1">
      <c r="B43" s="300"/>
      <c r="C43" s="204"/>
      <c r="D43" s="204"/>
      <c r="E43" s="204"/>
      <c r="F43" s="204"/>
      <c r="G43" s="204"/>
      <c r="H43" s="204"/>
      <c r="I43" s="204"/>
      <c r="J43" s="204"/>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2"/>
    </row>
    <row r="44" spans="2:34" s="1" customFormat="1" ht="6" customHeight="1">
      <c r="B44" s="206"/>
      <c r="C44" s="206"/>
      <c r="D44" s="206"/>
      <c r="E44" s="206"/>
      <c r="F44" s="206"/>
      <c r="X44" s="199"/>
      <c r="Y44" s="199"/>
    </row>
    <row r="45" spans="2:34" s="1" customFormat="1">
      <c r="B45" s="1041" t="s">
        <v>334</v>
      </c>
      <c r="C45" s="1041"/>
      <c r="D45" s="209" t="s">
        <v>335</v>
      </c>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row>
    <row r="46" spans="2:34" s="1" customFormat="1" ht="13.5" customHeight="1">
      <c r="B46" s="1041" t="s">
        <v>336</v>
      </c>
      <c r="C46" s="1041"/>
      <c r="D46" s="1042" t="s">
        <v>522</v>
      </c>
      <c r="E46" s="1042"/>
      <c r="F46" s="1042"/>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1042"/>
    </row>
    <row r="47" spans="2:34" s="1" customFormat="1" ht="13.5" customHeight="1">
      <c r="B47" s="304"/>
      <c r="C47" s="304"/>
      <c r="D47" s="1042"/>
      <c r="E47" s="1042"/>
      <c r="F47" s="1042"/>
      <c r="G47" s="1042"/>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row>
    <row r="48" spans="2:34" s="1" customFormat="1">
      <c r="B48" s="1041" t="s">
        <v>523</v>
      </c>
      <c r="C48" s="1041"/>
      <c r="D48" s="305" t="s">
        <v>524</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row>
    <row r="49" spans="1:37" ht="13.5" customHeight="1">
      <c r="B49" s="1041" t="s">
        <v>525</v>
      </c>
      <c r="C49" s="1041"/>
      <c r="D49" s="1042" t="s">
        <v>526</v>
      </c>
      <c r="E49" s="1042"/>
      <c r="F49" s="1042"/>
      <c r="G49" s="1042"/>
      <c r="H49" s="1042"/>
      <c r="I49" s="1042"/>
      <c r="J49" s="1042"/>
      <c r="K49" s="1042"/>
      <c r="L49" s="1042"/>
      <c r="M49" s="1042"/>
      <c r="N49" s="1042"/>
      <c r="O49" s="1042"/>
      <c r="P49" s="1042"/>
      <c r="Q49" s="1042"/>
      <c r="R49" s="1042"/>
      <c r="S49" s="1042"/>
      <c r="T49" s="1042"/>
      <c r="U49" s="1042"/>
      <c r="V49" s="1042"/>
      <c r="W49" s="1042"/>
      <c r="X49" s="1042"/>
      <c r="Y49" s="1042"/>
      <c r="Z49" s="1042"/>
      <c r="AA49" s="1042"/>
      <c r="AB49" s="1042"/>
      <c r="AC49" s="1042"/>
      <c r="AD49" s="1042"/>
      <c r="AE49" s="1042"/>
      <c r="AF49" s="1042"/>
      <c r="AG49" s="1042"/>
      <c r="AH49" s="1042"/>
    </row>
    <row r="50" spans="1:37" s="307" customFormat="1" ht="25.2" customHeight="1">
      <c r="B50" s="2"/>
      <c r="C50" s="4"/>
      <c r="D50" s="1042"/>
      <c r="E50" s="1042"/>
      <c r="F50" s="1042"/>
      <c r="G50" s="1042"/>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c r="AD50" s="1042"/>
      <c r="AE50" s="1042"/>
      <c r="AF50" s="1042"/>
      <c r="AG50" s="1042"/>
      <c r="AH50" s="1042"/>
    </row>
    <row r="51" spans="1:37" s="307" customFormat="1" ht="13.5" customHeight="1">
      <c r="A51"/>
      <c r="B51" s="308" t="s">
        <v>527</v>
      </c>
      <c r="C51" s="308"/>
      <c r="D51" s="1037" t="s">
        <v>528</v>
      </c>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7"/>
      <c r="AG51" s="1037"/>
      <c r="AH51" s="1037"/>
      <c r="AI51"/>
      <c r="AJ51"/>
      <c r="AK51"/>
    </row>
    <row r="52" spans="1:37" s="30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0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0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91"/>
      <c r="D122" s="91"/>
      <c r="E122" s="91"/>
      <c r="F122" s="91"/>
      <c r="G122" s="91"/>
    </row>
    <row r="123" spans="3:7">
      <c r="C123" s="93"/>
    </row>
  </sheetData>
  <sheetProtection selectLockedCells="1" selectUnlockedCells="1"/>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pageMargins left="0.7" right="0.7" top="0.75" bottom="0.75"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69"/>
  <sheetViews>
    <sheetView showGridLines="0" view="pageBreakPreview" zoomScale="70" zoomScaleNormal="55" zoomScaleSheetLayoutView="70" zoomScalePageLayoutView="55" workbookViewId="0">
      <selection sqref="A1:O1"/>
    </sheetView>
  </sheetViews>
  <sheetFormatPr defaultRowHeight="13.2"/>
  <cols>
    <col min="1" max="1" width="11.21875" style="734" customWidth="1"/>
    <col min="2" max="14" width="13.33203125" style="736" customWidth="1"/>
    <col min="15" max="15" width="15.44140625" style="736" bestFit="1" customWidth="1"/>
    <col min="16" max="16" width="19.88671875" style="734" customWidth="1"/>
    <col min="17" max="16384" width="8.88671875" style="734"/>
  </cols>
  <sheetData>
    <row r="1" spans="1:16" s="733" customFormat="1" ht="43.5" customHeight="1">
      <c r="A1" s="1050" t="s">
        <v>1040</v>
      </c>
      <c r="B1" s="1050"/>
      <c r="C1" s="1050"/>
      <c r="D1" s="1050"/>
      <c r="E1" s="1050"/>
      <c r="F1" s="1050"/>
      <c r="G1" s="1050"/>
      <c r="H1" s="1050"/>
      <c r="I1" s="1050"/>
      <c r="J1" s="1050"/>
      <c r="K1" s="1050"/>
      <c r="L1" s="1050"/>
      <c r="M1" s="1050"/>
      <c r="N1" s="1050"/>
      <c r="O1" s="1050"/>
    </row>
    <row r="2" spans="1:16" ht="21.75" customHeight="1" thickBot="1">
      <c r="B2" s="735" t="s">
        <v>1041</v>
      </c>
      <c r="C2" s="735"/>
    </row>
    <row r="3" spans="1:16" ht="34.5" customHeight="1" thickBot="1">
      <c r="A3" s="1051" t="s">
        <v>1042</v>
      </c>
      <c r="B3" s="1054" t="s">
        <v>1043</v>
      </c>
      <c r="C3" s="1055"/>
      <c r="D3" s="1055"/>
      <c r="E3" s="1055"/>
      <c r="F3" s="1055"/>
      <c r="G3" s="1055"/>
      <c r="H3" s="1055"/>
      <c r="I3" s="1055"/>
      <c r="J3" s="1055"/>
      <c r="K3" s="1055"/>
      <c r="L3" s="1055"/>
      <c r="M3" s="1055"/>
      <c r="N3" s="1055"/>
      <c r="O3" s="1055"/>
      <c r="P3" s="1056"/>
    </row>
    <row r="4" spans="1:16" ht="37.5" customHeight="1">
      <c r="A4" s="1052"/>
      <c r="B4" s="1057" t="s">
        <v>1044</v>
      </c>
      <c r="C4" s="1058"/>
      <c r="D4" s="1057" t="s">
        <v>1044</v>
      </c>
      <c r="E4" s="1058"/>
      <c r="F4" s="1057" t="s">
        <v>1044</v>
      </c>
      <c r="G4" s="1058"/>
      <c r="H4" s="1057" t="s">
        <v>1044</v>
      </c>
      <c r="I4" s="1058"/>
      <c r="J4" s="1057" t="s">
        <v>1044</v>
      </c>
      <c r="K4" s="1058"/>
      <c r="L4" s="1057" t="s">
        <v>1044</v>
      </c>
      <c r="M4" s="1058"/>
      <c r="N4" s="1057" t="s">
        <v>1044</v>
      </c>
      <c r="O4" s="1058"/>
      <c r="P4" s="1059" t="s">
        <v>1045</v>
      </c>
    </row>
    <row r="5" spans="1:16" ht="37.5" customHeight="1" thickBot="1">
      <c r="A5" s="1053"/>
      <c r="B5" s="737" t="s">
        <v>1046</v>
      </c>
      <c r="C5" s="738" t="s">
        <v>1047</v>
      </c>
      <c r="D5" s="739" t="s">
        <v>1046</v>
      </c>
      <c r="E5" s="738" t="s">
        <v>1047</v>
      </c>
      <c r="F5" s="739" t="s">
        <v>1046</v>
      </c>
      <c r="G5" s="738" t="s">
        <v>1047</v>
      </c>
      <c r="H5" s="739" t="s">
        <v>1046</v>
      </c>
      <c r="I5" s="738" t="s">
        <v>1047</v>
      </c>
      <c r="J5" s="739" t="s">
        <v>1046</v>
      </c>
      <c r="K5" s="738" t="s">
        <v>1047</v>
      </c>
      <c r="L5" s="739" t="s">
        <v>1046</v>
      </c>
      <c r="M5" s="738" t="s">
        <v>1047</v>
      </c>
      <c r="N5" s="739" t="s">
        <v>1046</v>
      </c>
      <c r="O5" s="738" t="s">
        <v>1047</v>
      </c>
      <c r="P5" s="1060"/>
    </row>
    <row r="6" spans="1:16" s="736" customFormat="1" ht="50.1" customHeight="1">
      <c r="A6" s="740">
        <v>1</v>
      </c>
      <c r="B6" s="741"/>
      <c r="C6" s="742"/>
      <c r="D6" s="743"/>
      <c r="E6" s="744"/>
      <c r="F6" s="743"/>
      <c r="G6" s="744"/>
      <c r="H6" s="743"/>
      <c r="I6" s="744"/>
      <c r="J6" s="743"/>
      <c r="K6" s="744"/>
      <c r="L6" s="743"/>
      <c r="M6" s="744"/>
      <c r="N6" s="743"/>
      <c r="O6" s="745"/>
      <c r="P6" s="746"/>
    </row>
    <row r="7" spans="1:16" s="736" customFormat="1" ht="50.1" customHeight="1">
      <c r="A7" s="747">
        <v>2</v>
      </c>
      <c r="B7" s="748"/>
      <c r="C7" s="749"/>
      <c r="D7" s="750"/>
      <c r="E7" s="751"/>
      <c r="F7" s="750"/>
      <c r="G7" s="751"/>
      <c r="H7" s="750"/>
      <c r="I7" s="751"/>
      <c r="J7" s="750"/>
      <c r="K7" s="751"/>
      <c r="L7" s="750"/>
      <c r="M7" s="751"/>
      <c r="N7" s="750"/>
      <c r="O7" s="752"/>
      <c r="P7" s="753"/>
    </row>
    <row r="8" spans="1:16" s="736" customFormat="1" ht="50.1" customHeight="1">
      <c r="A8" s="747">
        <v>3</v>
      </c>
      <c r="B8" s="748"/>
      <c r="C8" s="749"/>
      <c r="D8" s="750"/>
      <c r="E8" s="751"/>
      <c r="F8" s="750"/>
      <c r="G8" s="751"/>
      <c r="H8" s="750"/>
      <c r="I8" s="751"/>
      <c r="J8" s="750"/>
      <c r="K8" s="751"/>
      <c r="L8" s="750"/>
      <c r="M8" s="751"/>
      <c r="N8" s="750"/>
      <c r="O8" s="752"/>
      <c r="P8" s="753"/>
    </row>
    <row r="9" spans="1:16" s="736" customFormat="1" ht="50.1" customHeight="1">
      <c r="A9" s="747">
        <v>4</v>
      </c>
      <c r="B9" s="748"/>
      <c r="C9" s="749"/>
      <c r="D9" s="750"/>
      <c r="E9" s="751"/>
      <c r="F9" s="750"/>
      <c r="G9" s="751"/>
      <c r="H9" s="750"/>
      <c r="I9" s="751"/>
      <c r="J9" s="750"/>
      <c r="K9" s="751"/>
      <c r="L9" s="750"/>
      <c r="M9" s="751"/>
      <c r="N9" s="750"/>
      <c r="O9" s="752"/>
      <c r="P9" s="753"/>
    </row>
    <row r="10" spans="1:16" s="736" customFormat="1" ht="50.1" customHeight="1" thickBot="1">
      <c r="A10" s="754">
        <v>5</v>
      </c>
      <c r="B10" s="755"/>
      <c r="C10" s="756"/>
      <c r="D10" s="757"/>
      <c r="E10" s="758"/>
      <c r="F10" s="757"/>
      <c r="G10" s="758"/>
      <c r="H10" s="757"/>
      <c r="I10" s="758"/>
      <c r="J10" s="757"/>
      <c r="K10" s="758"/>
      <c r="L10" s="757"/>
      <c r="M10" s="758"/>
      <c r="N10" s="757"/>
      <c r="O10" s="759"/>
      <c r="P10" s="760"/>
    </row>
    <row r="11" spans="1:16" s="736" customFormat="1" ht="50.1" customHeight="1">
      <c r="A11" s="740">
        <v>6</v>
      </c>
      <c r="B11" s="741"/>
      <c r="C11" s="742"/>
      <c r="D11" s="743"/>
      <c r="E11" s="744"/>
      <c r="F11" s="743"/>
      <c r="G11" s="744"/>
      <c r="H11" s="743"/>
      <c r="I11" s="744"/>
      <c r="J11" s="743"/>
      <c r="K11" s="744"/>
      <c r="L11" s="743"/>
      <c r="M11" s="744"/>
      <c r="N11" s="743"/>
      <c r="O11" s="745"/>
      <c r="P11" s="761"/>
    </row>
    <row r="12" spans="1:16" s="736" customFormat="1" ht="50.1" customHeight="1">
      <c r="A12" s="762">
        <v>7</v>
      </c>
      <c r="B12" s="748"/>
      <c r="C12" s="749"/>
      <c r="D12" s="750"/>
      <c r="E12" s="751"/>
      <c r="F12" s="750"/>
      <c r="G12" s="751"/>
      <c r="H12" s="750"/>
      <c r="I12" s="751"/>
      <c r="J12" s="750"/>
      <c r="K12" s="751"/>
      <c r="L12" s="750"/>
      <c r="M12" s="751"/>
      <c r="N12" s="750"/>
      <c r="O12" s="752"/>
      <c r="P12" s="753"/>
    </row>
    <row r="13" spans="1:16" s="736" customFormat="1" ht="50.1" customHeight="1">
      <c r="A13" s="762">
        <v>8</v>
      </c>
      <c r="B13" s="748"/>
      <c r="C13" s="749"/>
      <c r="D13" s="750"/>
      <c r="E13" s="751"/>
      <c r="F13" s="750"/>
      <c r="G13" s="751"/>
      <c r="H13" s="750"/>
      <c r="I13" s="751"/>
      <c r="J13" s="750"/>
      <c r="K13" s="751"/>
      <c r="L13" s="750"/>
      <c r="M13" s="751"/>
      <c r="N13" s="750"/>
      <c r="O13" s="752"/>
      <c r="P13" s="753"/>
    </row>
    <row r="14" spans="1:16" s="736" customFormat="1" ht="50.1" customHeight="1">
      <c r="A14" s="762">
        <v>9</v>
      </c>
      <c r="B14" s="748"/>
      <c r="C14" s="749"/>
      <c r="D14" s="750"/>
      <c r="E14" s="751"/>
      <c r="F14" s="750"/>
      <c r="G14" s="751"/>
      <c r="H14" s="750"/>
      <c r="I14" s="751"/>
      <c r="J14" s="750"/>
      <c r="K14" s="751"/>
      <c r="L14" s="750"/>
      <c r="M14" s="751"/>
      <c r="N14" s="750"/>
      <c r="O14" s="752"/>
      <c r="P14" s="753"/>
    </row>
    <row r="15" spans="1:16" s="736" customFormat="1" ht="50.1" customHeight="1" thickBot="1">
      <c r="A15" s="763">
        <v>10</v>
      </c>
      <c r="B15" s="755"/>
      <c r="C15" s="756"/>
      <c r="D15" s="757"/>
      <c r="E15" s="758"/>
      <c r="F15" s="757"/>
      <c r="G15" s="758"/>
      <c r="H15" s="757"/>
      <c r="I15" s="758"/>
      <c r="J15" s="757"/>
      <c r="K15" s="758"/>
      <c r="L15" s="757"/>
      <c r="M15" s="758"/>
      <c r="N15" s="757"/>
      <c r="O15" s="759"/>
      <c r="P15" s="760"/>
    </row>
    <row r="16" spans="1:16" s="736" customFormat="1" ht="50.1" customHeight="1">
      <c r="A16" s="740">
        <v>11</v>
      </c>
      <c r="B16" s="741"/>
      <c r="C16" s="742"/>
      <c r="D16" s="743"/>
      <c r="E16" s="744"/>
      <c r="F16" s="743"/>
      <c r="G16" s="744"/>
      <c r="H16" s="743"/>
      <c r="I16" s="744"/>
      <c r="J16" s="743"/>
      <c r="K16" s="744"/>
      <c r="L16" s="743"/>
      <c r="M16" s="744"/>
      <c r="N16" s="743"/>
      <c r="O16" s="745"/>
      <c r="P16" s="761"/>
    </row>
    <row r="17" spans="1:16" s="736" customFormat="1" ht="50.1" customHeight="1">
      <c r="A17" s="762">
        <v>12</v>
      </c>
      <c r="B17" s="748"/>
      <c r="C17" s="749"/>
      <c r="D17" s="750"/>
      <c r="E17" s="751"/>
      <c r="F17" s="750"/>
      <c r="G17" s="751"/>
      <c r="H17" s="750"/>
      <c r="I17" s="751"/>
      <c r="J17" s="750"/>
      <c r="K17" s="751"/>
      <c r="L17" s="750"/>
      <c r="M17" s="751"/>
      <c r="N17" s="750"/>
      <c r="O17" s="752"/>
      <c r="P17" s="753"/>
    </row>
    <row r="18" spans="1:16" s="736" customFormat="1" ht="50.1" customHeight="1">
      <c r="A18" s="762">
        <v>13</v>
      </c>
      <c r="B18" s="748"/>
      <c r="C18" s="749"/>
      <c r="D18" s="750"/>
      <c r="E18" s="751"/>
      <c r="F18" s="750"/>
      <c r="G18" s="751"/>
      <c r="H18" s="750"/>
      <c r="I18" s="751"/>
      <c r="J18" s="750"/>
      <c r="K18" s="751"/>
      <c r="L18" s="750"/>
      <c r="M18" s="751"/>
      <c r="N18" s="750"/>
      <c r="O18" s="752"/>
      <c r="P18" s="753"/>
    </row>
    <row r="19" spans="1:16" s="736" customFormat="1" ht="50.1" customHeight="1">
      <c r="A19" s="762">
        <v>14</v>
      </c>
      <c r="B19" s="748"/>
      <c r="C19" s="749"/>
      <c r="D19" s="750"/>
      <c r="E19" s="751"/>
      <c r="F19" s="750"/>
      <c r="G19" s="751"/>
      <c r="H19" s="750"/>
      <c r="I19" s="751"/>
      <c r="J19" s="750"/>
      <c r="K19" s="751"/>
      <c r="L19" s="750"/>
      <c r="M19" s="751"/>
      <c r="N19" s="750"/>
      <c r="O19" s="752"/>
      <c r="P19" s="753"/>
    </row>
    <row r="20" spans="1:16" s="736" customFormat="1" ht="50.1" customHeight="1" thickBot="1">
      <c r="A20" s="763">
        <v>15</v>
      </c>
      <c r="B20" s="755"/>
      <c r="C20" s="756"/>
      <c r="D20" s="757"/>
      <c r="E20" s="758"/>
      <c r="F20" s="757"/>
      <c r="G20" s="758"/>
      <c r="H20" s="757"/>
      <c r="I20" s="758"/>
      <c r="J20" s="757"/>
      <c r="K20" s="758"/>
      <c r="L20" s="757"/>
      <c r="M20" s="758"/>
      <c r="N20" s="757"/>
      <c r="O20" s="759"/>
      <c r="P20" s="760"/>
    </row>
    <row r="21" spans="1:16" s="736" customFormat="1" ht="50.1" customHeight="1">
      <c r="A21" s="740">
        <v>16</v>
      </c>
      <c r="B21" s="741"/>
      <c r="C21" s="742"/>
      <c r="D21" s="743"/>
      <c r="E21" s="744"/>
      <c r="F21" s="743"/>
      <c r="G21" s="744"/>
      <c r="H21" s="743"/>
      <c r="I21" s="744"/>
      <c r="J21" s="743"/>
      <c r="K21" s="744"/>
      <c r="L21" s="743"/>
      <c r="M21" s="744"/>
      <c r="N21" s="743"/>
      <c r="O21" s="745"/>
      <c r="P21" s="761"/>
    </row>
    <row r="22" spans="1:16" s="736" customFormat="1" ht="50.1" customHeight="1">
      <c r="A22" s="762">
        <v>17</v>
      </c>
      <c r="B22" s="748"/>
      <c r="C22" s="749"/>
      <c r="D22" s="750"/>
      <c r="E22" s="751"/>
      <c r="F22" s="750"/>
      <c r="G22" s="751"/>
      <c r="H22" s="750"/>
      <c r="I22" s="751"/>
      <c r="J22" s="750"/>
      <c r="K22" s="751"/>
      <c r="L22" s="750"/>
      <c r="M22" s="751"/>
      <c r="N22" s="750"/>
      <c r="O22" s="752"/>
      <c r="P22" s="753"/>
    </row>
    <row r="23" spans="1:16" s="736" customFormat="1" ht="50.1" customHeight="1">
      <c r="A23" s="762">
        <v>18</v>
      </c>
      <c r="B23" s="748"/>
      <c r="C23" s="749"/>
      <c r="D23" s="750"/>
      <c r="E23" s="751"/>
      <c r="F23" s="750"/>
      <c r="G23" s="751"/>
      <c r="H23" s="750"/>
      <c r="I23" s="751"/>
      <c r="J23" s="750"/>
      <c r="K23" s="751"/>
      <c r="L23" s="750"/>
      <c r="M23" s="751"/>
      <c r="N23" s="750"/>
      <c r="O23" s="752"/>
      <c r="P23" s="753"/>
    </row>
    <row r="24" spans="1:16" s="736" customFormat="1" ht="50.1" customHeight="1">
      <c r="A24" s="762">
        <v>19</v>
      </c>
      <c r="B24" s="748"/>
      <c r="C24" s="749"/>
      <c r="D24" s="750"/>
      <c r="E24" s="751"/>
      <c r="F24" s="750"/>
      <c r="G24" s="751"/>
      <c r="H24" s="750"/>
      <c r="I24" s="751"/>
      <c r="J24" s="750"/>
      <c r="K24" s="751"/>
      <c r="L24" s="750"/>
      <c r="M24" s="751"/>
      <c r="N24" s="750"/>
      <c r="O24" s="752"/>
      <c r="P24" s="753"/>
    </row>
    <row r="25" spans="1:16" s="736" customFormat="1" ht="50.1" customHeight="1" thickBot="1">
      <c r="A25" s="763">
        <v>20</v>
      </c>
      <c r="B25" s="755"/>
      <c r="C25" s="756"/>
      <c r="D25" s="757"/>
      <c r="E25" s="758"/>
      <c r="F25" s="757"/>
      <c r="G25" s="758"/>
      <c r="H25" s="757"/>
      <c r="I25" s="758"/>
      <c r="J25" s="757"/>
      <c r="K25" s="758"/>
      <c r="L25" s="757"/>
      <c r="M25" s="758"/>
      <c r="N25" s="757"/>
      <c r="O25" s="759"/>
      <c r="P25" s="760"/>
    </row>
    <row r="26" spans="1:16" s="736" customFormat="1" ht="50.1" customHeight="1">
      <c r="A26" s="740">
        <v>21</v>
      </c>
      <c r="B26" s="741"/>
      <c r="C26" s="742"/>
      <c r="D26" s="743"/>
      <c r="E26" s="744"/>
      <c r="F26" s="743"/>
      <c r="G26" s="744"/>
      <c r="H26" s="743"/>
      <c r="I26" s="744"/>
      <c r="J26" s="743"/>
      <c r="K26" s="744"/>
      <c r="L26" s="743"/>
      <c r="M26" s="744"/>
      <c r="N26" s="743"/>
      <c r="O26" s="745"/>
      <c r="P26" s="761"/>
    </row>
    <row r="27" spans="1:16" s="736" customFormat="1" ht="50.1" customHeight="1">
      <c r="A27" s="762">
        <v>22</v>
      </c>
      <c r="B27" s="748"/>
      <c r="C27" s="749"/>
      <c r="D27" s="750"/>
      <c r="E27" s="751"/>
      <c r="F27" s="750"/>
      <c r="G27" s="751"/>
      <c r="H27" s="750"/>
      <c r="I27" s="751"/>
      <c r="J27" s="750"/>
      <c r="K27" s="751"/>
      <c r="L27" s="750"/>
      <c r="M27" s="751"/>
      <c r="N27" s="750"/>
      <c r="O27" s="752"/>
      <c r="P27" s="753"/>
    </row>
    <row r="28" spans="1:16" s="736" customFormat="1" ht="50.1" customHeight="1">
      <c r="A28" s="762">
        <v>23</v>
      </c>
      <c r="B28" s="748"/>
      <c r="C28" s="749"/>
      <c r="D28" s="750"/>
      <c r="E28" s="751"/>
      <c r="F28" s="750"/>
      <c r="G28" s="751"/>
      <c r="H28" s="750"/>
      <c r="I28" s="751"/>
      <c r="J28" s="750"/>
      <c r="K28" s="751"/>
      <c r="L28" s="750"/>
      <c r="M28" s="751"/>
      <c r="N28" s="750"/>
      <c r="O28" s="752"/>
      <c r="P28" s="753"/>
    </row>
    <row r="29" spans="1:16" s="736" customFormat="1" ht="50.1" customHeight="1">
      <c r="A29" s="762">
        <v>24</v>
      </c>
      <c r="B29" s="748"/>
      <c r="C29" s="749"/>
      <c r="D29" s="750"/>
      <c r="E29" s="751"/>
      <c r="F29" s="750"/>
      <c r="G29" s="751"/>
      <c r="H29" s="750"/>
      <c r="I29" s="751"/>
      <c r="J29" s="750"/>
      <c r="K29" s="751"/>
      <c r="L29" s="750"/>
      <c r="M29" s="751"/>
      <c r="N29" s="750"/>
      <c r="O29" s="752"/>
      <c r="P29" s="753"/>
    </row>
    <row r="30" spans="1:16" s="736" customFormat="1" ht="50.1" customHeight="1" thickBot="1">
      <c r="A30" s="763">
        <v>25</v>
      </c>
      <c r="B30" s="755"/>
      <c r="C30" s="756"/>
      <c r="D30" s="757"/>
      <c r="E30" s="758"/>
      <c r="F30" s="757"/>
      <c r="G30" s="758"/>
      <c r="H30" s="757"/>
      <c r="I30" s="758"/>
      <c r="J30" s="757"/>
      <c r="K30" s="758"/>
      <c r="L30" s="757"/>
      <c r="M30" s="758"/>
      <c r="N30" s="757"/>
      <c r="O30" s="759"/>
      <c r="P30" s="760"/>
    </row>
    <row r="31" spans="1:16" s="736" customFormat="1" ht="50.1" customHeight="1">
      <c r="A31" s="740">
        <v>26</v>
      </c>
      <c r="B31" s="741"/>
      <c r="C31" s="742"/>
      <c r="D31" s="743"/>
      <c r="E31" s="744"/>
      <c r="F31" s="743"/>
      <c r="G31" s="744"/>
      <c r="H31" s="743"/>
      <c r="I31" s="744"/>
      <c r="J31" s="743"/>
      <c r="K31" s="744"/>
      <c r="L31" s="743"/>
      <c r="M31" s="744"/>
      <c r="N31" s="743"/>
      <c r="O31" s="745"/>
      <c r="P31" s="761"/>
    </row>
    <row r="32" spans="1:16" s="736" customFormat="1" ht="50.1" customHeight="1">
      <c r="A32" s="762">
        <v>27</v>
      </c>
      <c r="B32" s="748"/>
      <c r="C32" s="749"/>
      <c r="D32" s="750"/>
      <c r="E32" s="751"/>
      <c r="F32" s="750"/>
      <c r="G32" s="751"/>
      <c r="H32" s="750"/>
      <c r="I32" s="751"/>
      <c r="J32" s="750"/>
      <c r="K32" s="751"/>
      <c r="L32" s="750"/>
      <c r="M32" s="751"/>
      <c r="N32" s="750"/>
      <c r="O32" s="752"/>
      <c r="P32" s="753"/>
    </row>
    <row r="33" spans="1:16" s="736" customFormat="1" ht="50.1" customHeight="1">
      <c r="A33" s="762">
        <v>28</v>
      </c>
      <c r="B33" s="748"/>
      <c r="C33" s="749"/>
      <c r="D33" s="750"/>
      <c r="E33" s="751"/>
      <c r="F33" s="750"/>
      <c r="G33" s="751"/>
      <c r="H33" s="750"/>
      <c r="I33" s="751"/>
      <c r="J33" s="750"/>
      <c r="K33" s="751"/>
      <c r="L33" s="750"/>
      <c r="M33" s="751"/>
      <c r="N33" s="750"/>
      <c r="O33" s="752"/>
      <c r="P33" s="753"/>
    </row>
    <row r="34" spans="1:16" s="736" customFormat="1" ht="50.1" customHeight="1">
      <c r="A34" s="762">
        <v>29</v>
      </c>
      <c r="B34" s="748"/>
      <c r="C34" s="749"/>
      <c r="D34" s="750"/>
      <c r="E34" s="751"/>
      <c r="F34" s="750"/>
      <c r="G34" s="751"/>
      <c r="H34" s="750"/>
      <c r="I34" s="751"/>
      <c r="J34" s="750"/>
      <c r="K34" s="751"/>
      <c r="L34" s="750"/>
      <c r="M34" s="751"/>
      <c r="N34" s="750"/>
      <c r="O34" s="752"/>
      <c r="P34" s="753"/>
    </row>
    <row r="35" spans="1:16" s="736" customFormat="1" ht="50.1" customHeight="1" thickBot="1">
      <c r="A35" s="763">
        <v>30</v>
      </c>
      <c r="B35" s="755"/>
      <c r="C35" s="756"/>
      <c r="D35" s="757"/>
      <c r="E35" s="758"/>
      <c r="F35" s="757"/>
      <c r="G35" s="758"/>
      <c r="H35" s="757"/>
      <c r="I35" s="758"/>
      <c r="J35" s="757"/>
      <c r="K35" s="758"/>
      <c r="L35" s="757"/>
      <c r="M35" s="758"/>
      <c r="N35" s="757"/>
      <c r="O35" s="759"/>
      <c r="P35" s="760"/>
    </row>
    <row r="36" spans="1:16" s="766" customFormat="1" ht="6" customHeight="1" thickBot="1">
      <c r="A36" s="764"/>
      <c r="B36" s="765"/>
      <c r="C36" s="765"/>
      <c r="D36" s="765"/>
      <c r="E36" s="765"/>
      <c r="F36" s="765"/>
      <c r="G36" s="765"/>
      <c r="H36" s="765"/>
      <c r="I36" s="765"/>
      <c r="J36" s="765"/>
      <c r="K36" s="765"/>
      <c r="L36" s="765"/>
      <c r="M36" s="765"/>
      <c r="N36" s="765"/>
      <c r="O36" s="765"/>
    </row>
    <row r="37" spans="1:16" ht="34.5" customHeight="1" thickBot="1">
      <c r="A37" s="1061" t="s">
        <v>1042</v>
      </c>
      <c r="B37" s="1054" t="s">
        <v>1048</v>
      </c>
      <c r="C37" s="1055"/>
      <c r="D37" s="1055"/>
      <c r="E37" s="1055"/>
      <c r="F37" s="1055"/>
      <c r="G37" s="1055"/>
      <c r="H37" s="1055"/>
      <c r="I37" s="1055"/>
      <c r="J37" s="1055"/>
      <c r="K37" s="1055"/>
      <c r="L37" s="1055"/>
      <c r="M37" s="1055"/>
      <c r="N37" s="1055"/>
      <c r="O37" s="1055"/>
      <c r="P37" s="1056"/>
    </row>
    <row r="38" spans="1:16" ht="37.5" customHeight="1">
      <c r="A38" s="1052"/>
      <c r="B38" s="1057" t="s">
        <v>1044</v>
      </c>
      <c r="C38" s="1058"/>
      <c r="D38" s="1057" t="s">
        <v>1044</v>
      </c>
      <c r="E38" s="1058"/>
      <c r="F38" s="1057" t="s">
        <v>1044</v>
      </c>
      <c r="G38" s="1058"/>
      <c r="H38" s="1057" t="s">
        <v>1044</v>
      </c>
      <c r="I38" s="1058"/>
      <c r="J38" s="1057" t="s">
        <v>1044</v>
      </c>
      <c r="K38" s="1058"/>
      <c r="L38" s="1057" t="s">
        <v>1044</v>
      </c>
      <c r="M38" s="1058"/>
      <c r="N38" s="1057" t="s">
        <v>1044</v>
      </c>
      <c r="O38" s="1058"/>
      <c r="P38" s="1059" t="s">
        <v>1045</v>
      </c>
    </row>
    <row r="39" spans="1:16" ht="37.5" customHeight="1" thickBot="1">
      <c r="A39" s="1053"/>
      <c r="B39" s="737" t="s">
        <v>1046</v>
      </c>
      <c r="C39" s="738" t="s">
        <v>1047</v>
      </c>
      <c r="D39" s="739" t="s">
        <v>1046</v>
      </c>
      <c r="E39" s="738" t="s">
        <v>1047</v>
      </c>
      <c r="F39" s="739" t="s">
        <v>1046</v>
      </c>
      <c r="G39" s="738" t="s">
        <v>1047</v>
      </c>
      <c r="H39" s="739" t="s">
        <v>1046</v>
      </c>
      <c r="I39" s="738" t="s">
        <v>1047</v>
      </c>
      <c r="J39" s="739" t="s">
        <v>1046</v>
      </c>
      <c r="K39" s="738" t="s">
        <v>1047</v>
      </c>
      <c r="L39" s="739" t="s">
        <v>1046</v>
      </c>
      <c r="M39" s="738" t="s">
        <v>1047</v>
      </c>
      <c r="N39" s="739" t="s">
        <v>1046</v>
      </c>
      <c r="O39" s="738" t="s">
        <v>1047</v>
      </c>
      <c r="P39" s="1060"/>
    </row>
    <row r="40" spans="1:16" s="736" customFormat="1" ht="50.1" customHeight="1">
      <c r="A40" s="740">
        <v>1</v>
      </c>
      <c r="B40" s="741"/>
      <c r="C40" s="742"/>
      <c r="D40" s="743"/>
      <c r="E40" s="744"/>
      <c r="F40" s="743"/>
      <c r="G40" s="744"/>
      <c r="H40" s="743"/>
      <c r="I40" s="744"/>
      <c r="J40" s="743"/>
      <c r="K40" s="744"/>
      <c r="L40" s="743"/>
      <c r="M40" s="744"/>
      <c r="N40" s="743"/>
      <c r="O40" s="767"/>
      <c r="P40" s="746"/>
    </row>
    <row r="41" spans="1:16" s="736" customFormat="1" ht="50.1" customHeight="1">
      <c r="A41" s="747">
        <v>2</v>
      </c>
      <c r="B41" s="748"/>
      <c r="C41" s="749"/>
      <c r="D41" s="750"/>
      <c r="E41" s="751"/>
      <c r="F41" s="750"/>
      <c r="G41" s="751"/>
      <c r="H41" s="750"/>
      <c r="I41" s="751"/>
      <c r="J41" s="750"/>
      <c r="K41" s="751"/>
      <c r="L41" s="750"/>
      <c r="M41" s="751"/>
      <c r="N41" s="750"/>
      <c r="O41" s="768"/>
      <c r="P41" s="753"/>
    </row>
    <row r="42" spans="1:16" s="736" customFormat="1" ht="50.1" customHeight="1">
      <c r="A42" s="747">
        <v>3</v>
      </c>
      <c r="B42" s="748"/>
      <c r="C42" s="749"/>
      <c r="D42" s="750"/>
      <c r="E42" s="751"/>
      <c r="F42" s="750"/>
      <c r="G42" s="751"/>
      <c r="H42" s="750"/>
      <c r="I42" s="751"/>
      <c r="J42" s="750"/>
      <c r="K42" s="751"/>
      <c r="L42" s="750"/>
      <c r="M42" s="751"/>
      <c r="N42" s="750"/>
      <c r="O42" s="768"/>
      <c r="P42" s="753"/>
    </row>
    <row r="43" spans="1:16" s="736" customFormat="1" ht="50.1" customHeight="1">
      <c r="A43" s="747">
        <v>4</v>
      </c>
      <c r="B43" s="748"/>
      <c r="C43" s="749"/>
      <c r="D43" s="750"/>
      <c r="E43" s="751"/>
      <c r="F43" s="750"/>
      <c r="G43" s="751"/>
      <c r="H43" s="750"/>
      <c r="I43" s="751"/>
      <c r="J43" s="750"/>
      <c r="K43" s="751"/>
      <c r="L43" s="750"/>
      <c r="M43" s="751"/>
      <c r="N43" s="750"/>
      <c r="O43" s="768"/>
      <c r="P43" s="753"/>
    </row>
    <row r="44" spans="1:16" s="736" customFormat="1" ht="50.1" customHeight="1" thickBot="1">
      <c r="A44" s="754">
        <v>5</v>
      </c>
      <c r="B44" s="755"/>
      <c r="C44" s="756"/>
      <c r="D44" s="757"/>
      <c r="E44" s="758"/>
      <c r="F44" s="757"/>
      <c r="G44" s="758"/>
      <c r="H44" s="757"/>
      <c r="I44" s="758"/>
      <c r="J44" s="757"/>
      <c r="K44" s="758"/>
      <c r="L44" s="757"/>
      <c r="M44" s="758"/>
      <c r="N44" s="757"/>
      <c r="O44" s="769"/>
      <c r="P44" s="760"/>
    </row>
    <row r="45" spans="1:16" s="736" customFormat="1" ht="50.1" customHeight="1">
      <c r="A45" s="740">
        <v>6</v>
      </c>
      <c r="B45" s="741"/>
      <c r="C45" s="742"/>
      <c r="D45" s="743"/>
      <c r="E45" s="744"/>
      <c r="F45" s="743"/>
      <c r="G45" s="744"/>
      <c r="H45" s="743"/>
      <c r="I45" s="744"/>
      <c r="J45" s="743"/>
      <c r="K45" s="744"/>
      <c r="L45" s="743"/>
      <c r="M45" s="744"/>
      <c r="N45" s="743"/>
      <c r="O45" s="767"/>
      <c r="P45" s="761"/>
    </row>
    <row r="46" spans="1:16" s="736" customFormat="1" ht="50.1" customHeight="1">
      <c r="A46" s="762">
        <v>7</v>
      </c>
      <c r="B46" s="748"/>
      <c r="C46" s="749"/>
      <c r="D46" s="750"/>
      <c r="E46" s="751"/>
      <c r="F46" s="750"/>
      <c r="G46" s="751"/>
      <c r="H46" s="750"/>
      <c r="I46" s="751"/>
      <c r="J46" s="750"/>
      <c r="K46" s="751"/>
      <c r="L46" s="750"/>
      <c r="M46" s="751"/>
      <c r="N46" s="750"/>
      <c r="O46" s="768"/>
      <c r="P46" s="753"/>
    </row>
    <row r="47" spans="1:16" s="736" customFormat="1" ht="50.1" customHeight="1">
      <c r="A47" s="762">
        <v>8</v>
      </c>
      <c r="B47" s="748"/>
      <c r="C47" s="749"/>
      <c r="D47" s="750"/>
      <c r="E47" s="751"/>
      <c r="F47" s="750"/>
      <c r="G47" s="751"/>
      <c r="H47" s="750"/>
      <c r="I47" s="751"/>
      <c r="J47" s="750"/>
      <c r="K47" s="751"/>
      <c r="L47" s="750"/>
      <c r="M47" s="751"/>
      <c r="N47" s="750"/>
      <c r="O47" s="768"/>
      <c r="P47" s="753"/>
    </row>
    <row r="48" spans="1:16" s="736" customFormat="1" ht="50.1" customHeight="1">
      <c r="A48" s="762">
        <v>9</v>
      </c>
      <c r="B48" s="748"/>
      <c r="C48" s="749"/>
      <c r="D48" s="750"/>
      <c r="E48" s="751"/>
      <c r="F48" s="750"/>
      <c r="G48" s="751"/>
      <c r="H48" s="750"/>
      <c r="I48" s="751"/>
      <c r="J48" s="750"/>
      <c r="K48" s="751"/>
      <c r="L48" s="750"/>
      <c r="M48" s="751"/>
      <c r="N48" s="750"/>
      <c r="O48" s="768"/>
      <c r="P48" s="753"/>
    </row>
    <row r="49" spans="1:16" s="736" customFormat="1" ht="50.1" customHeight="1" thickBot="1">
      <c r="A49" s="763">
        <v>10</v>
      </c>
      <c r="B49" s="755"/>
      <c r="C49" s="756"/>
      <c r="D49" s="757"/>
      <c r="E49" s="758"/>
      <c r="F49" s="757"/>
      <c r="G49" s="758"/>
      <c r="H49" s="757"/>
      <c r="I49" s="758"/>
      <c r="J49" s="757"/>
      <c r="K49" s="758"/>
      <c r="L49" s="757"/>
      <c r="M49" s="758"/>
      <c r="N49" s="757"/>
      <c r="O49" s="769"/>
      <c r="P49" s="760"/>
    </row>
    <row r="50" spans="1:16" s="736" customFormat="1" ht="50.1" customHeight="1">
      <c r="A50" s="740">
        <v>11</v>
      </c>
      <c r="B50" s="741"/>
      <c r="C50" s="742"/>
      <c r="D50" s="743"/>
      <c r="E50" s="744"/>
      <c r="F50" s="743"/>
      <c r="G50" s="744"/>
      <c r="H50" s="743"/>
      <c r="I50" s="744"/>
      <c r="J50" s="743"/>
      <c r="K50" s="744"/>
      <c r="L50" s="743"/>
      <c r="M50" s="744"/>
      <c r="N50" s="743"/>
      <c r="O50" s="767"/>
      <c r="P50" s="761"/>
    </row>
    <row r="51" spans="1:16" s="736" customFormat="1" ht="50.1" customHeight="1">
      <c r="A51" s="762">
        <v>12</v>
      </c>
      <c r="B51" s="748"/>
      <c r="C51" s="749"/>
      <c r="D51" s="750"/>
      <c r="E51" s="751"/>
      <c r="F51" s="750"/>
      <c r="G51" s="751"/>
      <c r="H51" s="750"/>
      <c r="I51" s="751"/>
      <c r="J51" s="750"/>
      <c r="K51" s="751"/>
      <c r="L51" s="750"/>
      <c r="M51" s="751"/>
      <c r="N51" s="750"/>
      <c r="O51" s="768"/>
      <c r="P51" s="753"/>
    </row>
    <row r="52" spans="1:16" s="736" customFormat="1" ht="50.1" customHeight="1">
      <c r="A52" s="762">
        <v>13</v>
      </c>
      <c r="B52" s="748"/>
      <c r="C52" s="749"/>
      <c r="D52" s="750"/>
      <c r="E52" s="751"/>
      <c r="F52" s="750"/>
      <c r="G52" s="751"/>
      <c r="H52" s="750"/>
      <c r="I52" s="751"/>
      <c r="J52" s="750"/>
      <c r="K52" s="751"/>
      <c r="L52" s="750"/>
      <c r="M52" s="751"/>
      <c r="N52" s="750"/>
      <c r="O52" s="768"/>
      <c r="P52" s="753"/>
    </row>
    <row r="53" spans="1:16" s="736" customFormat="1" ht="50.1" customHeight="1">
      <c r="A53" s="762">
        <v>14</v>
      </c>
      <c r="B53" s="748"/>
      <c r="C53" s="749"/>
      <c r="D53" s="750"/>
      <c r="E53" s="751"/>
      <c r="F53" s="750"/>
      <c r="G53" s="751"/>
      <c r="H53" s="750"/>
      <c r="I53" s="751"/>
      <c r="J53" s="750"/>
      <c r="K53" s="751"/>
      <c r="L53" s="750"/>
      <c r="M53" s="751"/>
      <c r="N53" s="750"/>
      <c r="O53" s="768"/>
      <c r="P53" s="753"/>
    </row>
    <row r="54" spans="1:16" s="736" customFormat="1" ht="50.1" customHeight="1" thickBot="1">
      <c r="A54" s="763">
        <v>15</v>
      </c>
      <c r="B54" s="755"/>
      <c r="C54" s="756"/>
      <c r="D54" s="757"/>
      <c r="E54" s="758"/>
      <c r="F54" s="757"/>
      <c r="G54" s="758"/>
      <c r="H54" s="757"/>
      <c r="I54" s="758"/>
      <c r="J54" s="757"/>
      <c r="K54" s="758"/>
      <c r="L54" s="757"/>
      <c r="M54" s="758"/>
      <c r="N54" s="757"/>
      <c r="O54" s="769"/>
      <c r="P54" s="760"/>
    </row>
    <row r="55" spans="1:16" s="736" customFormat="1" ht="50.1" customHeight="1">
      <c r="A55" s="740">
        <v>16</v>
      </c>
      <c r="B55" s="741"/>
      <c r="C55" s="742"/>
      <c r="D55" s="743"/>
      <c r="E55" s="744"/>
      <c r="F55" s="743"/>
      <c r="G55" s="744"/>
      <c r="H55" s="743"/>
      <c r="I55" s="744"/>
      <c r="J55" s="743"/>
      <c r="K55" s="744"/>
      <c r="L55" s="743"/>
      <c r="M55" s="744"/>
      <c r="N55" s="743"/>
      <c r="O55" s="767"/>
      <c r="P55" s="761"/>
    </row>
    <row r="56" spans="1:16" s="736" customFormat="1" ht="50.1" customHeight="1">
      <c r="A56" s="762">
        <v>17</v>
      </c>
      <c r="B56" s="748"/>
      <c r="C56" s="749"/>
      <c r="D56" s="750"/>
      <c r="E56" s="751"/>
      <c r="F56" s="750"/>
      <c r="G56" s="751"/>
      <c r="H56" s="750"/>
      <c r="I56" s="751"/>
      <c r="J56" s="750"/>
      <c r="K56" s="751"/>
      <c r="L56" s="750"/>
      <c r="M56" s="751"/>
      <c r="N56" s="750"/>
      <c r="O56" s="768"/>
      <c r="P56" s="753"/>
    </row>
    <row r="57" spans="1:16" s="736" customFormat="1" ht="50.1" customHeight="1">
      <c r="A57" s="762">
        <v>18</v>
      </c>
      <c r="B57" s="748"/>
      <c r="C57" s="749"/>
      <c r="D57" s="750"/>
      <c r="E57" s="751"/>
      <c r="F57" s="750"/>
      <c r="G57" s="751"/>
      <c r="H57" s="750"/>
      <c r="I57" s="751"/>
      <c r="J57" s="750"/>
      <c r="K57" s="751"/>
      <c r="L57" s="750"/>
      <c r="M57" s="751"/>
      <c r="N57" s="750"/>
      <c r="O57" s="768"/>
      <c r="P57" s="753"/>
    </row>
    <row r="58" spans="1:16" s="736" customFormat="1" ht="50.1" customHeight="1">
      <c r="A58" s="762">
        <v>19</v>
      </c>
      <c r="B58" s="748"/>
      <c r="C58" s="749"/>
      <c r="D58" s="750"/>
      <c r="E58" s="751"/>
      <c r="F58" s="750"/>
      <c r="G58" s="751"/>
      <c r="H58" s="750"/>
      <c r="I58" s="751"/>
      <c r="J58" s="750"/>
      <c r="K58" s="751"/>
      <c r="L58" s="750"/>
      <c r="M58" s="751"/>
      <c r="N58" s="750"/>
      <c r="O58" s="768"/>
      <c r="P58" s="753"/>
    </row>
    <row r="59" spans="1:16" s="736" customFormat="1" ht="50.1" customHeight="1" thickBot="1">
      <c r="A59" s="763">
        <v>20</v>
      </c>
      <c r="B59" s="755"/>
      <c r="C59" s="756"/>
      <c r="D59" s="757"/>
      <c r="E59" s="758"/>
      <c r="F59" s="757"/>
      <c r="G59" s="758"/>
      <c r="H59" s="757"/>
      <c r="I59" s="758"/>
      <c r="J59" s="757"/>
      <c r="K59" s="758"/>
      <c r="L59" s="757"/>
      <c r="M59" s="758"/>
      <c r="N59" s="757"/>
      <c r="O59" s="769"/>
      <c r="P59" s="760"/>
    </row>
    <row r="60" spans="1:16" s="736" customFormat="1" ht="50.1" customHeight="1">
      <c r="A60" s="740">
        <v>21</v>
      </c>
      <c r="B60" s="741"/>
      <c r="C60" s="742"/>
      <c r="D60" s="743"/>
      <c r="E60" s="744"/>
      <c r="F60" s="743"/>
      <c r="G60" s="744"/>
      <c r="H60" s="743"/>
      <c r="I60" s="744"/>
      <c r="J60" s="743"/>
      <c r="K60" s="744"/>
      <c r="L60" s="743"/>
      <c r="M60" s="744"/>
      <c r="N60" s="743"/>
      <c r="O60" s="767"/>
      <c r="P60" s="761"/>
    </row>
    <row r="61" spans="1:16" s="736" customFormat="1" ht="50.1" customHeight="1">
      <c r="A61" s="762">
        <v>22</v>
      </c>
      <c r="B61" s="748"/>
      <c r="C61" s="749"/>
      <c r="D61" s="750"/>
      <c r="E61" s="751"/>
      <c r="F61" s="750"/>
      <c r="G61" s="751"/>
      <c r="H61" s="750"/>
      <c r="I61" s="751"/>
      <c r="J61" s="750"/>
      <c r="K61" s="751"/>
      <c r="L61" s="750"/>
      <c r="M61" s="751"/>
      <c r="N61" s="750"/>
      <c r="O61" s="768"/>
      <c r="P61" s="753"/>
    </row>
    <row r="62" spans="1:16" s="736" customFormat="1" ht="50.1" customHeight="1">
      <c r="A62" s="762">
        <v>23</v>
      </c>
      <c r="B62" s="748"/>
      <c r="C62" s="749"/>
      <c r="D62" s="750"/>
      <c r="E62" s="751"/>
      <c r="F62" s="750"/>
      <c r="G62" s="751"/>
      <c r="H62" s="750"/>
      <c r="I62" s="751"/>
      <c r="J62" s="750"/>
      <c r="K62" s="751"/>
      <c r="L62" s="750"/>
      <c r="M62" s="751"/>
      <c r="N62" s="750"/>
      <c r="O62" s="768"/>
      <c r="P62" s="753"/>
    </row>
    <row r="63" spans="1:16" s="736" customFormat="1" ht="50.1" customHeight="1">
      <c r="A63" s="762">
        <v>24</v>
      </c>
      <c r="B63" s="748"/>
      <c r="C63" s="749"/>
      <c r="D63" s="750"/>
      <c r="E63" s="751"/>
      <c r="F63" s="750"/>
      <c r="G63" s="751"/>
      <c r="H63" s="750"/>
      <c r="I63" s="751"/>
      <c r="J63" s="750"/>
      <c r="K63" s="751"/>
      <c r="L63" s="750"/>
      <c r="M63" s="751"/>
      <c r="N63" s="750"/>
      <c r="O63" s="768"/>
      <c r="P63" s="753"/>
    </row>
    <row r="64" spans="1:16" s="736" customFormat="1" ht="50.1" customHeight="1" thickBot="1">
      <c r="A64" s="763">
        <v>25</v>
      </c>
      <c r="B64" s="755"/>
      <c r="C64" s="756"/>
      <c r="D64" s="757"/>
      <c r="E64" s="758"/>
      <c r="F64" s="757"/>
      <c r="G64" s="758"/>
      <c r="H64" s="757"/>
      <c r="I64" s="758"/>
      <c r="J64" s="757"/>
      <c r="K64" s="758"/>
      <c r="L64" s="757"/>
      <c r="M64" s="758"/>
      <c r="N64" s="757"/>
      <c r="O64" s="769"/>
      <c r="P64" s="760"/>
    </row>
    <row r="65" spans="1:16" s="736" customFormat="1" ht="50.1" customHeight="1">
      <c r="A65" s="740">
        <v>26</v>
      </c>
      <c r="B65" s="741"/>
      <c r="C65" s="742"/>
      <c r="D65" s="743"/>
      <c r="E65" s="744"/>
      <c r="F65" s="743"/>
      <c r="G65" s="744"/>
      <c r="H65" s="743"/>
      <c r="I65" s="744"/>
      <c r="J65" s="743"/>
      <c r="K65" s="744"/>
      <c r="L65" s="743"/>
      <c r="M65" s="744"/>
      <c r="N65" s="743"/>
      <c r="O65" s="767"/>
      <c r="P65" s="761"/>
    </row>
    <row r="66" spans="1:16" s="736" customFormat="1" ht="50.1" customHeight="1">
      <c r="A66" s="762">
        <v>27</v>
      </c>
      <c r="B66" s="748"/>
      <c r="C66" s="749"/>
      <c r="D66" s="750"/>
      <c r="E66" s="751"/>
      <c r="F66" s="750"/>
      <c r="G66" s="751"/>
      <c r="H66" s="750"/>
      <c r="I66" s="751"/>
      <c r="J66" s="750"/>
      <c r="K66" s="751"/>
      <c r="L66" s="750"/>
      <c r="M66" s="751"/>
      <c r="N66" s="750"/>
      <c r="O66" s="768"/>
      <c r="P66" s="753"/>
    </row>
    <row r="67" spans="1:16" s="736" customFormat="1" ht="50.1" customHeight="1">
      <c r="A67" s="762">
        <v>28</v>
      </c>
      <c r="B67" s="748"/>
      <c r="C67" s="749"/>
      <c r="D67" s="750"/>
      <c r="E67" s="751"/>
      <c r="F67" s="750"/>
      <c r="G67" s="751"/>
      <c r="H67" s="750"/>
      <c r="I67" s="751"/>
      <c r="J67" s="750"/>
      <c r="K67" s="751"/>
      <c r="L67" s="750"/>
      <c r="M67" s="751"/>
      <c r="N67" s="750"/>
      <c r="O67" s="768"/>
      <c r="P67" s="753"/>
    </row>
    <row r="68" spans="1:16" s="736" customFormat="1" ht="50.1" customHeight="1">
      <c r="A68" s="762">
        <v>29</v>
      </c>
      <c r="B68" s="748"/>
      <c r="C68" s="749"/>
      <c r="D68" s="750"/>
      <c r="E68" s="751"/>
      <c r="F68" s="750"/>
      <c r="G68" s="751"/>
      <c r="H68" s="750"/>
      <c r="I68" s="751"/>
      <c r="J68" s="750"/>
      <c r="K68" s="751"/>
      <c r="L68" s="750"/>
      <c r="M68" s="751"/>
      <c r="N68" s="750"/>
      <c r="O68" s="768"/>
      <c r="P68" s="753"/>
    </row>
    <row r="69" spans="1:16" s="736" customFormat="1" ht="50.1" customHeight="1" thickBot="1">
      <c r="A69" s="763">
        <v>30</v>
      </c>
      <c r="B69" s="755"/>
      <c r="C69" s="756"/>
      <c r="D69" s="757"/>
      <c r="E69" s="758"/>
      <c r="F69" s="757"/>
      <c r="G69" s="758"/>
      <c r="H69" s="757"/>
      <c r="I69" s="758"/>
      <c r="J69" s="757"/>
      <c r="K69" s="758"/>
      <c r="L69" s="757"/>
      <c r="M69" s="758"/>
      <c r="N69" s="757"/>
      <c r="O69" s="769"/>
      <c r="P69" s="760"/>
    </row>
  </sheetData>
  <mergeCells count="21">
    <mergeCell ref="P38:P39"/>
    <mergeCell ref="P4:P5"/>
    <mergeCell ref="A37:A39"/>
    <mergeCell ref="B37:P37"/>
    <mergeCell ref="B38:C38"/>
    <mergeCell ref="D38:E38"/>
    <mergeCell ref="F38:G38"/>
    <mergeCell ref="H38:I38"/>
    <mergeCell ref="J38:K38"/>
    <mergeCell ref="L38:M38"/>
    <mergeCell ref="N38:O38"/>
    <mergeCell ref="A1:O1"/>
    <mergeCell ref="A3:A5"/>
    <mergeCell ref="B3:P3"/>
    <mergeCell ref="B4:C4"/>
    <mergeCell ref="D4:E4"/>
    <mergeCell ref="F4:G4"/>
    <mergeCell ref="H4:I4"/>
    <mergeCell ref="J4:K4"/>
    <mergeCell ref="L4:M4"/>
    <mergeCell ref="N4:O4"/>
  </mergeCells>
  <phoneticPr fontId="2"/>
  <printOptions horizontalCentered="1"/>
  <pageMargins left="0.47244094488188981" right="0.31496062992125984" top="0.55118110236220474" bottom="0.55118110236220474" header="0.31496062992125984" footer="0.31496062992125984"/>
  <pageSetup paperSize="9" orientation="portrait" r:id="rId1"/>
  <headerFooter alignWithMargins="0">
    <oddFooter>&amp;C&amp;P</oddFooter>
  </headerFooter>
  <rowBreaks count="1" manualBreakCount="1">
    <brk id="3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Y123"/>
  <sheetViews>
    <sheetView topLeftCell="A4" zoomScaleNormal="100" workbookViewId="0">
      <selection activeCell="B2" sqref="B2"/>
    </sheetView>
  </sheetViews>
  <sheetFormatPr defaultColWidth="3.44140625" defaultRowHeight="13.2"/>
  <cols>
    <col min="1" max="1" width="2.33203125" style="63" customWidth="1"/>
    <col min="2" max="2" width="3" style="210" customWidth="1"/>
    <col min="3" max="7" width="3.44140625" style="63" customWidth="1"/>
    <col min="8" max="24" width="4.44140625" style="63" customWidth="1"/>
    <col min="25" max="25" width="5.109375" style="63" customWidth="1"/>
    <col min="26" max="256" width="3.44140625" style="63"/>
    <col min="257" max="257" width="2.33203125" style="63" customWidth="1"/>
    <col min="258" max="258" width="3" style="63" customWidth="1"/>
    <col min="259" max="263" width="3.44140625" style="63" customWidth="1"/>
    <col min="264" max="280" width="4.44140625" style="63" customWidth="1"/>
    <col min="281" max="281" width="5.109375" style="63" customWidth="1"/>
    <col min="282" max="512" width="3.44140625" style="63"/>
    <col min="513" max="513" width="2.33203125" style="63" customWidth="1"/>
    <col min="514" max="514" width="3" style="63" customWidth="1"/>
    <col min="515" max="519" width="3.44140625" style="63" customWidth="1"/>
    <col min="520" max="536" width="4.44140625" style="63" customWidth="1"/>
    <col min="537" max="537" width="5.109375" style="63" customWidth="1"/>
    <col min="538" max="768" width="3.44140625" style="63"/>
    <col min="769" max="769" width="2.33203125" style="63" customWidth="1"/>
    <col min="770" max="770" width="3" style="63" customWidth="1"/>
    <col min="771" max="775" width="3.44140625" style="63" customWidth="1"/>
    <col min="776" max="792" width="4.44140625" style="63" customWidth="1"/>
    <col min="793" max="793" width="5.109375" style="63" customWidth="1"/>
    <col min="794" max="1024" width="3.44140625" style="63"/>
    <col min="1025" max="1025" width="2.33203125" style="63" customWidth="1"/>
    <col min="1026" max="1026" width="3" style="63" customWidth="1"/>
    <col min="1027" max="1031" width="3.44140625" style="63" customWidth="1"/>
    <col min="1032" max="1048" width="4.44140625" style="63" customWidth="1"/>
    <col min="1049" max="1049" width="5.109375" style="63" customWidth="1"/>
    <col min="1050" max="1280" width="3.44140625" style="63"/>
    <col min="1281" max="1281" width="2.33203125" style="63" customWidth="1"/>
    <col min="1282" max="1282" width="3" style="63" customWidth="1"/>
    <col min="1283" max="1287" width="3.44140625" style="63" customWidth="1"/>
    <col min="1288" max="1304" width="4.44140625" style="63" customWidth="1"/>
    <col min="1305" max="1305" width="5.109375" style="63" customWidth="1"/>
    <col min="1306" max="1536" width="3.44140625" style="63"/>
    <col min="1537" max="1537" width="2.33203125" style="63" customWidth="1"/>
    <col min="1538" max="1538" width="3" style="63" customWidth="1"/>
    <col min="1539" max="1543" width="3.44140625" style="63" customWidth="1"/>
    <col min="1544" max="1560" width="4.44140625" style="63" customWidth="1"/>
    <col min="1561" max="1561" width="5.109375" style="63" customWidth="1"/>
    <col min="1562" max="1792" width="3.44140625" style="63"/>
    <col min="1793" max="1793" width="2.33203125" style="63" customWidth="1"/>
    <col min="1794" max="1794" width="3" style="63" customWidth="1"/>
    <col min="1795" max="1799" width="3.44140625" style="63" customWidth="1"/>
    <col min="1800" max="1816" width="4.44140625" style="63" customWidth="1"/>
    <col min="1817" max="1817" width="5.109375" style="63" customWidth="1"/>
    <col min="1818" max="2048" width="3.44140625" style="63"/>
    <col min="2049" max="2049" width="2.33203125" style="63" customWidth="1"/>
    <col min="2050" max="2050" width="3" style="63" customWidth="1"/>
    <col min="2051" max="2055" width="3.44140625" style="63" customWidth="1"/>
    <col min="2056" max="2072" width="4.44140625" style="63" customWidth="1"/>
    <col min="2073" max="2073" width="5.109375" style="63" customWidth="1"/>
    <col min="2074" max="2304" width="3.44140625" style="63"/>
    <col min="2305" max="2305" width="2.33203125" style="63" customWidth="1"/>
    <col min="2306" max="2306" width="3" style="63" customWidth="1"/>
    <col min="2307" max="2311" width="3.44140625" style="63" customWidth="1"/>
    <col min="2312" max="2328" width="4.44140625" style="63" customWidth="1"/>
    <col min="2329" max="2329" width="5.109375" style="63" customWidth="1"/>
    <col min="2330" max="2560" width="3.44140625" style="63"/>
    <col min="2561" max="2561" width="2.33203125" style="63" customWidth="1"/>
    <col min="2562" max="2562" width="3" style="63" customWidth="1"/>
    <col min="2563" max="2567" width="3.44140625" style="63" customWidth="1"/>
    <col min="2568" max="2584" width="4.44140625" style="63" customWidth="1"/>
    <col min="2585" max="2585" width="5.109375" style="63" customWidth="1"/>
    <col min="2586" max="2816" width="3.44140625" style="63"/>
    <col min="2817" max="2817" width="2.33203125" style="63" customWidth="1"/>
    <col min="2818" max="2818" width="3" style="63" customWidth="1"/>
    <col min="2819" max="2823" width="3.44140625" style="63" customWidth="1"/>
    <col min="2824" max="2840" width="4.44140625" style="63" customWidth="1"/>
    <col min="2841" max="2841" width="5.109375" style="63" customWidth="1"/>
    <col min="2842" max="3072" width="3.44140625" style="63"/>
    <col min="3073" max="3073" width="2.33203125" style="63" customWidth="1"/>
    <col min="3074" max="3074" width="3" style="63" customWidth="1"/>
    <col min="3075" max="3079" width="3.44140625" style="63" customWidth="1"/>
    <col min="3080" max="3096" width="4.44140625" style="63" customWidth="1"/>
    <col min="3097" max="3097" width="5.109375" style="63" customWidth="1"/>
    <col min="3098" max="3328" width="3.44140625" style="63"/>
    <col min="3329" max="3329" width="2.33203125" style="63" customWidth="1"/>
    <col min="3330" max="3330" width="3" style="63" customWidth="1"/>
    <col min="3331" max="3335" width="3.44140625" style="63" customWidth="1"/>
    <col min="3336" max="3352" width="4.44140625" style="63" customWidth="1"/>
    <col min="3353" max="3353" width="5.109375" style="63" customWidth="1"/>
    <col min="3354" max="3584" width="3.44140625" style="63"/>
    <col min="3585" max="3585" width="2.33203125" style="63" customWidth="1"/>
    <col min="3586" max="3586" width="3" style="63" customWidth="1"/>
    <col min="3587" max="3591" width="3.44140625" style="63" customWidth="1"/>
    <col min="3592" max="3608" width="4.44140625" style="63" customWidth="1"/>
    <col min="3609" max="3609" width="5.109375" style="63" customWidth="1"/>
    <col min="3610" max="3840" width="3.44140625" style="63"/>
    <col min="3841" max="3841" width="2.33203125" style="63" customWidth="1"/>
    <col min="3842" max="3842" width="3" style="63" customWidth="1"/>
    <col min="3843" max="3847" width="3.44140625" style="63" customWidth="1"/>
    <col min="3848" max="3864" width="4.44140625" style="63" customWidth="1"/>
    <col min="3865" max="3865" width="5.109375" style="63" customWidth="1"/>
    <col min="3866" max="4096" width="3.44140625" style="63"/>
    <col min="4097" max="4097" width="2.33203125" style="63" customWidth="1"/>
    <col min="4098" max="4098" width="3" style="63" customWidth="1"/>
    <col min="4099" max="4103" width="3.44140625" style="63" customWidth="1"/>
    <col min="4104" max="4120" width="4.44140625" style="63" customWidth="1"/>
    <col min="4121" max="4121" width="5.109375" style="63" customWidth="1"/>
    <col min="4122" max="4352" width="3.44140625" style="63"/>
    <col min="4353" max="4353" width="2.33203125" style="63" customWidth="1"/>
    <col min="4354" max="4354" width="3" style="63" customWidth="1"/>
    <col min="4355" max="4359" width="3.44140625" style="63" customWidth="1"/>
    <col min="4360" max="4376" width="4.44140625" style="63" customWidth="1"/>
    <col min="4377" max="4377" width="5.109375" style="63" customWidth="1"/>
    <col min="4378" max="4608" width="3.44140625" style="63"/>
    <col min="4609" max="4609" width="2.33203125" style="63" customWidth="1"/>
    <col min="4610" max="4610" width="3" style="63" customWidth="1"/>
    <col min="4611" max="4615" width="3.44140625" style="63" customWidth="1"/>
    <col min="4616" max="4632" width="4.44140625" style="63" customWidth="1"/>
    <col min="4633" max="4633" width="5.109375" style="63" customWidth="1"/>
    <col min="4634" max="4864" width="3.44140625" style="63"/>
    <col min="4865" max="4865" width="2.33203125" style="63" customWidth="1"/>
    <col min="4866" max="4866" width="3" style="63" customWidth="1"/>
    <col min="4867" max="4871" width="3.44140625" style="63" customWidth="1"/>
    <col min="4872" max="4888" width="4.44140625" style="63" customWidth="1"/>
    <col min="4889" max="4889" width="5.109375" style="63" customWidth="1"/>
    <col min="4890" max="5120" width="3.44140625" style="63"/>
    <col min="5121" max="5121" width="2.33203125" style="63" customWidth="1"/>
    <col min="5122" max="5122" width="3" style="63" customWidth="1"/>
    <col min="5123" max="5127" width="3.44140625" style="63" customWidth="1"/>
    <col min="5128" max="5144" width="4.44140625" style="63" customWidth="1"/>
    <col min="5145" max="5145" width="5.109375" style="63" customWidth="1"/>
    <col min="5146" max="5376" width="3.44140625" style="63"/>
    <col min="5377" max="5377" width="2.33203125" style="63" customWidth="1"/>
    <col min="5378" max="5378" width="3" style="63" customWidth="1"/>
    <col min="5379" max="5383" width="3.44140625" style="63" customWidth="1"/>
    <col min="5384" max="5400" width="4.44140625" style="63" customWidth="1"/>
    <col min="5401" max="5401" width="5.109375" style="63" customWidth="1"/>
    <col min="5402" max="5632" width="3.44140625" style="63"/>
    <col min="5633" max="5633" width="2.33203125" style="63" customWidth="1"/>
    <col min="5634" max="5634" width="3" style="63" customWidth="1"/>
    <col min="5635" max="5639" width="3.44140625" style="63" customWidth="1"/>
    <col min="5640" max="5656" width="4.44140625" style="63" customWidth="1"/>
    <col min="5657" max="5657" width="5.109375" style="63" customWidth="1"/>
    <col min="5658" max="5888" width="3.44140625" style="63"/>
    <col min="5889" max="5889" width="2.33203125" style="63" customWidth="1"/>
    <col min="5890" max="5890" width="3" style="63" customWidth="1"/>
    <col min="5891" max="5895" width="3.44140625" style="63" customWidth="1"/>
    <col min="5896" max="5912" width="4.44140625" style="63" customWidth="1"/>
    <col min="5913" max="5913" width="5.109375" style="63" customWidth="1"/>
    <col min="5914" max="6144" width="3.44140625" style="63"/>
    <col min="6145" max="6145" width="2.33203125" style="63" customWidth="1"/>
    <col min="6146" max="6146" width="3" style="63" customWidth="1"/>
    <col min="6147" max="6151" width="3.44140625" style="63" customWidth="1"/>
    <col min="6152" max="6168" width="4.44140625" style="63" customWidth="1"/>
    <col min="6169" max="6169" width="5.109375" style="63" customWidth="1"/>
    <col min="6170" max="6400" width="3.44140625" style="63"/>
    <col min="6401" max="6401" width="2.33203125" style="63" customWidth="1"/>
    <col min="6402" max="6402" width="3" style="63" customWidth="1"/>
    <col min="6403" max="6407" width="3.44140625" style="63" customWidth="1"/>
    <col min="6408" max="6424" width="4.44140625" style="63" customWidth="1"/>
    <col min="6425" max="6425" width="5.109375" style="63" customWidth="1"/>
    <col min="6426" max="6656" width="3.44140625" style="63"/>
    <col min="6657" max="6657" width="2.33203125" style="63" customWidth="1"/>
    <col min="6658" max="6658" width="3" style="63" customWidth="1"/>
    <col min="6659" max="6663" width="3.44140625" style="63" customWidth="1"/>
    <col min="6664" max="6680" width="4.44140625" style="63" customWidth="1"/>
    <col min="6681" max="6681" width="5.109375" style="63" customWidth="1"/>
    <col min="6682" max="6912" width="3.44140625" style="63"/>
    <col min="6913" max="6913" width="2.33203125" style="63" customWidth="1"/>
    <col min="6914" max="6914" width="3" style="63" customWidth="1"/>
    <col min="6915" max="6919" width="3.44140625" style="63" customWidth="1"/>
    <col min="6920" max="6936" width="4.44140625" style="63" customWidth="1"/>
    <col min="6937" max="6937" width="5.109375" style="63" customWidth="1"/>
    <col min="6938" max="7168" width="3.44140625" style="63"/>
    <col min="7169" max="7169" width="2.33203125" style="63" customWidth="1"/>
    <col min="7170" max="7170" width="3" style="63" customWidth="1"/>
    <col min="7171" max="7175" width="3.44140625" style="63" customWidth="1"/>
    <col min="7176" max="7192" width="4.44140625" style="63" customWidth="1"/>
    <col min="7193" max="7193" width="5.109375" style="63" customWidth="1"/>
    <col min="7194" max="7424" width="3.44140625" style="63"/>
    <col min="7425" max="7425" width="2.33203125" style="63" customWidth="1"/>
    <col min="7426" max="7426" width="3" style="63" customWidth="1"/>
    <col min="7427" max="7431" width="3.44140625" style="63" customWidth="1"/>
    <col min="7432" max="7448" width="4.44140625" style="63" customWidth="1"/>
    <col min="7449" max="7449" width="5.109375" style="63" customWidth="1"/>
    <col min="7450" max="7680" width="3.44140625" style="63"/>
    <col min="7681" max="7681" width="2.33203125" style="63" customWidth="1"/>
    <col min="7682" max="7682" width="3" style="63" customWidth="1"/>
    <col min="7683" max="7687" width="3.44140625" style="63" customWidth="1"/>
    <col min="7688" max="7704" width="4.44140625" style="63" customWidth="1"/>
    <col min="7705" max="7705" width="5.109375" style="63" customWidth="1"/>
    <col min="7706" max="7936" width="3.44140625" style="63"/>
    <col min="7937" max="7937" width="2.33203125" style="63" customWidth="1"/>
    <col min="7938" max="7938" width="3" style="63" customWidth="1"/>
    <col min="7939" max="7943" width="3.44140625" style="63" customWidth="1"/>
    <col min="7944" max="7960" width="4.44140625" style="63" customWidth="1"/>
    <col min="7961" max="7961" width="5.109375" style="63" customWidth="1"/>
    <col min="7962" max="8192" width="3.44140625" style="63"/>
    <col min="8193" max="8193" width="2.33203125" style="63" customWidth="1"/>
    <col min="8194" max="8194" width="3" style="63" customWidth="1"/>
    <col min="8195" max="8199" width="3.44140625" style="63" customWidth="1"/>
    <col min="8200" max="8216" width="4.44140625" style="63" customWidth="1"/>
    <col min="8217" max="8217" width="5.109375" style="63" customWidth="1"/>
    <col min="8218" max="8448" width="3.44140625" style="63"/>
    <col min="8449" max="8449" width="2.33203125" style="63" customWidth="1"/>
    <col min="8450" max="8450" width="3" style="63" customWidth="1"/>
    <col min="8451" max="8455" width="3.44140625" style="63" customWidth="1"/>
    <col min="8456" max="8472" width="4.44140625" style="63" customWidth="1"/>
    <col min="8473" max="8473" width="5.109375" style="63" customWidth="1"/>
    <col min="8474" max="8704" width="3.44140625" style="63"/>
    <col min="8705" max="8705" width="2.33203125" style="63" customWidth="1"/>
    <col min="8706" max="8706" width="3" style="63" customWidth="1"/>
    <col min="8707" max="8711" width="3.44140625" style="63" customWidth="1"/>
    <col min="8712" max="8728" width="4.44140625" style="63" customWidth="1"/>
    <col min="8729" max="8729" width="5.109375" style="63" customWidth="1"/>
    <col min="8730" max="8960" width="3.44140625" style="63"/>
    <col min="8961" max="8961" width="2.33203125" style="63" customWidth="1"/>
    <col min="8962" max="8962" width="3" style="63" customWidth="1"/>
    <col min="8963" max="8967" width="3.44140625" style="63" customWidth="1"/>
    <col min="8968" max="8984" width="4.44140625" style="63" customWidth="1"/>
    <col min="8985" max="8985" width="5.109375" style="63" customWidth="1"/>
    <col min="8986" max="9216" width="3.44140625" style="63"/>
    <col min="9217" max="9217" width="2.33203125" style="63" customWidth="1"/>
    <col min="9218" max="9218" width="3" style="63" customWidth="1"/>
    <col min="9219" max="9223" width="3.44140625" style="63" customWidth="1"/>
    <col min="9224" max="9240" width="4.44140625" style="63" customWidth="1"/>
    <col min="9241" max="9241" width="5.109375" style="63" customWidth="1"/>
    <col min="9242" max="9472" width="3.44140625" style="63"/>
    <col min="9473" max="9473" width="2.33203125" style="63" customWidth="1"/>
    <col min="9474" max="9474" width="3" style="63" customWidth="1"/>
    <col min="9475" max="9479" width="3.44140625" style="63" customWidth="1"/>
    <col min="9480" max="9496" width="4.44140625" style="63" customWidth="1"/>
    <col min="9497" max="9497" width="5.109375" style="63" customWidth="1"/>
    <col min="9498" max="9728" width="3.44140625" style="63"/>
    <col min="9729" max="9729" width="2.33203125" style="63" customWidth="1"/>
    <col min="9730" max="9730" width="3" style="63" customWidth="1"/>
    <col min="9731" max="9735" width="3.44140625" style="63" customWidth="1"/>
    <col min="9736" max="9752" width="4.44140625" style="63" customWidth="1"/>
    <col min="9753" max="9753" width="5.109375" style="63" customWidth="1"/>
    <col min="9754" max="9984" width="3.44140625" style="63"/>
    <col min="9985" max="9985" width="2.33203125" style="63" customWidth="1"/>
    <col min="9986" max="9986" width="3" style="63" customWidth="1"/>
    <col min="9987" max="9991" width="3.44140625" style="63" customWidth="1"/>
    <col min="9992" max="10008" width="4.44140625" style="63" customWidth="1"/>
    <col min="10009" max="10009" width="5.109375" style="63" customWidth="1"/>
    <col min="10010" max="10240" width="3.44140625" style="63"/>
    <col min="10241" max="10241" width="2.33203125" style="63" customWidth="1"/>
    <col min="10242" max="10242" width="3" style="63" customWidth="1"/>
    <col min="10243" max="10247" width="3.44140625" style="63" customWidth="1"/>
    <col min="10248" max="10264" width="4.44140625" style="63" customWidth="1"/>
    <col min="10265" max="10265" width="5.109375" style="63" customWidth="1"/>
    <col min="10266" max="10496" width="3.44140625" style="63"/>
    <col min="10497" max="10497" width="2.33203125" style="63" customWidth="1"/>
    <col min="10498" max="10498" width="3" style="63" customWidth="1"/>
    <col min="10499" max="10503" width="3.44140625" style="63" customWidth="1"/>
    <col min="10504" max="10520" width="4.44140625" style="63" customWidth="1"/>
    <col min="10521" max="10521" width="5.109375" style="63" customWidth="1"/>
    <col min="10522" max="10752" width="3.44140625" style="63"/>
    <col min="10753" max="10753" width="2.33203125" style="63" customWidth="1"/>
    <col min="10754" max="10754" width="3" style="63" customWidth="1"/>
    <col min="10755" max="10759" width="3.44140625" style="63" customWidth="1"/>
    <col min="10760" max="10776" width="4.44140625" style="63" customWidth="1"/>
    <col min="10777" max="10777" width="5.109375" style="63" customWidth="1"/>
    <col min="10778" max="11008" width="3.44140625" style="63"/>
    <col min="11009" max="11009" width="2.33203125" style="63" customWidth="1"/>
    <col min="11010" max="11010" width="3" style="63" customWidth="1"/>
    <col min="11011" max="11015" width="3.44140625" style="63" customWidth="1"/>
    <col min="11016" max="11032" width="4.44140625" style="63" customWidth="1"/>
    <col min="11033" max="11033" width="5.109375" style="63" customWidth="1"/>
    <col min="11034" max="11264" width="3.44140625" style="63"/>
    <col min="11265" max="11265" width="2.33203125" style="63" customWidth="1"/>
    <col min="11266" max="11266" width="3" style="63" customWidth="1"/>
    <col min="11267" max="11271" width="3.44140625" style="63" customWidth="1"/>
    <col min="11272" max="11288" width="4.44140625" style="63" customWidth="1"/>
    <col min="11289" max="11289" width="5.109375" style="63" customWidth="1"/>
    <col min="11290" max="11520" width="3.44140625" style="63"/>
    <col min="11521" max="11521" width="2.33203125" style="63" customWidth="1"/>
    <col min="11522" max="11522" width="3" style="63" customWidth="1"/>
    <col min="11523" max="11527" width="3.44140625" style="63" customWidth="1"/>
    <col min="11528" max="11544" width="4.44140625" style="63" customWidth="1"/>
    <col min="11545" max="11545" width="5.109375" style="63" customWidth="1"/>
    <col min="11546" max="11776" width="3.44140625" style="63"/>
    <col min="11777" max="11777" width="2.33203125" style="63" customWidth="1"/>
    <col min="11778" max="11778" width="3" style="63" customWidth="1"/>
    <col min="11779" max="11783" width="3.44140625" style="63" customWidth="1"/>
    <col min="11784" max="11800" width="4.44140625" style="63" customWidth="1"/>
    <col min="11801" max="11801" width="5.109375" style="63" customWidth="1"/>
    <col min="11802" max="12032" width="3.44140625" style="63"/>
    <col min="12033" max="12033" width="2.33203125" style="63" customWidth="1"/>
    <col min="12034" max="12034" width="3" style="63" customWidth="1"/>
    <col min="12035" max="12039" width="3.44140625" style="63" customWidth="1"/>
    <col min="12040" max="12056" width="4.44140625" style="63" customWidth="1"/>
    <col min="12057" max="12057" width="5.109375" style="63" customWidth="1"/>
    <col min="12058" max="12288" width="3.44140625" style="63"/>
    <col min="12289" max="12289" width="2.33203125" style="63" customWidth="1"/>
    <col min="12290" max="12290" width="3" style="63" customWidth="1"/>
    <col min="12291" max="12295" width="3.44140625" style="63" customWidth="1"/>
    <col min="12296" max="12312" width="4.44140625" style="63" customWidth="1"/>
    <col min="12313" max="12313" width="5.109375" style="63" customWidth="1"/>
    <col min="12314" max="12544" width="3.44140625" style="63"/>
    <col min="12545" max="12545" width="2.33203125" style="63" customWidth="1"/>
    <col min="12546" max="12546" width="3" style="63" customWidth="1"/>
    <col min="12547" max="12551" width="3.44140625" style="63" customWidth="1"/>
    <col min="12552" max="12568" width="4.44140625" style="63" customWidth="1"/>
    <col min="12569" max="12569" width="5.109375" style="63" customWidth="1"/>
    <col min="12570" max="12800" width="3.44140625" style="63"/>
    <col min="12801" max="12801" width="2.33203125" style="63" customWidth="1"/>
    <col min="12802" max="12802" width="3" style="63" customWidth="1"/>
    <col min="12803" max="12807" width="3.44140625" style="63" customWidth="1"/>
    <col min="12808" max="12824" width="4.44140625" style="63" customWidth="1"/>
    <col min="12825" max="12825" width="5.109375" style="63" customWidth="1"/>
    <col min="12826" max="13056" width="3.44140625" style="63"/>
    <col min="13057" max="13057" width="2.33203125" style="63" customWidth="1"/>
    <col min="13058" max="13058" width="3" style="63" customWidth="1"/>
    <col min="13059" max="13063" width="3.44140625" style="63" customWidth="1"/>
    <col min="13064" max="13080" width="4.44140625" style="63" customWidth="1"/>
    <col min="13081" max="13081" width="5.109375" style="63" customWidth="1"/>
    <col min="13082" max="13312" width="3.44140625" style="63"/>
    <col min="13313" max="13313" width="2.33203125" style="63" customWidth="1"/>
    <col min="13314" max="13314" width="3" style="63" customWidth="1"/>
    <col min="13315" max="13319" width="3.44140625" style="63" customWidth="1"/>
    <col min="13320" max="13336" width="4.44140625" style="63" customWidth="1"/>
    <col min="13337" max="13337" width="5.109375" style="63" customWidth="1"/>
    <col min="13338" max="13568" width="3.44140625" style="63"/>
    <col min="13569" max="13569" width="2.33203125" style="63" customWidth="1"/>
    <col min="13570" max="13570" width="3" style="63" customWidth="1"/>
    <col min="13571" max="13575" width="3.44140625" style="63" customWidth="1"/>
    <col min="13576" max="13592" width="4.44140625" style="63" customWidth="1"/>
    <col min="13593" max="13593" width="5.109375" style="63" customWidth="1"/>
    <col min="13594" max="13824" width="3.44140625" style="63"/>
    <col min="13825" max="13825" width="2.33203125" style="63" customWidth="1"/>
    <col min="13826" max="13826" width="3" style="63" customWidth="1"/>
    <col min="13827" max="13831" width="3.44140625" style="63" customWidth="1"/>
    <col min="13832" max="13848" width="4.44140625" style="63" customWidth="1"/>
    <col min="13849" max="13849" width="5.109375" style="63" customWidth="1"/>
    <col min="13850" max="14080" width="3.44140625" style="63"/>
    <col min="14081" max="14081" width="2.33203125" style="63" customWidth="1"/>
    <col min="14082" max="14082" width="3" style="63" customWidth="1"/>
    <col min="14083" max="14087" width="3.44140625" style="63" customWidth="1"/>
    <col min="14088" max="14104" width="4.44140625" style="63" customWidth="1"/>
    <col min="14105" max="14105" width="5.109375" style="63" customWidth="1"/>
    <col min="14106" max="14336" width="3.44140625" style="63"/>
    <col min="14337" max="14337" width="2.33203125" style="63" customWidth="1"/>
    <col min="14338" max="14338" width="3" style="63" customWidth="1"/>
    <col min="14339" max="14343" width="3.44140625" style="63" customWidth="1"/>
    <col min="14344" max="14360" width="4.44140625" style="63" customWidth="1"/>
    <col min="14361" max="14361" width="5.109375" style="63" customWidth="1"/>
    <col min="14362" max="14592" width="3.44140625" style="63"/>
    <col min="14593" max="14593" width="2.33203125" style="63" customWidth="1"/>
    <col min="14594" max="14594" width="3" style="63" customWidth="1"/>
    <col min="14595" max="14599" width="3.44140625" style="63" customWidth="1"/>
    <col min="14600" max="14616" width="4.44140625" style="63" customWidth="1"/>
    <col min="14617" max="14617" width="5.109375" style="63" customWidth="1"/>
    <col min="14618" max="14848" width="3.44140625" style="63"/>
    <col min="14849" max="14849" width="2.33203125" style="63" customWidth="1"/>
    <col min="14850" max="14850" width="3" style="63" customWidth="1"/>
    <col min="14851" max="14855" width="3.44140625" style="63" customWidth="1"/>
    <col min="14856" max="14872" width="4.44140625" style="63" customWidth="1"/>
    <col min="14873" max="14873" width="5.109375" style="63" customWidth="1"/>
    <col min="14874" max="15104" width="3.44140625" style="63"/>
    <col min="15105" max="15105" width="2.33203125" style="63" customWidth="1"/>
    <col min="15106" max="15106" width="3" style="63" customWidth="1"/>
    <col min="15107" max="15111" width="3.44140625" style="63" customWidth="1"/>
    <col min="15112" max="15128" width="4.44140625" style="63" customWidth="1"/>
    <col min="15129" max="15129" width="5.109375" style="63" customWidth="1"/>
    <col min="15130" max="15360" width="3.44140625" style="63"/>
    <col min="15361" max="15361" width="2.33203125" style="63" customWidth="1"/>
    <col min="15362" max="15362" width="3" style="63" customWidth="1"/>
    <col min="15363" max="15367" width="3.44140625" style="63" customWidth="1"/>
    <col min="15368" max="15384" width="4.44140625" style="63" customWidth="1"/>
    <col min="15385" max="15385" width="5.109375" style="63" customWidth="1"/>
    <col min="15386" max="15616" width="3.44140625" style="63"/>
    <col min="15617" max="15617" width="2.33203125" style="63" customWidth="1"/>
    <col min="15618" max="15618" width="3" style="63" customWidth="1"/>
    <col min="15619" max="15623" width="3.44140625" style="63" customWidth="1"/>
    <col min="15624" max="15640" width="4.44140625" style="63" customWidth="1"/>
    <col min="15641" max="15641" width="5.109375" style="63" customWidth="1"/>
    <col min="15642" max="15872" width="3.44140625" style="63"/>
    <col min="15873" max="15873" width="2.33203125" style="63" customWidth="1"/>
    <col min="15874" max="15874" width="3" style="63" customWidth="1"/>
    <col min="15875" max="15879" width="3.44140625" style="63" customWidth="1"/>
    <col min="15880" max="15896" width="4.44140625" style="63" customWidth="1"/>
    <col min="15897" max="15897" width="5.109375" style="63" customWidth="1"/>
    <col min="15898" max="16128" width="3.44140625" style="63"/>
    <col min="16129" max="16129" width="2.33203125" style="63" customWidth="1"/>
    <col min="16130" max="16130" width="3" style="63" customWidth="1"/>
    <col min="16131" max="16135" width="3.44140625" style="63" customWidth="1"/>
    <col min="16136" max="16152" width="4.44140625" style="63" customWidth="1"/>
    <col min="16153" max="16153" width="5.109375" style="63" customWidth="1"/>
    <col min="16154" max="16384" width="3.44140625" style="63"/>
  </cols>
  <sheetData>
    <row r="2" spans="2:25">
      <c r="B2" s="342" t="s">
        <v>1016</v>
      </c>
      <c r="C2" s="342"/>
      <c r="D2" s="342"/>
    </row>
    <row r="4" spans="2:25" ht="13.8">
      <c r="B4" s="1066" t="s">
        <v>589</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5" ht="30" customHeight="1">
      <c r="B6" s="164">
        <v>1</v>
      </c>
      <c r="C6" s="141" t="s">
        <v>205</v>
      </c>
      <c r="D6" s="309"/>
      <c r="E6" s="309"/>
      <c r="F6" s="309"/>
      <c r="G6" s="216"/>
      <c r="H6" s="955"/>
      <c r="I6" s="955"/>
      <c r="J6" s="955"/>
      <c r="K6" s="955"/>
      <c r="L6" s="955"/>
      <c r="M6" s="955"/>
      <c r="N6" s="955"/>
      <c r="O6" s="955"/>
      <c r="P6" s="955"/>
      <c r="Q6" s="955"/>
      <c r="R6" s="955"/>
      <c r="S6" s="955"/>
      <c r="T6" s="955"/>
      <c r="U6" s="955"/>
      <c r="V6" s="955"/>
      <c r="W6" s="955"/>
      <c r="X6" s="955"/>
      <c r="Y6" s="955"/>
    </row>
    <row r="7" spans="2:25" ht="30" customHeight="1">
      <c r="B7" s="164">
        <v>2</v>
      </c>
      <c r="C7" s="141" t="s">
        <v>529</v>
      </c>
      <c r="D7" s="142"/>
      <c r="E7" s="142"/>
      <c r="F7" s="142"/>
      <c r="G7" s="239"/>
      <c r="H7" s="164" t="s">
        <v>6</v>
      </c>
      <c r="I7" s="142" t="s">
        <v>293</v>
      </c>
      <c r="J7" s="142"/>
      <c r="K7" s="142"/>
      <c r="L7" s="142"/>
      <c r="M7" s="143" t="s">
        <v>6</v>
      </c>
      <c r="N7" s="142" t="s">
        <v>294</v>
      </c>
      <c r="O7" s="142"/>
      <c r="P7" s="142"/>
      <c r="Q7" s="142"/>
      <c r="R7" s="143" t="s">
        <v>6</v>
      </c>
      <c r="S7" s="142" t="s">
        <v>295</v>
      </c>
      <c r="T7" s="142"/>
      <c r="U7" s="142"/>
      <c r="V7" s="142"/>
      <c r="W7" s="142"/>
      <c r="X7" s="142"/>
      <c r="Y7" s="239"/>
    </row>
    <row r="8" spans="2:25" ht="30" customHeight="1">
      <c r="B8" s="258">
        <v>3</v>
      </c>
      <c r="C8" s="4" t="s">
        <v>530</v>
      </c>
      <c r="D8" s="4"/>
      <c r="E8" s="4"/>
      <c r="F8" s="4"/>
      <c r="G8" s="14"/>
      <c r="H8" s="146" t="s">
        <v>6</v>
      </c>
      <c r="I8" s="148" t="s">
        <v>531</v>
      </c>
      <c r="J8" s="147"/>
      <c r="K8" s="147"/>
      <c r="L8" s="147"/>
      <c r="M8" s="147"/>
      <c r="N8" s="147"/>
      <c r="O8" s="147"/>
      <c r="P8" s="2" t="s">
        <v>6</v>
      </c>
      <c r="Q8" s="1" t="s">
        <v>532</v>
      </c>
      <c r="R8" s="4"/>
      <c r="S8" s="4"/>
      <c r="T8" s="4"/>
      <c r="U8" s="4"/>
      <c r="V8" s="4"/>
      <c r="W8" s="4"/>
      <c r="X8" s="4"/>
      <c r="Y8" s="14"/>
    </row>
    <row r="9" spans="2:25" ht="30" customHeight="1">
      <c r="B9" s="258"/>
      <c r="C9" s="4"/>
      <c r="D9" s="4"/>
      <c r="E9" s="4"/>
      <c r="F9" s="4"/>
      <c r="G9" s="14"/>
      <c r="H9" s="183" t="s">
        <v>6</v>
      </c>
      <c r="I9" s="310" t="s">
        <v>533</v>
      </c>
      <c r="J9" s="311"/>
      <c r="K9" s="311"/>
      <c r="L9" s="311"/>
      <c r="M9" s="311"/>
      <c r="N9" s="185"/>
      <c r="O9" s="185"/>
      <c r="P9" s="312"/>
      <c r="Q9" s="184"/>
      <c r="R9" s="185"/>
      <c r="S9" s="185"/>
      <c r="T9" s="313"/>
      <c r="U9" s="185"/>
      <c r="V9" s="185"/>
      <c r="W9" s="185"/>
      <c r="X9" s="185"/>
      <c r="Y9" s="314"/>
    </row>
    <row r="10" spans="2:25" ht="30" customHeight="1">
      <c r="B10" s="258"/>
      <c r="C10" s="4"/>
      <c r="D10" s="4"/>
      <c r="E10" s="4"/>
      <c r="F10" s="4"/>
      <c r="G10" s="14"/>
      <c r="H10" s="2"/>
      <c r="I10" s="312"/>
      <c r="J10" s="4"/>
      <c r="K10" s="4"/>
      <c r="L10" s="4"/>
      <c r="M10" s="4"/>
      <c r="N10" s="4"/>
      <c r="O10" s="4"/>
      <c r="P10" s="4"/>
      <c r="Q10" s="1"/>
      <c r="R10" s="4"/>
      <c r="S10" s="4"/>
      <c r="T10" s="4"/>
      <c r="U10" s="4"/>
      <c r="V10" s="4"/>
      <c r="W10" s="4"/>
      <c r="X10" s="4"/>
      <c r="Y10" s="14"/>
    </row>
    <row r="11" spans="2:25">
      <c r="B11" s="315"/>
      <c r="C11" s="93"/>
      <c r="D11" s="93"/>
      <c r="E11" s="93"/>
      <c r="F11" s="93"/>
      <c r="G11" s="81"/>
      <c r="H11" s="217"/>
      <c r="I11" s="93"/>
      <c r="J11" s="93"/>
      <c r="K11" s="93"/>
      <c r="L11" s="93"/>
      <c r="M11" s="93"/>
      <c r="N11" s="93"/>
      <c r="O11" s="93"/>
      <c r="P11" s="93"/>
      <c r="Q11" s="93"/>
      <c r="R11" s="93"/>
      <c r="S11" s="93"/>
      <c r="T11" s="93"/>
      <c r="U11" s="93"/>
      <c r="V11" s="93"/>
      <c r="W11" s="93"/>
      <c r="X11" s="93"/>
      <c r="Y11" s="81"/>
    </row>
    <row r="12" spans="2:25" ht="29.25" customHeight="1">
      <c r="B12" s="316">
        <v>4</v>
      </c>
      <c r="C12" s="1068" t="s">
        <v>534</v>
      </c>
      <c r="D12" s="1068"/>
      <c r="E12" s="1068"/>
      <c r="F12" s="1068"/>
      <c r="G12" s="1068"/>
      <c r="H12" s="317" t="s">
        <v>535</v>
      </c>
      <c r="I12" s="4"/>
      <c r="Y12" s="83"/>
    </row>
    <row r="13" spans="2:25" ht="19.5" customHeight="1">
      <c r="B13" s="318"/>
      <c r="G13" s="83"/>
      <c r="H13" s="218"/>
      <c r="I13" s="4" t="s">
        <v>536</v>
      </c>
      <c r="J13" s="4"/>
      <c r="K13" s="4"/>
      <c r="L13" s="4"/>
      <c r="M13" s="4"/>
      <c r="N13" s="4"/>
      <c r="O13" s="4"/>
      <c r="P13" s="4"/>
      <c r="Q13" s="4"/>
      <c r="R13" s="4"/>
      <c r="S13" s="4"/>
      <c r="T13" s="4"/>
      <c r="U13" s="4"/>
      <c r="Y13" s="83"/>
    </row>
    <row r="14" spans="2:25" ht="12" customHeight="1">
      <c r="B14" s="318"/>
      <c r="G14" s="83"/>
      <c r="H14" s="218"/>
      <c r="I14" s="866" t="s">
        <v>156</v>
      </c>
      <c r="J14" s="866"/>
      <c r="K14" s="866"/>
      <c r="L14" s="866"/>
      <c r="M14" s="866"/>
      <c r="N14" s="866"/>
      <c r="O14" s="866"/>
      <c r="P14" s="866"/>
      <c r="Q14" s="866" t="s">
        <v>158</v>
      </c>
      <c r="R14" s="866"/>
      <c r="S14" s="866"/>
      <c r="T14" s="866"/>
      <c r="U14" s="866"/>
      <c r="V14" s="866"/>
      <c r="W14" s="866"/>
      <c r="Y14" s="83"/>
    </row>
    <row r="15" spans="2:25" ht="12" customHeight="1">
      <c r="B15" s="318"/>
      <c r="G15" s="83"/>
      <c r="H15" s="218"/>
      <c r="I15" s="866"/>
      <c r="J15" s="866"/>
      <c r="K15" s="866"/>
      <c r="L15" s="866"/>
      <c r="M15" s="866"/>
      <c r="N15" s="866"/>
      <c r="O15" s="866"/>
      <c r="P15" s="866"/>
      <c r="Q15" s="866"/>
      <c r="R15" s="866"/>
      <c r="S15" s="866"/>
      <c r="T15" s="866"/>
      <c r="U15" s="866"/>
      <c r="V15" s="866"/>
      <c r="W15" s="866"/>
      <c r="Y15" s="83"/>
    </row>
    <row r="16" spans="2:25" ht="12" customHeight="1">
      <c r="B16" s="318"/>
      <c r="G16" s="83"/>
      <c r="H16" s="218"/>
      <c r="I16" s="866" t="s">
        <v>537</v>
      </c>
      <c r="J16" s="866"/>
      <c r="K16" s="866"/>
      <c r="L16" s="866"/>
      <c r="M16" s="866"/>
      <c r="N16" s="866"/>
      <c r="O16" s="866"/>
      <c r="P16" s="866"/>
      <c r="Q16" s="955"/>
      <c r="R16" s="955"/>
      <c r="S16" s="955"/>
      <c r="T16" s="955"/>
      <c r="U16" s="955"/>
      <c r="V16" s="955"/>
      <c r="W16" s="955"/>
      <c r="Y16" s="83"/>
    </row>
    <row r="17" spans="2:25" ht="12" customHeight="1">
      <c r="B17" s="318"/>
      <c r="G17" s="83"/>
      <c r="H17" s="218"/>
      <c r="I17" s="866"/>
      <c r="J17" s="866"/>
      <c r="K17" s="866"/>
      <c r="L17" s="866"/>
      <c r="M17" s="866"/>
      <c r="N17" s="866"/>
      <c r="O17" s="866"/>
      <c r="P17" s="866"/>
      <c r="Q17" s="955"/>
      <c r="R17" s="955"/>
      <c r="S17" s="955"/>
      <c r="T17" s="955"/>
      <c r="U17" s="955"/>
      <c r="V17" s="955"/>
      <c r="W17" s="955"/>
      <c r="Y17" s="83"/>
    </row>
    <row r="18" spans="2:25" ht="12" customHeight="1">
      <c r="B18" s="318"/>
      <c r="G18" s="83"/>
      <c r="H18" s="218"/>
      <c r="I18" s="866" t="s">
        <v>538</v>
      </c>
      <c r="J18" s="866"/>
      <c r="K18" s="866"/>
      <c r="L18" s="866"/>
      <c r="M18" s="866"/>
      <c r="N18" s="866"/>
      <c r="O18" s="866"/>
      <c r="P18" s="866"/>
      <c r="Q18" s="955"/>
      <c r="R18" s="955"/>
      <c r="S18" s="955"/>
      <c r="T18" s="955"/>
      <c r="U18" s="955"/>
      <c r="V18" s="955"/>
      <c r="W18" s="955"/>
      <c r="Y18" s="83"/>
    </row>
    <row r="19" spans="2:25" ht="12" customHeight="1">
      <c r="B19" s="318"/>
      <c r="G19" s="83"/>
      <c r="H19" s="218"/>
      <c r="I19" s="866"/>
      <c r="J19" s="866"/>
      <c r="K19" s="866"/>
      <c r="L19" s="866"/>
      <c r="M19" s="866"/>
      <c r="N19" s="866"/>
      <c r="O19" s="866"/>
      <c r="P19" s="866"/>
      <c r="Q19" s="955"/>
      <c r="R19" s="955"/>
      <c r="S19" s="955"/>
      <c r="T19" s="955"/>
      <c r="U19" s="955"/>
      <c r="V19" s="955"/>
      <c r="W19" s="955"/>
      <c r="Y19" s="83"/>
    </row>
    <row r="20" spans="2:25" ht="12" customHeight="1">
      <c r="B20" s="318"/>
      <c r="G20" s="83"/>
      <c r="H20" s="218"/>
      <c r="I20" s="866" t="s">
        <v>539</v>
      </c>
      <c r="J20" s="866"/>
      <c r="K20" s="866"/>
      <c r="L20" s="866"/>
      <c r="M20" s="866"/>
      <c r="N20" s="866"/>
      <c r="O20" s="866"/>
      <c r="P20" s="866"/>
      <c r="Q20" s="955"/>
      <c r="R20" s="955"/>
      <c r="S20" s="955"/>
      <c r="T20" s="955"/>
      <c r="U20" s="955"/>
      <c r="V20" s="955"/>
      <c r="W20" s="955"/>
      <c r="Y20" s="83"/>
    </row>
    <row r="21" spans="2:25" ht="12" customHeight="1">
      <c r="B21" s="318"/>
      <c r="G21" s="83"/>
      <c r="H21" s="218"/>
      <c r="I21" s="866"/>
      <c r="J21" s="866"/>
      <c r="K21" s="866"/>
      <c r="L21" s="866"/>
      <c r="M21" s="866"/>
      <c r="N21" s="866"/>
      <c r="O21" s="866"/>
      <c r="P21" s="866"/>
      <c r="Q21" s="955"/>
      <c r="R21" s="955"/>
      <c r="S21" s="955"/>
      <c r="T21" s="955"/>
      <c r="U21" s="955"/>
      <c r="V21" s="955"/>
      <c r="W21" s="955"/>
      <c r="Y21" s="83"/>
    </row>
    <row r="22" spans="2:25" ht="12" customHeight="1">
      <c r="B22" s="318"/>
      <c r="G22" s="83"/>
      <c r="H22" s="218"/>
      <c r="I22" s="866" t="s">
        <v>540</v>
      </c>
      <c r="J22" s="866"/>
      <c r="K22" s="866"/>
      <c r="L22" s="866"/>
      <c r="M22" s="866"/>
      <c r="N22" s="866"/>
      <c r="O22" s="866"/>
      <c r="P22" s="866"/>
      <c r="Q22" s="955"/>
      <c r="R22" s="955"/>
      <c r="S22" s="955"/>
      <c r="T22" s="955"/>
      <c r="U22" s="955"/>
      <c r="V22" s="955"/>
      <c r="W22" s="955"/>
      <c r="Y22" s="83"/>
    </row>
    <row r="23" spans="2:25" ht="12" customHeight="1">
      <c r="B23" s="318"/>
      <c r="G23" s="83"/>
      <c r="H23" s="218"/>
      <c r="I23" s="866"/>
      <c r="J23" s="866"/>
      <c r="K23" s="866"/>
      <c r="L23" s="866"/>
      <c r="M23" s="866"/>
      <c r="N23" s="866"/>
      <c r="O23" s="866"/>
      <c r="P23" s="866"/>
      <c r="Q23" s="955"/>
      <c r="R23" s="955"/>
      <c r="S23" s="955"/>
      <c r="T23" s="955"/>
      <c r="U23" s="955"/>
      <c r="V23" s="955"/>
      <c r="W23" s="955"/>
      <c r="Y23" s="83"/>
    </row>
    <row r="24" spans="2:25" ht="12" customHeight="1">
      <c r="B24" s="318"/>
      <c r="G24" s="83"/>
      <c r="H24" s="218"/>
      <c r="I24" s="866" t="s">
        <v>541</v>
      </c>
      <c r="J24" s="866"/>
      <c r="K24" s="866"/>
      <c r="L24" s="866"/>
      <c r="M24" s="866"/>
      <c r="N24" s="866"/>
      <c r="O24" s="866"/>
      <c r="P24" s="866"/>
      <c r="Q24" s="955"/>
      <c r="R24" s="955"/>
      <c r="S24" s="955"/>
      <c r="T24" s="955"/>
      <c r="U24" s="955"/>
      <c r="V24" s="955"/>
      <c r="W24" s="955"/>
      <c r="Y24" s="83"/>
    </row>
    <row r="25" spans="2:25" ht="12" customHeight="1">
      <c r="B25" s="318"/>
      <c r="G25" s="83"/>
      <c r="H25" s="218"/>
      <c r="I25" s="866"/>
      <c r="J25" s="866"/>
      <c r="K25" s="866"/>
      <c r="L25" s="866"/>
      <c r="M25" s="866"/>
      <c r="N25" s="866"/>
      <c r="O25" s="866"/>
      <c r="P25" s="866"/>
      <c r="Q25" s="955"/>
      <c r="R25" s="955"/>
      <c r="S25" s="955"/>
      <c r="T25" s="955"/>
      <c r="U25" s="955"/>
      <c r="V25" s="955"/>
      <c r="W25" s="955"/>
      <c r="Y25" s="83"/>
    </row>
    <row r="26" spans="2:25" ht="12" customHeight="1">
      <c r="B26" s="318"/>
      <c r="G26" s="83"/>
      <c r="H26" s="218"/>
      <c r="I26" s="866"/>
      <c r="J26" s="866"/>
      <c r="K26" s="866"/>
      <c r="L26" s="866"/>
      <c r="M26" s="866"/>
      <c r="N26" s="866"/>
      <c r="O26" s="866"/>
      <c r="P26" s="866"/>
      <c r="Q26" s="955"/>
      <c r="R26" s="955"/>
      <c r="S26" s="955"/>
      <c r="T26" s="955"/>
      <c r="U26" s="955"/>
      <c r="V26" s="955"/>
      <c r="W26" s="955"/>
      <c r="Y26" s="83"/>
    </row>
    <row r="27" spans="2:25" ht="12" customHeight="1">
      <c r="B27" s="318"/>
      <c r="G27" s="83"/>
      <c r="H27" s="218"/>
      <c r="I27" s="866"/>
      <c r="J27" s="866"/>
      <c r="K27" s="866"/>
      <c r="L27" s="866"/>
      <c r="M27" s="866"/>
      <c r="N27" s="866"/>
      <c r="O27" s="866"/>
      <c r="P27" s="866"/>
      <c r="Q27" s="955"/>
      <c r="R27" s="955"/>
      <c r="S27" s="955"/>
      <c r="T27" s="955"/>
      <c r="U27" s="955"/>
      <c r="V27" s="955"/>
      <c r="W27" s="955"/>
      <c r="Y27" s="83"/>
    </row>
    <row r="28" spans="2:25" ht="12" customHeight="1">
      <c r="B28" s="318"/>
      <c r="G28" s="83"/>
      <c r="H28" s="218"/>
      <c r="I28" s="866"/>
      <c r="J28" s="866"/>
      <c r="K28" s="866"/>
      <c r="L28" s="866"/>
      <c r="M28" s="866"/>
      <c r="N28" s="866"/>
      <c r="O28" s="866"/>
      <c r="P28" s="866"/>
      <c r="Q28" s="955"/>
      <c r="R28" s="955"/>
      <c r="S28" s="955"/>
      <c r="T28" s="955"/>
      <c r="U28" s="955"/>
      <c r="V28" s="955"/>
      <c r="W28" s="955"/>
      <c r="Y28" s="83"/>
    </row>
    <row r="29" spans="2:25" s="16" customFormat="1" ht="12" customHeight="1">
      <c r="B29" s="318"/>
      <c r="C29" s="63"/>
      <c r="D29" s="63"/>
      <c r="E29" s="63"/>
      <c r="F29" s="63"/>
      <c r="G29" s="83"/>
      <c r="H29" s="18"/>
      <c r="I29" s="866"/>
      <c r="J29" s="866"/>
      <c r="K29" s="866"/>
      <c r="L29" s="866"/>
      <c r="M29" s="866"/>
      <c r="N29" s="866"/>
      <c r="O29" s="866"/>
      <c r="P29" s="866"/>
      <c r="Q29" s="955"/>
      <c r="R29" s="955"/>
      <c r="S29" s="955"/>
      <c r="T29" s="955"/>
      <c r="U29" s="955"/>
      <c r="V29" s="955"/>
      <c r="W29" s="955"/>
      <c r="Y29" s="17"/>
    </row>
    <row r="30" spans="2:25" ht="15" customHeight="1">
      <c r="B30" s="318"/>
      <c r="G30" s="83"/>
      <c r="H30" s="218"/>
      <c r="I30" s="4"/>
      <c r="J30" s="4"/>
      <c r="K30" s="4"/>
      <c r="L30" s="4"/>
      <c r="M30" s="4"/>
      <c r="N30" s="4"/>
      <c r="O30" s="4"/>
      <c r="P30" s="4"/>
      <c r="Q30" s="4"/>
      <c r="R30" s="4"/>
      <c r="S30" s="4"/>
      <c r="T30" s="4"/>
      <c r="U30" s="4"/>
      <c r="Y30" s="6"/>
    </row>
    <row r="31" spans="2:25" ht="20.25" customHeight="1">
      <c r="B31" s="318"/>
      <c r="G31" s="83"/>
      <c r="H31" s="317" t="s">
        <v>542</v>
      </c>
      <c r="I31" s="4"/>
      <c r="J31" s="4"/>
      <c r="K31" s="4"/>
      <c r="L31" s="4"/>
      <c r="M31" s="4"/>
      <c r="N31" s="4"/>
      <c r="O31" s="4"/>
      <c r="P31" s="4"/>
      <c r="Q31" s="4"/>
      <c r="R31" s="4"/>
      <c r="S31" s="4"/>
      <c r="T31" s="4"/>
      <c r="U31" s="4"/>
      <c r="Y31" s="6"/>
    </row>
    <row r="32" spans="2:25" ht="9.75" customHeight="1">
      <c r="B32" s="318"/>
      <c r="G32" s="83"/>
      <c r="H32" s="9"/>
      <c r="I32" s="4"/>
      <c r="J32" s="4"/>
      <c r="K32" s="4"/>
      <c r="L32" s="4"/>
      <c r="M32" s="4"/>
      <c r="N32" s="4"/>
      <c r="O32" s="4"/>
      <c r="P32" s="4"/>
      <c r="Q32" s="4"/>
      <c r="R32" s="4"/>
      <c r="S32" s="4"/>
      <c r="T32" s="4"/>
      <c r="U32" s="4"/>
      <c r="Y32" s="6"/>
    </row>
    <row r="33" spans="1:25" ht="22.5" customHeight="1">
      <c r="B33" s="318"/>
      <c r="G33" s="83"/>
      <c r="H33" s="218"/>
      <c r="I33" s="882" t="s">
        <v>543</v>
      </c>
      <c r="J33" s="882"/>
      <c r="K33" s="882"/>
      <c r="L33" s="882"/>
      <c r="M33" s="882"/>
      <c r="N33" s="882"/>
      <c r="O33" s="882"/>
      <c r="P33" s="882"/>
      <c r="Q33" s="882"/>
      <c r="R33" s="882"/>
      <c r="S33" s="1008"/>
      <c r="T33" s="1008"/>
      <c r="U33" s="1065" t="s">
        <v>222</v>
      </c>
      <c r="Y33" s="83"/>
    </row>
    <row r="34" spans="1:25" ht="22.5" customHeight="1">
      <c r="B34" s="318"/>
      <c r="G34" s="83"/>
      <c r="H34" s="218"/>
      <c r="I34" s="882"/>
      <c r="J34" s="882"/>
      <c r="K34" s="882"/>
      <c r="L34" s="882"/>
      <c r="M34" s="882"/>
      <c r="N34" s="882"/>
      <c r="O34" s="882"/>
      <c r="P34" s="882"/>
      <c r="Q34" s="882"/>
      <c r="R34" s="882"/>
      <c r="S34" s="1008"/>
      <c r="T34" s="1008"/>
      <c r="U34" s="1065"/>
      <c r="Y34" s="83"/>
    </row>
    <row r="35" spans="1:25" ht="11.25" customHeight="1">
      <c r="B35" s="318"/>
      <c r="G35" s="83"/>
      <c r="H35" s="9"/>
      <c r="I35" s="4"/>
      <c r="J35" s="4"/>
      <c r="K35" s="4"/>
      <c r="L35" s="4"/>
      <c r="M35" s="4"/>
      <c r="N35" s="4"/>
      <c r="O35" s="4"/>
      <c r="P35" s="4"/>
      <c r="Q35" s="4"/>
      <c r="R35" s="4"/>
      <c r="S35" s="4"/>
      <c r="T35" s="4"/>
      <c r="U35" s="4"/>
      <c r="Y35" s="6"/>
    </row>
    <row r="36" spans="1:25" ht="27.75" customHeight="1">
      <c r="B36" s="318"/>
      <c r="G36" s="83"/>
      <c r="H36" s="218"/>
      <c r="I36" s="882" t="s">
        <v>544</v>
      </c>
      <c r="J36" s="882"/>
      <c r="K36" s="882"/>
      <c r="L36" s="882"/>
      <c r="M36" s="882"/>
      <c r="N36" s="882"/>
      <c r="O36" s="882"/>
      <c r="P36" s="882"/>
      <c r="Q36" s="882"/>
      <c r="R36" s="882"/>
      <c r="S36" s="1008"/>
      <c r="T36" s="1008"/>
      <c r="U36" s="1065" t="s">
        <v>222</v>
      </c>
      <c r="V36" s="1030" t="s">
        <v>405</v>
      </c>
      <c r="W36" s="1062" t="s">
        <v>545</v>
      </c>
      <c r="X36" s="1062"/>
      <c r="Y36" s="1062"/>
    </row>
    <row r="37" spans="1:25" ht="21.75" customHeight="1">
      <c r="B37" s="318"/>
      <c r="G37" s="83"/>
      <c r="H37" s="218"/>
      <c r="I37" s="882"/>
      <c r="J37" s="882"/>
      <c r="K37" s="882"/>
      <c r="L37" s="882"/>
      <c r="M37" s="882"/>
      <c r="N37" s="882"/>
      <c r="O37" s="882"/>
      <c r="P37" s="882"/>
      <c r="Q37" s="882"/>
      <c r="R37" s="882"/>
      <c r="S37" s="1008"/>
      <c r="T37" s="1008"/>
      <c r="U37" s="1065"/>
      <c r="V37" s="1030"/>
      <c r="W37" s="1062"/>
      <c r="X37" s="1062"/>
      <c r="Y37" s="1062"/>
    </row>
    <row r="38" spans="1:25" ht="21.75" customHeight="1">
      <c r="B38" s="318"/>
      <c r="G38" s="83"/>
      <c r="I38" s="319"/>
      <c r="J38" s="319"/>
      <c r="K38" s="319"/>
      <c r="L38" s="319"/>
      <c r="M38" s="319"/>
      <c r="N38" s="319"/>
      <c r="O38" s="319"/>
      <c r="P38" s="319"/>
      <c r="Q38" s="319"/>
      <c r="R38" s="319"/>
      <c r="S38" s="320"/>
      <c r="T38" s="320"/>
      <c r="U38" s="320"/>
      <c r="V38" s="2"/>
      <c r="W38" s="1063" t="s">
        <v>546</v>
      </c>
      <c r="X38" s="1063"/>
      <c r="Y38" s="1063"/>
    </row>
    <row r="39" spans="1:25" ht="21.75" customHeight="1">
      <c r="A39" s="83"/>
      <c r="H39" s="321"/>
      <c r="I39" s="1063" t="s">
        <v>547</v>
      </c>
      <c r="J39" s="1063"/>
      <c r="K39" s="1063"/>
      <c r="L39" s="1063"/>
      <c r="M39" s="1063"/>
      <c r="N39" s="1063"/>
      <c r="O39" s="1063"/>
      <c r="P39" s="1063"/>
      <c r="Q39" s="1063"/>
      <c r="R39" s="1063"/>
      <c r="S39" s="984"/>
      <c r="T39" s="984"/>
      <c r="U39" s="1064" t="s">
        <v>222</v>
      </c>
      <c r="V39" s="2"/>
      <c r="W39" s="1063"/>
      <c r="X39" s="1063"/>
      <c r="Y39" s="1063"/>
    </row>
    <row r="40" spans="1:25" ht="21.75" customHeight="1">
      <c r="B40" s="318"/>
      <c r="G40" s="83"/>
      <c r="H40" s="218"/>
      <c r="I40" s="1063"/>
      <c r="J40" s="1063"/>
      <c r="K40" s="1063"/>
      <c r="L40" s="1063"/>
      <c r="M40" s="1063"/>
      <c r="N40" s="1063"/>
      <c r="O40" s="1063"/>
      <c r="P40" s="1063"/>
      <c r="Q40" s="1063"/>
      <c r="R40" s="1063"/>
      <c r="S40" s="984"/>
      <c r="T40" s="984"/>
      <c r="U40" s="1064"/>
      <c r="V40" s="2"/>
      <c r="W40" s="1063"/>
      <c r="X40" s="1063"/>
      <c r="Y40" s="1063"/>
    </row>
    <row r="41" spans="1:25" ht="15" customHeight="1">
      <c r="B41" s="318"/>
      <c r="G41" s="83"/>
      <c r="H41" s="218"/>
      <c r="I41" s="4"/>
      <c r="J41" s="4"/>
      <c r="K41" s="4"/>
      <c r="L41" s="4"/>
      <c r="M41" s="4"/>
      <c r="N41" s="4"/>
      <c r="O41" s="4"/>
      <c r="P41" s="4"/>
      <c r="Q41" s="4"/>
      <c r="R41" s="4"/>
      <c r="S41" s="4"/>
      <c r="T41" s="4"/>
      <c r="U41" s="4"/>
      <c r="W41" s="1063"/>
      <c r="X41" s="1063"/>
      <c r="Y41" s="1063"/>
    </row>
    <row r="42" spans="1:25" ht="15" customHeight="1">
      <c r="B42" s="211"/>
      <c r="C42" s="91"/>
      <c r="D42" s="91"/>
      <c r="E42" s="91"/>
      <c r="F42" s="91"/>
      <c r="G42" s="92"/>
      <c r="H42" s="219"/>
      <c r="I42" s="91"/>
      <c r="J42" s="91"/>
      <c r="K42" s="91"/>
      <c r="L42" s="91"/>
      <c r="M42" s="91"/>
      <c r="N42" s="91"/>
      <c r="O42" s="91"/>
      <c r="P42" s="91"/>
      <c r="Q42" s="91"/>
      <c r="R42" s="91"/>
      <c r="S42" s="91"/>
      <c r="T42" s="91"/>
      <c r="U42" s="91"/>
      <c r="V42" s="91"/>
      <c r="W42" s="1063"/>
      <c r="X42" s="1063"/>
      <c r="Y42" s="1063"/>
    </row>
    <row r="43" spans="1:25" ht="15" customHeight="1">
      <c r="Y43" s="5"/>
    </row>
    <row r="44" spans="1:25" ht="13.8">
      <c r="B44" s="234" t="s">
        <v>548</v>
      </c>
      <c r="D44" s="322"/>
      <c r="E44" s="322"/>
      <c r="F44" s="322"/>
      <c r="G44" s="322"/>
      <c r="H44" s="322"/>
      <c r="I44" s="322"/>
      <c r="J44" s="322"/>
      <c r="K44" s="322"/>
      <c r="L44" s="322"/>
      <c r="M44" s="322"/>
      <c r="N44" s="322"/>
      <c r="O44" s="322"/>
      <c r="P44" s="322"/>
      <c r="Q44" s="322"/>
      <c r="R44" s="322"/>
      <c r="S44" s="322"/>
      <c r="T44" s="322"/>
      <c r="U44" s="322"/>
      <c r="V44" s="322"/>
      <c r="W44" s="322"/>
      <c r="X44" s="322"/>
      <c r="Y44" s="322"/>
    </row>
    <row r="45" spans="1:25" ht="13.8">
      <c r="B45" s="234" t="s">
        <v>549</v>
      </c>
      <c r="D45" s="322"/>
      <c r="E45" s="322"/>
      <c r="F45" s="322"/>
      <c r="G45" s="322"/>
      <c r="H45" s="322"/>
      <c r="I45" s="322"/>
      <c r="J45" s="322"/>
      <c r="K45" s="322"/>
      <c r="L45" s="322"/>
      <c r="M45" s="322"/>
      <c r="N45" s="322"/>
      <c r="O45" s="322"/>
      <c r="P45" s="322"/>
      <c r="Q45" s="322"/>
      <c r="R45" s="322"/>
      <c r="S45" s="322"/>
      <c r="T45" s="322"/>
      <c r="U45" s="322"/>
      <c r="V45" s="322"/>
      <c r="W45" s="322"/>
      <c r="X45" s="322"/>
      <c r="Y45" s="322"/>
    </row>
    <row r="46" spans="1:25" ht="13.8">
      <c r="B46" s="234"/>
      <c r="D46" s="323"/>
      <c r="E46" s="323"/>
      <c r="F46" s="323"/>
      <c r="G46" s="323"/>
      <c r="H46" s="323"/>
      <c r="I46" s="323"/>
      <c r="J46" s="323"/>
      <c r="K46" s="323"/>
      <c r="L46" s="323"/>
      <c r="M46" s="323"/>
      <c r="N46" s="323"/>
      <c r="O46" s="323"/>
      <c r="P46" s="323"/>
      <c r="Q46" s="323"/>
      <c r="R46" s="323"/>
      <c r="S46" s="323"/>
      <c r="T46" s="323"/>
      <c r="U46" s="323"/>
      <c r="V46" s="323"/>
      <c r="W46" s="323"/>
      <c r="X46" s="323"/>
      <c r="Y46" s="323"/>
    </row>
    <row r="122" spans="3:7">
      <c r="C122" s="91"/>
      <c r="D122" s="91"/>
      <c r="E122" s="91"/>
      <c r="F122" s="91"/>
      <c r="G122" s="91"/>
    </row>
    <row r="123" spans="3:7">
      <c r="C123" s="93"/>
    </row>
  </sheetData>
  <sheetProtection selectLockedCells="1" selectUnlockedCells="1"/>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AI59"/>
  <sheetViews>
    <sheetView zoomScaleNormal="100" workbookViewId="0">
      <selection activeCell="B2" sqref="B2"/>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1" width="3.6640625" style="1" customWidth="1"/>
    <col min="282" max="282" width="9.44140625" style="1" customWidth="1"/>
    <col min="283" max="286" width="3.6640625" style="1" customWidth="1"/>
    <col min="287" max="287" width="6.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37" width="3.6640625" style="1" customWidth="1"/>
    <col min="538" max="538" width="9.44140625" style="1" customWidth="1"/>
    <col min="539" max="542" width="3.6640625" style="1" customWidth="1"/>
    <col min="543" max="543" width="6.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3" width="3.6640625" style="1" customWidth="1"/>
    <col min="794" max="794" width="9.44140625" style="1" customWidth="1"/>
    <col min="795" max="798" width="3.6640625" style="1" customWidth="1"/>
    <col min="799" max="799" width="6.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49" width="3.6640625" style="1" customWidth="1"/>
    <col min="1050" max="1050" width="9.44140625" style="1" customWidth="1"/>
    <col min="1051" max="1054" width="3.6640625" style="1" customWidth="1"/>
    <col min="1055" max="1055" width="6.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05" width="3.6640625" style="1" customWidth="1"/>
    <col min="1306" max="1306" width="9.44140625" style="1" customWidth="1"/>
    <col min="1307" max="1310" width="3.6640625" style="1" customWidth="1"/>
    <col min="1311" max="1311" width="6.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1" width="3.6640625" style="1" customWidth="1"/>
    <col min="1562" max="1562" width="9.44140625" style="1" customWidth="1"/>
    <col min="1563" max="1566" width="3.6640625" style="1" customWidth="1"/>
    <col min="1567" max="1567" width="6.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17" width="3.6640625" style="1" customWidth="1"/>
    <col min="1818" max="1818" width="9.44140625" style="1" customWidth="1"/>
    <col min="1819" max="1822" width="3.6640625" style="1" customWidth="1"/>
    <col min="1823" max="1823" width="6.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3" width="3.6640625" style="1" customWidth="1"/>
    <col min="2074" max="2074" width="9.44140625" style="1" customWidth="1"/>
    <col min="2075" max="2078" width="3.6640625" style="1" customWidth="1"/>
    <col min="2079" max="2079" width="6.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29" width="3.6640625" style="1" customWidth="1"/>
    <col min="2330" max="2330" width="9.44140625" style="1" customWidth="1"/>
    <col min="2331" max="2334" width="3.6640625" style="1" customWidth="1"/>
    <col min="2335" max="2335" width="6.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85" width="3.6640625" style="1" customWidth="1"/>
    <col min="2586" max="2586" width="9.44140625" style="1" customWidth="1"/>
    <col min="2587" max="2590" width="3.6640625" style="1" customWidth="1"/>
    <col min="2591" max="2591" width="6.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1" width="3.6640625" style="1" customWidth="1"/>
    <col min="2842" max="2842" width="9.44140625" style="1" customWidth="1"/>
    <col min="2843" max="2846" width="3.6640625" style="1" customWidth="1"/>
    <col min="2847" max="2847" width="6.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097" width="3.6640625" style="1" customWidth="1"/>
    <col min="3098" max="3098" width="9.44140625" style="1" customWidth="1"/>
    <col min="3099" max="3102" width="3.6640625" style="1" customWidth="1"/>
    <col min="3103" max="3103" width="6.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3" width="3.6640625" style="1" customWidth="1"/>
    <col min="3354" max="3354" width="9.44140625" style="1" customWidth="1"/>
    <col min="3355" max="3358" width="3.6640625" style="1" customWidth="1"/>
    <col min="3359" max="3359" width="6.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09" width="3.6640625" style="1" customWidth="1"/>
    <col min="3610" max="3610" width="9.44140625" style="1" customWidth="1"/>
    <col min="3611" max="3614" width="3.6640625" style="1" customWidth="1"/>
    <col min="3615" max="3615" width="6.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65" width="3.6640625" style="1" customWidth="1"/>
    <col min="3866" max="3866" width="9.44140625" style="1" customWidth="1"/>
    <col min="3867" max="3870" width="3.6640625" style="1" customWidth="1"/>
    <col min="3871" max="3871" width="6.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1" width="3.6640625" style="1" customWidth="1"/>
    <col min="4122" max="4122" width="9.44140625" style="1" customWidth="1"/>
    <col min="4123" max="4126" width="3.6640625" style="1" customWidth="1"/>
    <col min="4127" max="4127" width="6.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77" width="3.6640625" style="1" customWidth="1"/>
    <col min="4378" max="4378" width="9.44140625" style="1" customWidth="1"/>
    <col min="4379" max="4382" width="3.6640625" style="1" customWidth="1"/>
    <col min="4383" max="4383" width="6.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3" width="3.6640625" style="1" customWidth="1"/>
    <col min="4634" max="4634" width="9.44140625" style="1" customWidth="1"/>
    <col min="4635" max="4638" width="3.6640625" style="1" customWidth="1"/>
    <col min="4639" max="4639" width="6.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89" width="3.6640625" style="1" customWidth="1"/>
    <col min="4890" max="4890" width="9.44140625" style="1" customWidth="1"/>
    <col min="4891" max="4894" width="3.6640625" style="1" customWidth="1"/>
    <col min="4895" max="4895" width="6.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45" width="3.6640625" style="1" customWidth="1"/>
    <col min="5146" max="5146" width="9.44140625" style="1" customWidth="1"/>
    <col min="5147" max="5150" width="3.6640625" style="1" customWidth="1"/>
    <col min="5151" max="5151" width="6.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1" width="3.6640625" style="1" customWidth="1"/>
    <col min="5402" max="5402" width="9.44140625" style="1" customWidth="1"/>
    <col min="5403" max="5406" width="3.6640625" style="1" customWidth="1"/>
    <col min="5407" max="5407" width="6.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57" width="3.6640625" style="1" customWidth="1"/>
    <col min="5658" max="5658" width="9.44140625" style="1" customWidth="1"/>
    <col min="5659" max="5662" width="3.6640625" style="1" customWidth="1"/>
    <col min="5663" max="5663" width="6.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3" width="3.6640625" style="1" customWidth="1"/>
    <col min="5914" max="5914" width="9.44140625" style="1" customWidth="1"/>
    <col min="5915" max="5918" width="3.6640625" style="1" customWidth="1"/>
    <col min="5919" max="5919" width="6.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69" width="3.6640625" style="1" customWidth="1"/>
    <col min="6170" max="6170" width="9.44140625" style="1" customWidth="1"/>
    <col min="6171" max="6174" width="3.6640625" style="1" customWidth="1"/>
    <col min="6175" max="6175" width="6.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25" width="3.6640625" style="1" customWidth="1"/>
    <col min="6426" max="6426" width="9.44140625" style="1" customWidth="1"/>
    <col min="6427" max="6430" width="3.6640625" style="1" customWidth="1"/>
    <col min="6431" max="6431" width="6.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1" width="3.6640625" style="1" customWidth="1"/>
    <col min="6682" max="6682" width="9.44140625" style="1" customWidth="1"/>
    <col min="6683" max="6686" width="3.6640625" style="1" customWidth="1"/>
    <col min="6687" max="6687" width="6.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37" width="3.6640625" style="1" customWidth="1"/>
    <col min="6938" max="6938" width="9.44140625" style="1" customWidth="1"/>
    <col min="6939" max="6942" width="3.6640625" style="1" customWidth="1"/>
    <col min="6943" max="6943" width="6.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3" width="3.6640625" style="1" customWidth="1"/>
    <col min="7194" max="7194" width="9.44140625" style="1" customWidth="1"/>
    <col min="7195" max="7198" width="3.6640625" style="1" customWidth="1"/>
    <col min="7199" max="7199" width="6.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49" width="3.6640625" style="1" customWidth="1"/>
    <col min="7450" max="7450" width="9.44140625" style="1" customWidth="1"/>
    <col min="7451" max="7454" width="3.6640625" style="1" customWidth="1"/>
    <col min="7455" max="7455" width="6.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05" width="3.6640625" style="1" customWidth="1"/>
    <col min="7706" max="7706" width="9.44140625" style="1" customWidth="1"/>
    <col min="7707" max="7710" width="3.6640625" style="1" customWidth="1"/>
    <col min="7711" max="7711" width="6.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1" width="3.6640625" style="1" customWidth="1"/>
    <col min="7962" max="7962" width="9.44140625" style="1" customWidth="1"/>
    <col min="7963" max="7966" width="3.6640625" style="1" customWidth="1"/>
    <col min="7967" max="7967" width="6.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17" width="3.6640625" style="1" customWidth="1"/>
    <col min="8218" max="8218" width="9.44140625" style="1" customWidth="1"/>
    <col min="8219" max="8222" width="3.6640625" style="1" customWidth="1"/>
    <col min="8223" max="8223" width="6.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3" width="3.6640625" style="1" customWidth="1"/>
    <col min="8474" max="8474" width="9.44140625" style="1" customWidth="1"/>
    <col min="8475" max="8478" width="3.6640625" style="1" customWidth="1"/>
    <col min="8479" max="8479" width="6.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29" width="3.6640625" style="1" customWidth="1"/>
    <col min="8730" max="8730" width="9.44140625" style="1" customWidth="1"/>
    <col min="8731" max="8734" width="3.6640625" style="1" customWidth="1"/>
    <col min="8735" max="8735" width="6.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85" width="3.6640625" style="1" customWidth="1"/>
    <col min="8986" max="8986" width="9.44140625" style="1" customWidth="1"/>
    <col min="8987" max="8990" width="3.6640625" style="1" customWidth="1"/>
    <col min="8991" max="8991" width="6.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1" width="3.6640625" style="1" customWidth="1"/>
    <col min="9242" max="9242" width="9.44140625" style="1" customWidth="1"/>
    <col min="9243" max="9246" width="3.6640625" style="1" customWidth="1"/>
    <col min="9247" max="9247" width="6.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497" width="3.6640625" style="1" customWidth="1"/>
    <col min="9498" max="9498" width="9.44140625" style="1" customWidth="1"/>
    <col min="9499" max="9502" width="3.6640625" style="1" customWidth="1"/>
    <col min="9503" max="9503" width="6.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3" width="3.6640625" style="1" customWidth="1"/>
    <col min="9754" max="9754" width="9.44140625" style="1" customWidth="1"/>
    <col min="9755" max="9758" width="3.6640625" style="1" customWidth="1"/>
    <col min="9759" max="9759" width="6.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09" width="3.6640625" style="1" customWidth="1"/>
    <col min="10010" max="10010" width="9.44140625" style="1" customWidth="1"/>
    <col min="10011" max="10014" width="3.6640625" style="1" customWidth="1"/>
    <col min="10015" max="10015" width="6.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65" width="3.6640625" style="1" customWidth="1"/>
    <col min="10266" max="10266" width="9.44140625" style="1" customWidth="1"/>
    <col min="10267" max="10270" width="3.6640625" style="1" customWidth="1"/>
    <col min="10271" max="10271" width="6.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1" width="3.6640625" style="1" customWidth="1"/>
    <col min="10522" max="10522" width="9.44140625" style="1" customWidth="1"/>
    <col min="10523" max="10526" width="3.6640625" style="1" customWidth="1"/>
    <col min="10527" max="10527" width="6.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77" width="3.6640625" style="1" customWidth="1"/>
    <col min="10778" max="10778" width="9.44140625" style="1" customWidth="1"/>
    <col min="10779" max="10782" width="3.6640625" style="1" customWidth="1"/>
    <col min="10783" max="10783" width="6.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3" width="3.6640625" style="1" customWidth="1"/>
    <col min="11034" max="11034" width="9.44140625" style="1" customWidth="1"/>
    <col min="11035" max="11038" width="3.6640625" style="1" customWidth="1"/>
    <col min="11039" max="11039" width="6.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89" width="3.6640625" style="1" customWidth="1"/>
    <col min="11290" max="11290" width="9.44140625" style="1" customWidth="1"/>
    <col min="11291" max="11294" width="3.6640625" style="1" customWidth="1"/>
    <col min="11295" max="11295" width="6.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45" width="3.6640625" style="1" customWidth="1"/>
    <col min="11546" max="11546" width="9.44140625" style="1" customWidth="1"/>
    <col min="11547" max="11550" width="3.6640625" style="1" customWidth="1"/>
    <col min="11551" max="11551" width="6.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1" width="3.6640625" style="1" customWidth="1"/>
    <col min="11802" max="11802" width="9.44140625" style="1" customWidth="1"/>
    <col min="11803" max="11806" width="3.6640625" style="1" customWidth="1"/>
    <col min="11807" max="11807" width="6.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57" width="3.6640625" style="1" customWidth="1"/>
    <col min="12058" max="12058" width="9.44140625" style="1" customWidth="1"/>
    <col min="12059" max="12062" width="3.6640625" style="1" customWidth="1"/>
    <col min="12063" max="12063" width="6.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3" width="3.6640625" style="1" customWidth="1"/>
    <col min="12314" max="12314" width="9.44140625" style="1" customWidth="1"/>
    <col min="12315" max="12318" width="3.6640625" style="1" customWidth="1"/>
    <col min="12319" max="12319" width="6.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69" width="3.6640625" style="1" customWidth="1"/>
    <col min="12570" max="12570" width="9.44140625" style="1" customWidth="1"/>
    <col min="12571" max="12574" width="3.6640625" style="1" customWidth="1"/>
    <col min="12575" max="12575" width="6.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25" width="3.6640625" style="1" customWidth="1"/>
    <col min="12826" max="12826" width="9.44140625" style="1" customWidth="1"/>
    <col min="12827" max="12830" width="3.6640625" style="1" customWidth="1"/>
    <col min="12831" max="12831" width="6.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1" width="3.6640625" style="1" customWidth="1"/>
    <col min="13082" max="13082" width="9.44140625" style="1" customWidth="1"/>
    <col min="13083" max="13086" width="3.6640625" style="1" customWidth="1"/>
    <col min="13087" max="13087" width="6.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37" width="3.6640625" style="1" customWidth="1"/>
    <col min="13338" max="13338" width="9.44140625" style="1" customWidth="1"/>
    <col min="13339" max="13342" width="3.6640625" style="1" customWidth="1"/>
    <col min="13343" max="13343" width="6.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3" width="3.6640625" style="1" customWidth="1"/>
    <col min="13594" max="13594" width="9.44140625" style="1" customWidth="1"/>
    <col min="13595" max="13598" width="3.6640625" style="1" customWidth="1"/>
    <col min="13599" max="13599" width="6.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49" width="3.6640625" style="1" customWidth="1"/>
    <col min="13850" max="13850" width="9.44140625" style="1" customWidth="1"/>
    <col min="13851" max="13854" width="3.6640625" style="1" customWidth="1"/>
    <col min="13855" max="13855" width="6.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05" width="3.6640625" style="1" customWidth="1"/>
    <col min="14106" max="14106" width="9.44140625" style="1" customWidth="1"/>
    <col min="14107" max="14110" width="3.6640625" style="1" customWidth="1"/>
    <col min="14111" max="14111" width="6.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1" width="3.6640625" style="1" customWidth="1"/>
    <col min="14362" max="14362" width="9.44140625" style="1" customWidth="1"/>
    <col min="14363" max="14366" width="3.6640625" style="1" customWidth="1"/>
    <col min="14367" max="14367" width="6.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17" width="3.6640625" style="1" customWidth="1"/>
    <col min="14618" max="14618" width="9.44140625" style="1" customWidth="1"/>
    <col min="14619" max="14622" width="3.6640625" style="1" customWidth="1"/>
    <col min="14623" max="14623" width="6.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3" width="3.6640625" style="1" customWidth="1"/>
    <col min="14874" max="14874" width="9.44140625" style="1" customWidth="1"/>
    <col min="14875" max="14878" width="3.6640625" style="1" customWidth="1"/>
    <col min="14879" max="14879" width="6.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29" width="3.6640625" style="1" customWidth="1"/>
    <col min="15130" max="15130" width="9.44140625" style="1" customWidth="1"/>
    <col min="15131" max="15134" width="3.6640625" style="1" customWidth="1"/>
    <col min="15135" max="15135" width="6.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85" width="3.6640625" style="1" customWidth="1"/>
    <col min="15386" max="15386" width="9.44140625" style="1" customWidth="1"/>
    <col min="15387" max="15390" width="3.6640625" style="1" customWidth="1"/>
    <col min="15391" max="15391" width="6.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1" width="3.6640625" style="1" customWidth="1"/>
    <col min="15642" max="15642" width="9.44140625" style="1" customWidth="1"/>
    <col min="15643" max="15646" width="3.6640625" style="1" customWidth="1"/>
    <col min="15647" max="15647" width="6.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897" width="3.6640625" style="1" customWidth="1"/>
    <col min="15898" max="15898" width="9.44140625" style="1" customWidth="1"/>
    <col min="15899" max="15902" width="3.6640625" style="1" customWidth="1"/>
    <col min="15903" max="15903" width="6.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3" width="3.6640625" style="1" customWidth="1"/>
    <col min="16154" max="16154" width="9.44140625" style="1" customWidth="1"/>
    <col min="16155" max="16158" width="3.6640625" style="1" customWidth="1"/>
    <col min="16159" max="16159" width="6.6640625" style="1" customWidth="1"/>
    <col min="16160" max="16384" width="4" style="1"/>
  </cols>
  <sheetData>
    <row r="2" spans="2:31" ht="18">
      <c r="B2" s="340" t="s">
        <v>1015</v>
      </c>
      <c r="C2" s="341"/>
      <c r="D2" s="341"/>
      <c r="E2" s="341"/>
    </row>
    <row r="3" spans="2:31" ht="13.8">
      <c r="U3" s="4"/>
      <c r="X3" s="139" t="s">
        <v>52</v>
      </c>
      <c r="Y3" s="869"/>
      <c r="Z3" s="869"/>
      <c r="AA3" s="139" t="s">
        <v>53</v>
      </c>
      <c r="AB3" s="2"/>
      <c r="AC3" s="139" t="s">
        <v>54</v>
      </c>
      <c r="AD3" s="2"/>
      <c r="AE3" s="139" t="s">
        <v>55</v>
      </c>
    </row>
    <row r="4" spans="2:31">
      <c r="T4" s="16"/>
      <c r="U4" s="16"/>
      <c r="V4" s="16"/>
    </row>
    <row r="5" spans="2:31" ht="13.8">
      <c r="B5" s="970" t="s">
        <v>588</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7" spans="2:31" ht="23.25" customHeight="1">
      <c r="B7" s="866" t="s">
        <v>272</v>
      </c>
      <c r="C7" s="866"/>
      <c r="D7" s="866"/>
      <c r="E7" s="866"/>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E7" s="874"/>
    </row>
    <row r="8" spans="2:31" ht="23.25" customHeight="1">
      <c r="B8" s="866" t="s">
        <v>273</v>
      </c>
      <c r="C8" s="866"/>
      <c r="D8" s="866"/>
      <c r="E8" s="866"/>
      <c r="F8" s="164" t="s">
        <v>6</v>
      </c>
      <c r="G8" s="141" t="s">
        <v>274</v>
      </c>
      <c r="H8" s="142"/>
      <c r="I8" s="142"/>
      <c r="J8" s="142"/>
      <c r="K8" s="143" t="s">
        <v>6</v>
      </c>
      <c r="L8" s="141" t="s">
        <v>275</v>
      </c>
      <c r="M8" s="142"/>
      <c r="N8" s="142"/>
      <c r="O8" s="142"/>
      <c r="P8" s="142"/>
      <c r="Q8" s="143" t="s">
        <v>6</v>
      </c>
      <c r="R8" s="141" t="s">
        <v>276</v>
      </c>
      <c r="S8" s="142"/>
      <c r="T8" s="142"/>
      <c r="U8" s="142"/>
      <c r="V8" s="142"/>
      <c r="W8" s="142"/>
      <c r="X8" s="142"/>
      <c r="Y8" s="142"/>
      <c r="Z8" s="142"/>
      <c r="AA8" s="142"/>
      <c r="AB8" s="142"/>
      <c r="AC8" s="142"/>
      <c r="AD8" s="144"/>
      <c r="AE8" s="145"/>
    </row>
    <row r="9" spans="2:31" ht="24.9" customHeight="1">
      <c r="B9" s="866" t="s">
        <v>277</v>
      </c>
      <c r="C9" s="866"/>
      <c r="D9" s="866"/>
      <c r="E9" s="866"/>
      <c r="F9" s="146" t="s">
        <v>6</v>
      </c>
      <c r="G9" s="151" t="s">
        <v>550</v>
      </c>
      <c r="H9" s="147"/>
      <c r="I9" s="147"/>
      <c r="J9" s="147"/>
      <c r="K9" s="147"/>
      <c r="L9" s="147"/>
      <c r="M9" s="147"/>
      <c r="N9" s="147"/>
      <c r="O9" s="147"/>
      <c r="P9" s="148"/>
      <c r="Q9" s="149"/>
      <c r="R9" s="281" t="s">
        <v>6</v>
      </c>
      <c r="S9" s="147" t="s">
        <v>551</v>
      </c>
      <c r="T9" s="147"/>
      <c r="U9" s="147"/>
      <c r="V9" s="147"/>
      <c r="W9" s="280"/>
      <c r="X9" s="280"/>
      <c r="Y9" s="280"/>
      <c r="Z9" s="3"/>
      <c r="AA9" s="3"/>
      <c r="AB9" s="3"/>
      <c r="AC9" s="3"/>
      <c r="AD9" s="238"/>
      <c r="AE9" s="25"/>
    </row>
    <row r="10" spans="2:31" ht="24.9" customHeight="1">
      <c r="B10" s="866"/>
      <c r="C10" s="866"/>
      <c r="D10" s="866"/>
      <c r="E10" s="866"/>
      <c r="F10" s="146" t="s">
        <v>6</v>
      </c>
      <c r="G10" s="147" t="s">
        <v>552</v>
      </c>
      <c r="H10" s="147"/>
      <c r="I10" s="147"/>
      <c r="J10" s="147"/>
      <c r="K10" s="147"/>
      <c r="L10" s="147"/>
      <c r="M10" s="147"/>
      <c r="N10" s="147"/>
      <c r="O10" s="147"/>
      <c r="P10" s="148"/>
      <c r="Q10" s="148"/>
      <c r="R10" s="2" t="s">
        <v>6</v>
      </c>
      <c r="S10" s="4" t="s">
        <v>553</v>
      </c>
      <c r="T10" s="4"/>
      <c r="U10" s="4"/>
      <c r="V10" s="4"/>
      <c r="W10" s="4"/>
      <c r="X10" s="4"/>
      <c r="Y10" s="4"/>
      <c r="Z10" s="4"/>
      <c r="AA10" s="4"/>
      <c r="AB10" s="4"/>
      <c r="AC10" s="4"/>
      <c r="AE10" s="23"/>
    </row>
    <row r="11" spans="2:31" ht="24.9" customHeight="1">
      <c r="B11" s="866"/>
      <c r="C11" s="866"/>
      <c r="D11" s="866"/>
      <c r="E11" s="866"/>
      <c r="F11" s="2" t="s">
        <v>6</v>
      </c>
      <c r="G11" s="4" t="s">
        <v>554</v>
      </c>
      <c r="H11" s="4"/>
      <c r="I11" s="4"/>
      <c r="J11" s="4"/>
      <c r="K11" s="4"/>
      <c r="L11" s="4"/>
      <c r="M11" s="4"/>
      <c r="N11" s="4"/>
      <c r="O11" s="4"/>
      <c r="R11" s="2"/>
      <c r="S11" s="4"/>
      <c r="T11" s="4"/>
      <c r="U11" s="4"/>
      <c r="V11" s="4"/>
      <c r="W11" s="4"/>
      <c r="X11" s="4"/>
      <c r="Y11" s="4"/>
      <c r="Z11" s="4"/>
      <c r="AA11" s="4"/>
      <c r="AB11" s="4"/>
      <c r="AC11" s="4"/>
      <c r="AE11" s="23"/>
    </row>
    <row r="12" spans="2:31" ht="30.75" customHeight="1">
      <c r="B12" s="866" t="s">
        <v>278</v>
      </c>
      <c r="C12" s="866"/>
      <c r="D12" s="866"/>
      <c r="E12" s="866"/>
      <c r="F12" s="164" t="s">
        <v>6</v>
      </c>
      <c r="G12" s="141" t="s">
        <v>555</v>
      </c>
      <c r="H12" s="154"/>
      <c r="I12" s="154"/>
      <c r="J12" s="154"/>
      <c r="K12" s="154"/>
      <c r="L12" s="154"/>
      <c r="M12" s="154"/>
      <c r="N12" s="154"/>
      <c r="O12" s="154"/>
      <c r="P12" s="154"/>
      <c r="Q12" s="144"/>
      <c r="R12" s="143" t="s">
        <v>6</v>
      </c>
      <c r="S12" s="141" t="s">
        <v>556</v>
      </c>
      <c r="T12" s="154"/>
      <c r="U12" s="154"/>
      <c r="V12" s="154"/>
      <c r="W12" s="154"/>
      <c r="X12" s="154"/>
      <c r="Y12" s="154"/>
      <c r="Z12" s="154"/>
      <c r="AA12" s="154"/>
      <c r="AB12" s="154"/>
      <c r="AC12" s="154"/>
      <c r="AD12" s="144"/>
      <c r="AE12" s="145"/>
    </row>
    <row r="14" spans="2:31" ht="13.8">
      <c r="B14" s="175"/>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5"/>
      <c r="AA14" s="164"/>
      <c r="AB14" s="156" t="s">
        <v>279</v>
      </c>
      <c r="AC14" s="156" t="s">
        <v>280</v>
      </c>
      <c r="AD14" s="156" t="s">
        <v>281</v>
      </c>
      <c r="AE14" s="145"/>
    </row>
    <row r="15" spans="2:31" ht="13.8">
      <c r="B15" s="157" t="s">
        <v>557</v>
      </c>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8"/>
      <c r="AA15" s="158"/>
      <c r="AB15" s="150"/>
      <c r="AC15" s="150"/>
      <c r="AD15" s="238"/>
      <c r="AE15" s="25"/>
    </row>
    <row r="16" spans="2:31" ht="13.8">
      <c r="B16" s="12"/>
      <c r="C16" s="159" t="s">
        <v>282</v>
      </c>
      <c r="D16" s="15" t="s">
        <v>558</v>
      </c>
      <c r="Z16" s="160"/>
      <c r="AA16" s="257"/>
      <c r="AB16" s="2" t="s">
        <v>6</v>
      </c>
      <c r="AC16" s="162" t="s">
        <v>280</v>
      </c>
      <c r="AD16" s="2" t="s">
        <v>6</v>
      </c>
      <c r="AE16" s="23"/>
    </row>
    <row r="17" spans="2:31" ht="13.8">
      <c r="B17" s="12"/>
      <c r="D17" s="15" t="s">
        <v>283</v>
      </c>
      <c r="Z17" s="14"/>
      <c r="AA17" s="258"/>
      <c r="AB17" s="2"/>
      <c r="AC17" s="2"/>
      <c r="AE17" s="23"/>
    </row>
    <row r="18" spans="2:31" ht="6" customHeight="1">
      <c r="B18" s="12"/>
      <c r="Z18" s="14"/>
      <c r="AA18" s="258"/>
      <c r="AB18" s="2"/>
      <c r="AC18" s="2"/>
      <c r="AE18" s="23"/>
    </row>
    <row r="19" spans="2:31" ht="13.8">
      <c r="B19" s="12"/>
      <c r="D19" s="212" t="s">
        <v>284</v>
      </c>
      <c r="E19" s="142"/>
      <c r="F19" s="142"/>
      <c r="G19" s="142"/>
      <c r="H19" s="142"/>
      <c r="I19" s="142"/>
      <c r="J19" s="142"/>
      <c r="K19" s="142"/>
      <c r="L19" s="142"/>
      <c r="M19" s="142"/>
      <c r="N19" s="142"/>
      <c r="O19" s="144"/>
      <c r="P19" s="144"/>
      <c r="Q19" s="144"/>
      <c r="R19" s="144"/>
      <c r="S19" s="142"/>
      <c r="T19" s="142"/>
      <c r="U19" s="956"/>
      <c r="V19" s="956"/>
      <c r="W19" s="956"/>
      <c r="X19" s="165" t="s">
        <v>222</v>
      </c>
      <c r="Y19" s="12"/>
      <c r="Z19" s="14"/>
      <c r="AA19" s="258"/>
      <c r="AB19" s="2"/>
      <c r="AC19" s="2"/>
      <c r="AE19" s="23"/>
    </row>
    <row r="20" spans="2:31" ht="13.8">
      <c r="B20" s="12"/>
      <c r="D20" s="212" t="s">
        <v>559</v>
      </c>
      <c r="E20" s="142"/>
      <c r="F20" s="142"/>
      <c r="G20" s="142"/>
      <c r="H20" s="142"/>
      <c r="I20" s="142"/>
      <c r="J20" s="142"/>
      <c r="K20" s="142"/>
      <c r="L20" s="142"/>
      <c r="M20" s="142"/>
      <c r="N20" s="142"/>
      <c r="O20" s="144"/>
      <c r="P20" s="144"/>
      <c r="Q20" s="144"/>
      <c r="R20" s="144"/>
      <c r="S20" s="142"/>
      <c r="T20" s="142"/>
      <c r="U20" s="956"/>
      <c r="V20" s="956"/>
      <c r="W20" s="956"/>
      <c r="X20" s="165" t="s">
        <v>222</v>
      </c>
      <c r="Y20" s="12"/>
      <c r="Z20" s="23"/>
      <c r="AA20" s="258"/>
      <c r="AB20" s="2"/>
      <c r="AC20" s="2"/>
      <c r="AE20" s="23"/>
    </row>
    <row r="21" spans="2:31" ht="13.8">
      <c r="B21" s="12"/>
      <c r="D21" s="212" t="s">
        <v>285</v>
      </c>
      <c r="E21" s="142"/>
      <c r="F21" s="142"/>
      <c r="G21" s="142"/>
      <c r="H21" s="142"/>
      <c r="I21" s="142"/>
      <c r="J21" s="142"/>
      <c r="K21" s="142"/>
      <c r="L21" s="142"/>
      <c r="M21" s="142"/>
      <c r="N21" s="142"/>
      <c r="O21" s="144"/>
      <c r="P21" s="144"/>
      <c r="Q21" s="144"/>
      <c r="R21" s="144"/>
      <c r="S21" s="142"/>
      <c r="T21" s="166" t="str">
        <f>(IFERROR(ROUNDDOWN(T20/T19*100,0),""))</f>
        <v/>
      </c>
      <c r="U21" s="1069" t="str">
        <f>(IFERROR(ROUNDDOWN(U20/U19*100,0),""))</f>
        <v/>
      </c>
      <c r="V21" s="1069"/>
      <c r="W21" s="1069"/>
      <c r="X21" s="165" t="s">
        <v>286</v>
      </c>
      <c r="Y21" s="12"/>
      <c r="Z21" s="223"/>
      <c r="AA21" s="258"/>
      <c r="AB21" s="2"/>
      <c r="AC21" s="2"/>
      <c r="AE21" s="23"/>
    </row>
    <row r="22" spans="2:31" ht="13.8">
      <c r="B22" s="12"/>
      <c r="D22" s="15" t="s">
        <v>560</v>
      </c>
      <c r="Z22" s="223"/>
      <c r="AA22" s="258"/>
      <c r="AB22" s="2"/>
      <c r="AC22" s="2"/>
      <c r="AE22" s="23"/>
    </row>
    <row r="23" spans="2:31" ht="13.8">
      <c r="B23" s="12"/>
      <c r="E23" s="15" t="s">
        <v>561</v>
      </c>
      <c r="Z23" s="223"/>
      <c r="AA23" s="258"/>
      <c r="AB23" s="2"/>
      <c r="AC23" s="2"/>
      <c r="AE23" s="23"/>
    </row>
    <row r="24" spans="2:31">
      <c r="B24" s="12"/>
      <c r="Z24" s="223"/>
      <c r="AA24" s="258"/>
      <c r="AB24" s="2"/>
      <c r="AC24" s="2"/>
      <c r="AE24" s="23"/>
    </row>
    <row r="25" spans="2:31" ht="13.8">
      <c r="B25" s="12"/>
      <c r="C25" s="159" t="s">
        <v>287</v>
      </c>
      <c r="D25" s="15" t="s">
        <v>562</v>
      </c>
      <c r="Z25" s="160"/>
      <c r="AA25" s="258"/>
      <c r="AB25" s="2" t="s">
        <v>6</v>
      </c>
      <c r="AC25" s="162" t="s">
        <v>280</v>
      </c>
      <c r="AD25" s="2" t="s">
        <v>6</v>
      </c>
      <c r="AE25" s="23"/>
    </row>
    <row r="26" spans="2:31" ht="13.8">
      <c r="B26" s="12"/>
      <c r="C26" s="159"/>
      <c r="D26" s="15" t="s">
        <v>563</v>
      </c>
      <c r="Z26" s="160"/>
      <c r="AA26" s="258"/>
      <c r="AB26" s="2"/>
      <c r="AC26" s="2"/>
      <c r="AD26" s="2"/>
      <c r="AE26" s="23"/>
    </row>
    <row r="27" spans="2:31" ht="13.8">
      <c r="B27" s="12"/>
      <c r="C27" s="159"/>
      <c r="D27" s="15" t="s">
        <v>564</v>
      </c>
      <c r="Z27" s="160"/>
      <c r="AA27" s="258"/>
      <c r="AB27" s="2"/>
      <c r="AC27" s="2"/>
      <c r="AD27" s="2"/>
      <c r="AE27" s="23"/>
    </row>
    <row r="28" spans="2:31" ht="13.8">
      <c r="B28" s="12"/>
      <c r="C28" s="159"/>
      <c r="D28" s="15" t="s">
        <v>565</v>
      </c>
      <c r="Z28" s="160"/>
      <c r="AA28" s="258"/>
      <c r="AB28" s="2"/>
      <c r="AC28" s="2"/>
      <c r="AD28" s="2"/>
      <c r="AE28" s="23"/>
    </row>
    <row r="29" spans="2:31" ht="6" customHeight="1">
      <c r="B29" s="12"/>
      <c r="Z29" s="223"/>
      <c r="AA29" s="258"/>
      <c r="AB29" s="2"/>
      <c r="AC29" s="2"/>
      <c r="AE29" s="23"/>
    </row>
    <row r="30" spans="2:31" ht="13.8">
      <c r="B30" s="12"/>
      <c r="C30" s="159"/>
      <c r="D30" s="324" t="s">
        <v>566</v>
      </c>
      <c r="E30" s="3"/>
      <c r="F30" s="3"/>
      <c r="G30" s="3"/>
      <c r="H30" s="3"/>
      <c r="I30" s="3"/>
      <c r="J30" s="3"/>
      <c r="K30" s="3"/>
      <c r="L30" s="3"/>
      <c r="M30" s="3"/>
      <c r="N30" s="3"/>
      <c r="O30" s="238"/>
      <c r="P30" s="238"/>
      <c r="Q30" s="238"/>
      <c r="R30" s="238"/>
      <c r="S30" s="238"/>
      <c r="T30" s="25"/>
      <c r="U30" s="956"/>
      <c r="V30" s="956"/>
      <c r="W30" s="956"/>
      <c r="X30" s="1065" t="s">
        <v>222</v>
      </c>
      <c r="Z30" s="223"/>
      <c r="AA30" s="258"/>
      <c r="AB30" s="2"/>
      <c r="AC30" s="2"/>
      <c r="AE30" s="23"/>
    </row>
    <row r="31" spans="2:31" ht="13.8">
      <c r="B31" s="12"/>
      <c r="C31" s="159"/>
      <c r="D31" s="325" t="s">
        <v>567</v>
      </c>
      <c r="E31" s="4"/>
      <c r="F31" s="4"/>
      <c r="G31" s="4"/>
      <c r="H31" s="4"/>
      <c r="I31" s="4"/>
      <c r="J31" s="4"/>
      <c r="K31" s="4"/>
      <c r="L31" s="4"/>
      <c r="M31" s="4"/>
      <c r="N31" s="4"/>
      <c r="T31" s="23"/>
      <c r="U31" s="956"/>
      <c r="V31" s="956"/>
      <c r="W31" s="956"/>
      <c r="X31" s="1065"/>
      <c r="Z31" s="223"/>
      <c r="AA31" s="258"/>
      <c r="AB31" s="2"/>
      <c r="AC31" s="2"/>
      <c r="AE31" s="23"/>
    </row>
    <row r="32" spans="2:31" ht="13.8">
      <c r="B32" s="12"/>
      <c r="C32" s="159"/>
      <c r="D32" s="325" t="s">
        <v>568</v>
      </c>
      <c r="E32" s="4"/>
      <c r="F32" s="4"/>
      <c r="G32" s="4"/>
      <c r="H32" s="4"/>
      <c r="I32" s="4"/>
      <c r="J32" s="4"/>
      <c r="K32" s="4"/>
      <c r="L32" s="4"/>
      <c r="M32" s="4"/>
      <c r="N32" s="4"/>
      <c r="T32" s="23"/>
      <c r="U32" s="956"/>
      <c r="V32" s="956"/>
      <c r="W32" s="956"/>
      <c r="X32" s="1065"/>
      <c r="Z32" s="223"/>
      <c r="AA32" s="258"/>
      <c r="AB32" s="2"/>
      <c r="AC32" s="2"/>
      <c r="AE32" s="23"/>
    </row>
    <row r="33" spans="2:35" ht="13.8">
      <c r="B33" s="12"/>
      <c r="C33" s="159"/>
      <c r="D33" s="326" t="s">
        <v>569</v>
      </c>
      <c r="E33" s="190"/>
      <c r="F33" s="190"/>
      <c r="G33" s="190"/>
      <c r="H33" s="190"/>
      <c r="I33" s="190"/>
      <c r="J33" s="190"/>
      <c r="K33" s="190"/>
      <c r="L33" s="190"/>
      <c r="M33" s="190"/>
      <c r="N33" s="190"/>
      <c r="O33" s="172"/>
      <c r="P33" s="172"/>
      <c r="Q33" s="172"/>
      <c r="R33" s="172"/>
      <c r="S33" s="172"/>
      <c r="T33" s="26"/>
      <c r="U33" s="956"/>
      <c r="V33" s="956"/>
      <c r="W33" s="956"/>
      <c r="X33" s="1065"/>
      <c r="Z33" s="223"/>
      <c r="AA33" s="258"/>
      <c r="AB33" s="2"/>
      <c r="AC33" s="2"/>
      <c r="AE33" s="23"/>
    </row>
    <row r="34" spans="2:35" ht="4.5" customHeight="1">
      <c r="B34" s="12"/>
      <c r="C34" s="159"/>
      <c r="D34" s="4"/>
      <c r="E34" s="4"/>
      <c r="F34" s="4"/>
      <c r="G34" s="4"/>
      <c r="H34" s="4"/>
      <c r="I34" s="4"/>
      <c r="J34" s="4"/>
      <c r="K34" s="4"/>
      <c r="L34" s="4"/>
      <c r="M34" s="4"/>
      <c r="N34" s="4"/>
      <c r="U34" s="2"/>
      <c r="V34" s="2"/>
      <c r="W34" s="2"/>
      <c r="Z34" s="223"/>
      <c r="AA34" s="258"/>
      <c r="AB34" s="2"/>
      <c r="AC34" s="2"/>
      <c r="AE34" s="23"/>
    </row>
    <row r="35" spans="2:35" ht="13.8">
      <c r="B35" s="12"/>
      <c r="C35" s="159"/>
      <c r="J35" s="869"/>
      <c r="K35" s="869"/>
      <c r="L35" s="869"/>
      <c r="M35" s="869"/>
      <c r="N35" s="869"/>
      <c r="O35" s="869"/>
      <c r="P35" s="869"/>
      <c r="Q35" s="869"/>
      <c r="R35" s="869"/>
      <c r="S35" s="869"/>
      <c r="T35" s="870"/>
      <c r="U35" s="870"/>
      <c r="V35" s="870"/>
      <c r="Z35" s="14"/>
      <c r="AA35" s="258"/>
      <c r="AB35" s="2"/>
      <c r="AC35" s="2"/>
      <c r="AE35" s="23"/>
    </row>
    <row r="36" spans="2:35" ht="13.8">
      <c r="B36" s="12"/>
      <c r="C36" s="159" t="s">
        <v>288</v>
      </c>
      <c r="D36" s="15" t="s">
        <v>570</v>
      </c>
      <c r="Z36" s="160"/>
      <c r="AA36" s="257"/>
      <c r="AB36" s="2" t="s">
        <v>6</v>
      </c>
      <c r="AC36" s="162" t="s">
        <v>280</v>
      </c>
      <c r="AD36" s="2" t="s">
        <v>6</v>
      </c>
      <c r="AE36" s="23"/>
    </row>
    <row r="37" spans="2:35" ht="13.8">
      <c r="B37" s="12"/>
      <c r="D37" s="15" t="s">
        <v>571</v>
      </c>
      <c r="E37" s="4"/>
      <c r="F37" s="4"/>
      <c r="G37" s="4"/>
      <c r="H37" s="4"/>
      <c r="I37" s="4"/>
      <c r="J37" s="4"/>
      <c r="K37" s="4"/>
      <c r="L37" s="4"/>
      <c r="M37" s="4"/>
      <c r="N37" s="4"/>
      <c r="O37" s="5"/>
      <c r="P37" s="5"/>
      <c r="Q37" s="5"/>
      <c r="Z37" s="223"/>
      <c r="AA37" s="258"/>
      <c r="AB37" s="2"/>
      <c r="AC37" s="2"/>
      <c r="AE37" s="23"/>
    </row>
    <row r="38" spans="2:35" ht="14.25" customHeight="1">
      <c r="B38" s="12"/>
      <c r="C38" s="159"/>
      <c r="Z38" s="160"/>
      <c r="AA38" s="257"/>
      <c r="AB38" s="2"/>
      <c r="AC38" s="2"/>
      <c r="AD38" s="2"/>
      <c r="AE38" s="23"/>
    </row>
    <row r="39" spans="2:35" ht="14.25" customHeight="1">
      <c r="B39" s="12"/>
      <c r="C39" s="159" t="s">
        <v>572</v>
      </c>
      <c r="D39" s="15" t="s">
        <v>573</v>
      </c>
      <c r="Z39" s="160"/>
      <c r="AA39" s="257"/>
      <c r="AB39" s="2" t="s">
        <v>6</v>
      </c>
      <c r="AC39" s="162" t="s">
        <v>280</v>
      </c>
      <c r="AD39" s="2" t="s">
        <v>6</v>
      </c>
      <c r="AE39" s="23"/>
    </row>
    <row r="40" spans="2:35" ht="14.25" customHeight="1">
      <c r="B40" s="12"/>
      <c r="C40" s="159"/>
      <c r="D40" s="15" t="s">
        <v>574</v>
      </c>
      <c r="Z40" s="160"/>
      <c r="AA40" s="257"/>
      <c r="AB40" s="2"/>
      <c r="AC40" s="2"/>
      <c r="AD40" s="2"/>
      <c r="AE40" s="23"/>
    </row>
    <row r="41" spans="2:35" ht="13.8">
      <c r="B41" s="12"/>
      <c r="D41" s="15" t="s">
        <v>575</v>
      </c>
      <c r="Z41" s="223"/>
      <c r="AA41" s="258"/>
      <c r="AB41" s="2"/>
      <c r="AC41" s="2"/>
      <c r="AE41" s="23"/>
    </row>
    <row r="42" spans="2:35">
      <c r="B42" s="12"/>
      <c r="Z42" s="14"/>
      <c r="AA42" s="258"/>
      <c r="AB42" s="2"/>
      <c r="AC42" s="2"/>
      <c r="AE42" s="23"/>
    </row>
    <row r="43" spans="2:35" ht="13.8">
      <c r="B43" s="169" t="s">
        <v>576</v>
      </c>
      <c r="Z43" s="223"/>
      <c r="AA43" s="258"/>
      <c r="AB43" s="2"/>
      <c r="AC43" s="2"/>
      <c r="AE43" s="23"/>
    </row>
    <row r="44" spans="2:35" ht="17.25" customHeight="1">
      <c r="B44" s="12"/>
      <c r="C44" s="159" t="s">
        <v>282</v>
      </c>
      <c r="D44" s="15" t="s">
        <v>577</v>
      </c>
      <c r="Z44" s="160"/>
      <c r="AA44" s="257"/>
      <c r="AB44" s="2" t="s">
        <v>6</v>
      </c>
      <c r="AC44" s="162" t="s">
        <v>280</v>
      </c>
      <c r="AD44" s="2" t="s">
        <v>6</v>
      </c>
      <c r="AE44" s="23"/>
    </row>
    <row r="45" spans="2:35" ht="18.75" customHeight="1">
      <c r="B45" s="12"/>
      <c r="D45" s="15" t="s">
        <v>578</v>
      </c>
      <c r="Z45" s="223"/>
      <c r="AA45" s="258"/>
      <c r="AB45" s="2"/>
      <c r="AC45" s="2"/>
      <c r="AE45" s="23"/>
    </row>
    <row r="46" spans="2:35" ht="7.5" customHeight="1">
      <c r="B46" s="12"/>
      <c r="W46" s="170"/>
      <c r="Z46" s="23"/>
      <c r="AA46" s="258"/>
      <c r="AB46" s="2"/>
      <c r="AC46" s="2"/>
      <c r="AE46" s="23"/>
      <c r="AI46" s="5"/>
    </row>
    <row r="47" spans="2:35" ht="13.8">
      <c r="B47" s="12"/>
      <c r="E47" s="4"/>
      <c r="F47" s="4"/>
      <c r="G47" s="4"/>
      <c r="H47" s="4"/>
      <c r="I47" s="4"/>
      <c r="J47" s="4"/>
      <c r="K47" s="4"/>
      <c r="L47" s="4"/>
      <c r="M47" s="4"/>
      <c r="N47" s="4"/>
      <c r="O47" s="5"/>
      <c r="P47" s="5"/>
      <c r="Q47" s="5"/>
      <c r="Z47" s="223"/>
      <c r="AA47" s="258"/>
      <c r="AB47" s="2"/>
      <c r="AC47" s="2"/>
      <c r="AE47" s="23"/>
    </row>
    <row r="48" spans="2:35" ht="13.8">
      <c r="B48" s="12"/>
      <c r="C48" s="159" t="s">
        <v>287</v>
      </c>
      <c r="D48" s="327" t="s">
        <v>579</v>
      </c>
      <c r="Z48" s="160"/>
      <c r="AA48" s="258"/>
      <c r="AB48" s="2" t="s">
        <v>6</v>
      </c>
      <c r="AC48" s="162" t="s">
        <v>280</v>
      </c>
      <c r="AD48" s="2" t="s">
        <v>6</v>
      </c>
      <c r="AE48" s="23"/>
    </row>
    <row r="49" spans="2:31" ht="13.8">
      <c r="B49" s="12"/>
      <c r="C49" s="159"/>
      <c r="D49" s="15" t="s">
        <v>580</v>
      </c>
      <c r="Z49" s="160"/>
      <c r="AA49" s="258"/>
      <c r="AB49" s="2"/>
      <c r="AC49" s="2"/>
      <c r="AD49" s="2"/>
      <c r="AE49" s="23"/>
    </row>
    <row r="50" spans="2:31" ht="13.8">
      <c r="B50" s="12"/>
      <c r="C50" s="159"/>
      <c r="D50" s="15" t="s">
        <v>581</v>
      </c>
      <c r="Z50" s="160"/>
      <c r="AA50" s="258"/>
      <c r="AB50" s="2"/>
      <c r="AC50" s="2"/>
      <c r="AD50" s="2"/>
      <c r="AE50" s="23"/>
    </row>
    <row r="51" spans="2:31" ht="6" customHeight="1">
      <c r="B51" s="12"/>
      <c r="Z51" s="223"/>
      <c r="AA51" s="258"/>
      <c r="AB51" s="2"/>
      <c r="AC51" s="2"/>
      <c r="AE51" s="23"/>
    </row>
    <row r="52" spans="2:31" ht="13.8">
      <c r="B52" s="12"/>
      <c r="C52" s="159"/>
      <c r="D52" s="324" t="s">
        <v>582</v>
      </c>
      <c r="E52" s="3"/>
      <c r="F52" s="3"/>
      <c r="G52" s="3"/>
      <c r="H52" s="3"/>
      <c r="I52" s="3"/>
      <c r="J52" s="3"/>
      <c r="K52" s="3"/>
      <c r="L52" s="3"/>
      <c r="M52" s="3"/>
      <c r="N52" s="3"/>
      <c r="O52" s="238"/>
      <c r="P52" s="238"/>
      <c r="Q52" s="238"/>
      <c r="R52" s="238"/>
      <c r="S52" s="238"/>
      <c r="T52" s="238"/>
      <c r="U52" s="956"/>
      <c r="V52" s="956"/>
      <c r="W52" s="956"/>
      <c r="X52" s="1065" t="s">
        <v>222</v>
      </c>
      <c r="Z52" s="223"/>
      <c r="AA52" s="258"/>
      <c r="AB52" s="2"/>
      <c r="AC52" s="2"/>
      <c r="AE52" s="23"/>
    </row>
    <row r="53" spans="2:31" ht="13.8">
      <c r="B53" s="12"/>
      <c r="C53" s="159"/>
      <c r="D53" s="326" t="s">
        <v>583</v>
      </c>
      <c r="E53" s="190"/>
      <c r="F53" s="190"/>
      <c r="G53" s="190"/>
      <c r="H53" s="190"/>
      <c r="I53" s="190"/>
      <c r="J53" s="190"/>
      <c r="K53" s="190"/>
      <c r="L53" s="190"/>
      <c r="M53" s="190"/>
      <c r="N53" s="190"/>
      <c r="O53" s="172"/>
      <c r="P53" s="172"/>
      <c r="Q53" s="172"/>
      <c r="R53" s="172"/>
      <c r="S53" s="172"/>
      <c r="T53" s="172"/>
      <c r="U53" s="956"/>
      <c r="V53" s="956"/>
      <c r="W53" s="956"/>
      <c r="X53" s="1065"/>
      <c r="Z53" s="223"/>
      <c r="AA53" s="258"/>
      <c r="AB53" s="2"/>
      <c r="AC53" s="2"/>
      <c r="AE53" s="23"/>
    </row>
    <row r="54" spans="2:31" ht="4.5" customHeight="1">
      <c r="B54" s="12"/>
      <c r="C54" s="159"/>
      <c r="D54" s="4"/>
      <c r="E54" s="4"/>
      <c r="F54" s="4"/>
      <c r="G54" s="4"/>
      <c r="H54" s="4"/>
      <c r="I54" s="4"/>
      <c r="J54" s="4"/>
      <c r="K54" s="4"/>
      <c r="L54" s="4"/>
      <c r="M54" s="4"/>
      <c r="N54" s="4"/>
      <c r="U54" s="2"/>
      <c r="V54" s="2"/>
      <c r="W54" s="2"/>
      <c r="Z54" s="223"/>
      <c r="AA54" s="258"/>
      <c r="AB54" s="2"/>
      <c r="AC54" s="2"/>
      <c r="AE54" s="23"/>
    </row>
    <row r="55" spans="2:31">
      <c r="B55" s="12"/>
      <c r="D55" s="2"/>
      <c r="E55" s="5"/>
      <c r="F55" s="5"/>
      <c r="G55" s="5"/>
      <c r="H55" s="5"/>
      <c r="I55" s="5"/>
      <c r="J55" s="5"/>
      <c r="K55" s="5"/>
      <c r="L55" s="5"/>
      <c r="M55" s="5"/>
      <c r="N55" s="5"/>
      <c r="Q55" s="2"/>
      <c r="S55" s="170"/>
      <c r="T55" s="170"/>
      <c r="U55" s="170"/>
      <c r="V55" s="170"/>
      <c r="Z55" s="14"/>
      <c r="AA55" s="258"/>
      <c r="AB55" s="2"/>
      <c r="AC55" s="2"/>
      <c r="AE55" s="23"/>
    </row>
    <row r="56" spans="2:31">
      <c r="B56" s="21"/>
      <c r="C56" s="171"/>
      <c r="D56" s="172"/>
      <c r="E56" s="172"/>
      <c r="F56" s="172"/>
      <c r="G56" s="172"/>
      <c r="H56" s="172"/>
      <c r="I56" s="172"/>
      <c r="J56" s="172"/>
      <c r="K56" s="172"/>
      <c r="L56" s="172"/>
      <c r="M56" s="172"/>
      <c r="N56" s="172"/>
      <c r="O56" s="172"/>
      <c r="P56" s="172"/>
      <c r="Q56" s="172"/>
      <c r="R56" s="172"/>
      <c r="S56" s="172"/>
      <c r="T56" s="172"/>
      <c r="U56" s="172"/>
      <c r="V56" s="172"/>
      <c r="W56" s="172"/>
      <c r="X56" s="172"/>
      <c r="Y56" s="172"/>
      <c r="Z56" s="26"/>
      <c r="AA56" s="197"/>
      <c r="AB56" s="174"/>
      <c r="AC56" s="174"/>
      <c r="AD56" s="172"/>
      <c r="AE56" s="26"/>
    </row>
    <row r="57" spans="2:31" ht="13.8">
      <c r="B57" s="15" t="s">
        <v>245</v>
      </c>
      <c r="D57" s="15" t="s">
        <v>584</v>
      </c>
    </row>
    <row r="58" spans="2:31" ht="13.8">
      <c r="D58" s="15" t="s">
        <v>289</v>
      </c>
    </row>
    <row r="59" spans="2:31" ht="3.75" customHeight="1"/>
  </sheetData>
  <sheetProtection selectLockedCells="1" selectUnlockedCells="1"/>
  <mergeCells count="16">
    <mergeCell ref="B9:E11"/>
    <mergeCell ref="Y3:Z3"/>
    <mergeCell ref="B5:AE5"/>
    <mergeCell ref="B7:E7"/>
    <mergeCell ref="F7:AE7"/>
    <mergeCell ref="B8:E8"/>
    <mergeCell ref="J35:S35"/>
    <mergeCell ref="T35:V35"/>
    <mergeCell ref="U52:W53"/>
    <mergeCell ref="X52:X53"/>
    <mergeCell ref="B12:E12"/>
    <mergeCell ref="U19:W19"/>
    <mergeCell ref="U20:W20"/>
    <mergeCell ref="U21:W21"/>
    <mergeCell ref="U30:W33"/>
    <mergeCell ref="X30:X33"/>
  </mergeCells>
  <phoneticPr fontId="2"/>
  <pageMargins left="0.7" right="0.7" top="0.75" bottom="0.75" header="0.51180555555555551" footer="0.51180555555555551"/>
  <pageSetup paperSize="9" firstPageNumber="0" orientation="portrait" horizontalDpi="300" verticalDpi="300"/>
  <headerFooter alignWithMargins="0"/>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ErrorMessage="1">
          <x14:formula1>
            <xm:f>"□,■"</xm:f>
          </x14:formula1>
          <x14:formula2>
            <xm:f>0</xm:f>
          </x14:formula2>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view="pageBreakPreview" zoomScale="130" zoomScaleNormal="100" zoomScaleSheetLayoutView="130" workbookViewId="0">
      <selection activeCell="N26" sqref="N26:U27"/>
    </sheetView>
  </sheetViews>
  <sheetFormatPr defaultRowHeight="12"/>
  <cols>
    <col min="1" max="1" width="1.44140625" style="614" customWidth="1"/>
    <col min="2" max="2" width="3.6640625" style="614" customWidth="1"/>
    <col min="3" max="13" width="2.21875" style="614" customWidth="1"/>
    <col min="14" max="17" width="2.109375" style="614" customWidth="1"/>
    <col min="18" max="18" width="2.21875" style="614" customWidth="1"/>
    <col min="19" max="41" width="2.109375" style="614" customWidth="1"/>
    <col min="42" max="42" width="1.44140625" style="614" customWidth="1"/>
    <col min="43" max="43" width="8.88671875" style="629"/>
    <col min="44" max="257" width="8.88671875" style="614"/>
    <col min="258" max="258" width="1.44140625" style="614" customWidth="1"/>
    <col min="259" max="260" width="4.21875" style="614" customWidth="1"/>
    <col min="261" max="261" width="0.6640625" style="614" customWidth="1"/>
    <col min="262" max="297" width="3.109375" style="614" customWidth="1"/>
    <col min="298" max="298" width="1.44140625" style="614" customWidth="1"/>
    <col min="299" max="513" width="8.88671875" style="614"/>
    <col min="514" max="514" width="1.44140625" style="614" customWidth="1"/>
    <col min="515" max="516" width="4.21875" style="614" customWidth="1"/>
    <col min="517" max="517" width="0.6640625" style="614" customWidth="1"/>
    <col min="518" max="553" width="3.109375" style="614" customWidth="1"/>
    <col min="554" max="554" width="1.44140625" style="614" customWidth="1"/>
    <col min="555" max="769" width="8.88671875" style="614"/>
    <col min="770" max="770" width="1.44140625" style="614" customWidth="1"/>
    <col min="771" max="772" width="4.21875" style="614" customWidth="1"/>
    <col min="773" max="773" width="0.6640625" style="614" customWidth="1"/>
    <col min="774" max="809" width="3.109375" style="614" customWidth="1"/>
    <col min="810" max="810" width="1.44140625" style="614" customWidth="1"/>
    <col min="811" max="1025" width="8.88671875" style="614"/>
    <col min="1026" max="1026" width="1.44140625" style="614" customWidth="1"/>
    <col min="1027" max="1028" width="4.21875" style="614" customWidth="1"/>
    <col min="1029" max="1029" width="0.6640625" style="614" customWidth="1"/>
    <col min="1030" max="1065" width="3.109375" style="614" customWidth="1"/>
    <col min="1066" max="1066" width="1.44140625" style="614" customWidth="1"/>
    <col min="1067" max="1281" width="8.88671875" style="614"/>
    <col min="1282" max="1282" width="1.44140625" style="614" customWidth="1"/>
    <col min="1283" max="1284" width="4.21875" style="614" customWidth="1"/>
    <col min="1285" max="1285" width="0.6640625" style="614" customWidth="1"/>
    <col min="1286" max="1321" width="3.109375" style="614" customWidth="1"/>
    <col min="1322" max="1322" width="1.44140625" style="614" customWidth="1"/>
    <col min="1323" max="1537" width="8.88671875" style="614"/>
    <col min="1538" max="1538" width="1.44140625" style="614" customWidth="1"/>
    <col min="1539" max="1540" width="4.21875" style="614" customWidth="1"/>
    <col min="1541" max="1541" width="0.6640625" style="614" customWidth="1"/>
    <col min="1542" max="1577" width="3.109375" style="614" customWidth="1"/>
    <col min="1578" max="1578" width="1.44140625" style="614" customWidth="1"/>
    <col min="1579" max="1793" width="8.88671875" style="614"/>
    <col min="1794" max="1794" width="1.44140625" style="614" customWidth="1"/>
    <col min="1795" max="1796" width="4.21875" style="614" customWidth="1"/>
    <col min="1797" max="1797" width="0.6640625" style="614" customWidth="1"/>
    <col min="1798" max="1833" width="3.109375" style="614" customWidth="1"/>
    <col min="1834" max="1834" width="1.44140625" style="614" customWidth="1"/>
    <col min="1835" max="2049" width="8.88671875" style="614"/>
    <col min="2050" max="2050" width="1.44140625" style="614" customWidth="1"/>
    <col min="2051" max="2052" width="4.21875" style="614" customWidth="1"/>
    <col min="2053" max="2053" width="0.6640625" style="614" customWidth="1"/>
    <col min="2054" max="2089" width="3.109375" style="614" customWidth="1"/>
    <col min="2090" max="2090" width="1.44140625" style="614" customWidth="1"/>
    <col min="2091" max="2305" width="8.88671875" style="614"/>
    <col min="2306" max="2306" width="1.44140625" style="614" customWidth="1"/>
    <col min="2307" max="2308" width="4.21875" style="614" customWidth="1"/>
    <col min="2309" max="2309" width="0.6640625" style="614" customWidth="1"/>
    <col min="2310" max="2345" width="3.109375" style="614" customWidth="1"/>
    <col min="2346" max="2346" width="1.44140625" style="614" customWidth="1"/>
    <col min="2347" max="2561" width="8.88671875" style="614"/>
    <col min="2562" max="2562" width="1.44140625" style="614" customWidth="1"/>
    <col min="2563" max="2564" width="4.21875" style="614" customWidth="1"/>
    <col min="2565" max="2565" width="0.6640625" style="614" customWidth="1"/>
    <col min="2566" max="2601" width="3.109375" style="614" customWidth="1"/>
    <col min="2602" max="2602" width="1.44140625" style="614" customWidth="1"/>
    <col min="2603" max="2817" width="8.88671875" style="614"/>
    <col min="2818" max="2818" width="1.44140625" style="614" customWidth="1"/>
    <col min="2819" max="2820" width="4.21875" style="614" customWidth="1"/>
    <col min="2821" max="2821" width="0.6640625" style="614" customWidth="1"/>
    <col min="2822" max="2857" width="3.109375" style="614" customWidth="1"/>
    <col min="2858" max="2858" width="1.44140625" style="614" customWidth="1"/>
    <col min="2859" max="3073" width="8.88671875" style="614"/>
    <col min="3074" max="3074" width="1.44140625" style="614" customWidth="1"/>
    <col min="3075" max="3076" width="4.21875" style="614" customWidth="1"/>
    <col min="3077" max="3077" width="0.6640625" style="614" customWidth="1"/>
    <col min="3078" max="3113" width="3.109375" style="614" customWidth="1"/>
    <col min="3114" max="3114" width="1.44140625" style="614" customWidth="1"/>
    <col min="3115" max="3329" width="8.88671875" style="614"/>
    <col min="3330" max="3330" width="1.44140625" style="614" customWidth="1"/>
    <col min="3331" max="3332" width="4.21875" style="614" customWidth="1"/>
    <col min="3333" max="3333" width="0.6640625" style="614" customWidth="1"/>
    <col min="3334" max="3369" width="3.109375" style="614" customWidth="1"/>
    <col min="3370" max="3370" width="1.44140625" style="614" customWidth="1"/>
    <col min="3371" max="3585" width="8.88671875" style="614"/>
    <col min="3586" max="3586" width="1.44140625" style="614" customWidth="1"/>
    <col min="3587" max="3588" width="4.21875" style="614" customWidth="1"/>
    <col min="3589" max="3589" width="0.6640625" style="614" customWidth="1"/>
    <col min="3590" max="3625" width="3.109375" style="614" customWidth="1"/>
    <col min="3626" max="3626" width="1.44140625" style="614" customWidth="1"/>
    <col min="3627" max="3841" width="8.88671875" style="614"/>
    <col min="3842" max="3842" width="1.44140625" style="614" customWidth="1"/>
    <col min="3843" max="3844" width="4.21875" style="614" customWidth="1"/>
    <col min="3845" max="3845" width="0.6640625" style="614" customWidth="1"/>
    <col min="3846" max="3881" width="3.109375" style="614" customWidth="1"/>
    <col min="3882" max="3882" width="1.44140625" style="614" customWidth="1"/>
    <col min="3883" max="4097" width="8.88671875" style="614"/>
    <col min="4098" max="4098" width="1.44140625" style="614" customWidth="1"/>
    <col min="4099" max="4100" width="4.21875" style="614" customWidth="1"/>
    <col min="4101" max="4101" width="0.6640625" style="614" customWidth="1"/>
    <col min="4102" max="4137" width="3.109375" style="614" customWidth="1"/>
    <col min="4138" max="4138" width="1.44140625" style="614" customWidth="1"/>
    <col min="4139" max="4353" width="8.88671875" style="614"/>
    <col min="4354" max="4354" width="1.44140625" style="614" customWidth="1"/>
    <col min="4355" max="4356" width="4.21875" style="614" customWidth="1"/>
    <col min="4357" max="4357" width="0.6640625" style="614" customWidth="1"/>
    <col min="4358" max="4393" width="3.109375" style="614" customWidth="1"/>
    <col min="4394" max="4394" width="1.44140625" style="614" customWidth="1"/>
    <col min="4395" max="4609" width="8.88671875" style="614"/>
    <col min="4610" max="4610" width="1.44140625" style="614" customWidth="1"/>
    <col min="4611" max="4612" width="4.21875" style="614" customWidth="1"/>
    <col min="4613" max="4613" width="0.6640625" style="614" customWidth="1"/>
    <col min="4614" max="4649" width="3.109375" style="614" customWidth="1"/>
    <col min="4650" max="4650" width="1.44140625" style="614" customWidth="1"/>
    <col min="4651" max="4865" width="8.88671875" style="614"/>
    <col min="4866" max="4866" width="1.44140625" style="614" customWidth="1"/>
    <col min="4867" max="4868" width="4.21875" style="614" customWidth="1"/>
    <col min="4869" max="4869" width="0.6640625" style="614" customWidth="1"/>
    <col min="4870" max="4905" width="3.109375" style="614" customWidth="1"/>
    <col min="4906" max="4906" width="1.44140625" style="614" customWidth="1"/>
    <col min="4907" max="5121" width="8.88671875" style="614"/>
    <col min="5122" max="5122" width="1.44140625" style="614" customWidth="1"/>
    <col min="5123" max="5124" width="4.21875" style="614" customWidth="1"/>
    <col min="5125" max="5125" width="0.6640625" style="614" customWidth="1"/>
    <col min="5126" max="5161" width="3.109375" style="614" customWidth="1"/>
    <col min="5162" max="5162" width="1.44140625" style="614" customWidth="1"/>
    <col min="5163" max="5377" width="8.88671875" style="614"/>
    <col min="5378" max="5378" width="1.44140625" style="614" customWidth="1"/>
    <col min="5379" max="5380" width="4.21875" style="614" customWidth="1"/>
    <col min="5381" max="5381" width="0.6640625" style="614" customWidth="1"/>
    <col min="5382" max="5417" width="3.109375" style="614" customWidth="1"/>
    <col min="5418" max="5418" width="1.44140625" style="614" customWidth="1"/>
    <col min="5419" max="5633" width="8.88671875" style="614"/>
    <col min="5634" max="5634" width="1.44140625" style="614" customWidth="1"/>
    <col min="5635" max="5636" width="4.21875" style="614" customWidth="1"/>
    <col min="5637" max="5637" width="0.6640625" style="614" customWidth="1"/>
    <col min="5638" max="5673" width="3.109375" style="614" customWidth="1"/>
    <col min="5674" max="5674" width="1.44140625" style="614" customWidth="1"/>
    <col min="5675" max="5889" width="8.88671875" style="614"/>
    <col min="5890" max="5890" width="1.44140625" style="614" customWidth="1"/>
    <col min="5891" max="5892" width="4.21875" style="614" customWidth="1"/>
    <col min="5893" max="5893" width="0.6640625" style="614" customWidth="1"/>
    <col min="5894" max="5929" width="3.109375" style="614" customWidth="1"/>
    <col min="5930" max="5930" width="1.44140625" style="614" customWidth="1"/>
    <col min="5931" max="6145" width="8.88671875" style="614"/>
    <col min="6146" max="6146" width="1.44140625" style="614" customWidth="1"/>
    <col min="6147" max="6148" width="4.21875" style="614" customWidth="1"/>
    <col min="6149" max="6149" width="0.6640625" style="614" customWidth="1"/>
    <col min="6150" max="6185" width="3.109375" style="614" customWidth="1"/>
    <col min="6186" max="6186" width="1.44140625" style="614" customWidth="1"/>
    <col min="6187" max="6401" width="8.88671875" style="614"/>
    <col min="6402" max="6402" width="1.44140625" style="614" customWidth="1"/>
    <col min="6403" max="6404" width="4.21875" style="614" customWidth="1"/>
    <col min="6405" max="6405" width="0.6640625" style="614" customWidth="1"/>
    <col min="6406" max="6441" width="3.109375" style="614" customWidth="1"/>
    <col min="6442" max="6442" width="1.44140625" style="614" customWidth="1"/>
    <col min="6443" max="6657" width="8.88671875" style="614"/>
    <col min="6658" max="6658" width="1.44140625" style="614" customWidth="1"/>
    <col min="6659" max="6660" width="4.21875" style="614" customWidth="1"/>
    <col min="6661" max="6661" width="0.6640625" style="614" customWidth="1"/>
    <col min="6662" max="6697" width="3.109375" style="614" customWidth="1"/>
    <col min="6698" max="6698" width="1.44140625" style="614" customWidth="1"/>
    <col min="6699" max="6913" width="8.88671875" style="614"/>
    <col min="6914" max="6914" width="1.44140625" style="614" customWidth="1"/>
    <col min="6915" max="6916" width="4.21875" style="614" customWidth="1"/>
    <col min="6917" max="6917" width="0.6640625" style="614" customWidth="1"/>
    <col min="6918" max="6953" width="3.109375" style="614" customWidth="1"/>
    <col min="6954" max="6954" width="1.44140625" style="614" customWidth="1"/>
    <col min="6955" max="7169" width="8.88671875" style="614"/>
    <col min="7170" max="7170" width="1.44140625" style="614" customWidth="1"/>
    <col min="7171" max="7172" width="4.21875" style="614" customWidth="1"/>
    <col min="7173" max="7173" width="0.6640625" style="614" customWidth="1"/>
    <col min="7174" max="7209" width="3.109375" style="614" customWidth="1"/>
    <col min="7210" max="7210" width="1.44140625" style="614" customWidth="1"/>
    <col min="7211" max="7425" width="8.88671875" style="614"/>
    <col min="7426" max="7426" width="1.44140625" style="614" customWidth="1"/>
    <col min="7427" max="7428" width="4.21875" style="614" customWidth="1"/>
    <col min="7429" max="7429" width="0.6640625" style="614" customWidth="1"/>
    <col min="7430" max="7465" width="3.109375" style="614" customWidth="1"/>
    <col min="7466" max="7466" width="1.44140625" style="614" customWidth="1"/>
    <col min="7467" max="7681" width="8.88671875" style="614"/>
    <col min="7682" max="7682" width="1.44140625" style="614" customWidth="1"/>
    <col min="7683" max="7684" width="4.21875" style="614" customWidth="1"/>
    <col min="7685" max="7685" width="0.6640625" style="614" customWidth="1"/>
    <col min="7686" max="7721" width="3.109375" style="614" customWidth="1"/>
    <col min="7722" max="7722" width="1.44140625" style="614" customWidth="1"/>
    <col min="7723" max="7937" width="8.88671875" style="614"/>
    <col min="7938" max="7938" width="1.44140625" style="614" customWidth="1"/>
    <col min="7939" max="7940" width="4.21875" style="614" customWidth="1"/>
    <col min="7941" max="7941" width="0.6640625" style="614" customWidth="1"/>
    <col min="7942" max="7977" width="3.109375" style="614" customWidth="1"/>
    <col min="7978" max="7978" width="1.44140625" style="614" customWidth="1"/>
    <col min="7979" max="8193" width="8.88671875" style="614"/>
    <col min="8194" max="8194" width="1.44140625" style="614" customWidth="1"/>
    <col min="8195" max="8196" width="4.21875" style="614" customWidth="1"/>
    <col min="8197" max="8197" width="0.6640625" style="614" customWidth="1"/>
    <col min="8198" max="8233" width="3.109375" style="614" customWidth="1"/>
    <col min="8234" max="8234" width="1.44140625" style="614" customWidth="1"/>
    <col min="8235" max="8449" width="8.88671875" style="614"/>
    <col min="8450" max="8450" width="1.44140625" style="614" customWidth="1"/>
    <col min="8451" max="8452" width="4.21875" style="614" customWidth="1"/>
    <col min="8453" max="8453" width="0.6640625" style="614" customWidth="1"/>
    <col min="8454" max="8489" width="3.109375" style="614" customWidth="1"/>
    <col min="8490" max="8490" width="1.44140625" style="614" customWidth="1"/>
    <col min="8491" max="8705" width="8.88671875" style="614"/>
    <col min="8706" max="8706" width="1.44140625" style="614" customWidth="1"/>
    <col min="8707" max="8708" width="4.21875" style="614" customWidth="1"/>
    <col min="8709" max="8709" width="0.6640625" style="614" customWidth="1"/>
    <col min="8710" max="8745" width="3.109375" style="614" customWidth="1"/>
    <col min="8746" max="8746" width="1.44140625" style="614" customWidth="1"/>
    <col min="8747" max="8961" width="8.88671875" style="614"/>
    <col min="8962" max="8962" width="1.44140625" style="614" customWidth="1"/>
    <col min="8963" max="8964" width="4.21875" style="614" customWidth="1"/>
    <col min="8965" max="8965" width="0.6640625" style="614" customWidth="1"/>
    <col min="8966" max="9001" width="3.109375" style="614" customWidth="1"/>
    <col min="9002" max="9002" width="1.44140625" style="614" customWidth="1"/>
    <col min="9003" max="9217" width="8.88671875" style="614"/>
    <col min="9218" max="9218" width="1.44140625" style="614" customWidth="1"/>
    <col min="9219" max="9220" width="4.21875" style="614" customWidth="1"/>
    <col min="9221" max="9221" width="0.6640625" style="614" customWidth="1"/>
    <col min="9222" max="9257" width="3.109375" style="614" customWidth="1"/>
    <col min="9258" max="9258" width="1.44140625" style="614" customWidth="1"/>
    <col min="9259" max="9473" width="8.88671875" style="614"/>
    <col min="9474" max="9474" width="1.44140625" style="614" customWidth="1"/>
    <col min="9475" max="9476" width="4.21875" style="614" customWidth="1"/>
    <col min="9477" max="9477" width="0.6640625" style="614" customWidth="1"/>
    <col min="9478" max="9513" width="3.109375" style="614" customWidth="1"/>
    <col min="9514" max="9514" width="1.44140625" style="614" customWidth="1"/>
    <col min="9515" max="9729" width="8.88671875" style="614"/>
    <col min="9730" max="9730" width="1.44140625" style="614" customWidth="1"/>
    <col min="9731" max="9732" width="4.21875" style="614" customWidth="1"/>
    <col min="9733" max="9733" width="0.6640625" style="614" customWidth="1"/>
    <col min="9734" max="9769" width="3.109375" style="614" customWidth="1"/>
    <col min="9770" max="9770" width="1.44140625" style="614" customWidth="1"/>
    <col min="9771" max="9985" width="8.88671875" style="614"/>
    <col min="9986" max="9986" width="1.44140625" style="614" customWidth="1"/>
    <col min="9987" max="9988" width="4.21875" style="614" customWidth="1"/>
    <col min="9989" max="9989" width="0.6640625" style="614" customWidth="1"/>
    <col min="9990" max="10025" width="3.109375" style="614" customWidth="1"/>
    <col min="10026" max="10026" width="1.44140625" style="614" customWidth="1"/>
    <col min="10027" max="10241" width="8.88671875" style="614"/>
    <col min="10242" max="10242" width="1.44140625" style="614" customWidth="1"/>
    <col min="10243" max="10244" width="4.21875" style="614" customWidth="1"/>
    <col min="10245" max="10245" width="0.6640625" style="614" customWidth="1"/>
    <col min="10246" max="10281" width="3.109375" style="614" customWidth="1"/>
    <col min="10282" max="10282" width="1.44140625" style="614" customWidth="1"/>
    <col min="10283" max="10497" width="8.88671875" style="614"/>
    <col min="10498" max="10498" width="1.44140625" style="614" customWidth="1"/>
    <col min="10499" max="10500" width="4.21875" style="614" customWidth="1"/>
    <col min="10501" max="10501" width="0.6640625" style="614" customWidth="1"/>
    <col min="10502" max="10537" width="3.109375" style="614" customWidth="1"/>
    <col min="10538" max="10538" width="1.44140625" style="614" customWidth="1"/>
    <col min="10539" max="10753" width="8.88671875" style="614"/>
    <col min="10754" max="10754" width="1.44140625" style="614" customWidth="1"/>
    <col min="10755" max="10756" width="4.21875" style="614" customWidth="1"/>
    <col min="10757" max="10757" width="0.6640625" style="614" customWidth="1"/>
    <col min="10758" max="10793" width="3.109375" style="614" customWidth="1"/>
    <col min="10794" max="10794" width="1.44140625" style="614" customWidth="1"/>
    <col min="10795" max="11009" width="8.88671875" style="614"/>
    <col min="11010" max="11010" width="1.44140625" style="614" customWidth="1"/>
    <col min="11011" max="11012" width="4.21875" style="614" customWidth="1"/>
    <col min="11013" max="11013" width="0.6640625" style="614" customWidth="1"/>
    <col min="11014" max="11049" width="3.109375" style="614" customWidth="1"/>
    <col min="11050" max="11050" width="1.44140625" style="614" customWidth="1"/>
    <col min="11051" max="11265" width="8.88671875" style="614"/>
    <col min="11266" max="11266" width="1.44140625" style="614" customWidth="1"/>
    <col min="11267" max="11268" width="4.21875" style="614" customWidth="1"/>
    <col min="11269" max="11269" width="0.6640625" style="614" customWidth="1"/>
    <col min="11270" max="11305" width="3.109375" style="614" customWidth="1"/>
    <col min="11306" max="11306" width="1.44140625" style="614" customWidth="1"/>
    <col min="11307" max="11521" width="8.88671875" style="614"/>
    <col min="11522" max="11522" width="1.44140625" style="614" customWidth="1"/>
    <col min="11523" max="11524" width="4.21875" style="614" customWidth="1"/>
    <col min="11525" max="11525" width="0.6640625" style="614" customWidth="1"/>
    <col min="11526" max="11561" width="3.109375" style="614" customWidth="1"/>
    <col min="11562" max="11562" width="1.44140625" style="614" customWidth="1"/>
    <col min="11563" max="11777" width="8.88671875" style="614"/>
    <col min="11778" max="11778" width="1.44140625" style="614" customWidth="1"/>
    <col min="11779" max="11780" width="4.21875" style="614" customWidth="1"/>
    <col min="11781" max="11781" width="0.6640625" style="614" customWidth="1"/>
    <col min="11782" max="11817" width="3.109375" style="614" customWidth="1"/>
    <col min="11818" max="11818" width="1.44140625" style="614" customWidth="1"/>
    <col min="11819" max="12033" width="8.88671875" style="614"/>
    <col min="12034" max="12034" width="1.44140625" style="614" customWidth="1"/>
    <col min="12035" max="12036" width="4.21875" style="614" customWidth="1"/>
    <col min="12037" max="12037" width="0.6640625" style="614" customWidth="1"/>
    <col min="12038" max="12073" width="3.109375" style="614" customWidth="1"/>
    <col min="12074" max="12074" width="1.44140625" style="614" customWidth="1"/>
    <col min="12075" max="12289" width="8.88671875" style="614"/>
    <col min="12290" max="12290" width="1.44140625" style="614" customWidth="1"/>
    <col min="12291" max="12292" width="4.21875" style="614" customWidth="1"/>
    <col min="12293" max="12293" width="0.6640625" style="614" customWidth="1"/>
    <col min="12294" max="12329" width="3.109375" style="614" customWidth="1"/>
    <col min="12330" max="12330" width="1.44140625" style="614" customWidth="1"/>
    <col min="12331" max="12545" width="8.88671875" style="614"/>
    <col min="12546" max="12546" width="1.44140625" style="614" customWidth="1"/>
    <col min="12547" max="12548" width="4.21875" style="614" customWidth="1"/>
    <col min="12549" max="12549" width="0.6640625" style="614" customWidth="1"/>
    <col min="12550" max="12585" width="3.109375" style="614" customWidth="1"/>
    <col min="12586" max="12586" width="1.44140625" style="614" customWidth="1"/>
    <col min="12587" max="12801" width="8.88671875" style="614"/>
    <col min="12802" max="12802" width="1.44140625" style="614" customWidth="1"/>
    <col min="12803" max="12804" width="4.21875" style="614" customWidth="1"/>
    <col min="12805" max="12805" width="0.6640625" style="614" customWidth="1"/>
    <col min="12806" max="12841" width="3.109375" style="614" customWidth="1"/>
    <col min="12842" max="12842" width="1.44140625" style="614" customWidth="1"/>
    <col min="12843" max="13057" width="8.88671875" style="614"/>
    <col min="13058" max="13058" width="1.44140625" style="614" customWidth="1"/>
    <col min="13059" max="13060" width="4.21875" style="614" customWidth="1"/>
    <col min="13061" max="13061" width="0.6640625" style="614" customWidth="1"/>
    <col min="13062" max="13097" width="3.109375" style="614" customWidth="1"/>
    <col min="13098" max="13098" width="1.44140625" style="614" customWidth="1"/>
    <col min="13099" max="13313" width="8.88671875" style="614"/>
    <col min="13314" max="13314" width="1.44140625" style="614" customWidth="1"/>
    <col min="13315" max="13316" width="4.21875" style="614" customWidth="1"/>
    <col min="13317" max="13317" width="0.6640625" style="614" customWidth="1"/>
    <col min="13318" max="13353" width="3.109375" style="614" customWidth="1"/>
    <col min="13354" max="13354" width="1.44140625" style="614" customWidth="1"/>
    <col min="13355" max="13569" width="8.88671875" style="614"/>
    <col min="13570" max="13570" width="1.44140625" style="614" customWidth="1"/>
    <col min="13571" max="13572" width="4.21875" style="614" customWidth="1"/>
    <col min="13573" max="13573" width="0.6640625" style="614" customWidth="1"/>
    <col min="13574" max="13609" width="3.109375" style="614" customWidth="1"/>
    <col min="13610" max="13610" width="1.44140625" style="614" customWidth="1"/>
    <col min="13611" max="13825" width="8.88671875" style="614"/>
    <col min="13826" max="13826" width="1.44140625" style="614" customWidth="1"/>
    <col min="13827" max="13828" width="4.21875" style="614" customWidth="1"/>
    <col min="13829" max="13829" width="0.6640625" style="614" customWidth="1"/>
    <col min="13830" max="13865" width="3.109375" style="614" customWidth="1"/>
    <col min="13866" max="13866" width="1.44140625" style="614" customWidth="1"/>
    <col min="13867" max="14081" width="8.88671875" style="614"/>
    <col min="14082" max="14082" width="1.44140625" style="614" customWidth="1"/>
    <col min="14083" max="14084" width="4.21875" style="614" customWidth="1"/>
    <col min="14085" max="14085" width="0.6640625" style="614" customWidth="1"/>
    <col min="14086" max="14121" width="3.109375" style="614" customWidth="1"/>
    <col min="14122" max="14122" width="1.44140625" style="614" customWidth="1"/>
    <col min="14123" max="14337" width="8.88671875" style="614"/>
    <col min="14338" max="14338" width="1.44140625" style="614" customWidth="1"/>
    <col min="14339" max="14340" width="4.21875" style="614" customWidth="1"/>
    <col min="14341" max="14341" width="0.6640625" style="614" customWidth="1"/>
    <col min="14342" max="14377" width="3.109375" style="614" customWidth="1"/>
    <col min="14378" max="14378" width="1.44140625" style="614" customWidth="1"/>
    <col min="14379" max="14593" width="8.88671875" style="614"/>
    <col min="14594" max="14594" width="1.44140625" style="614" customWidth="1"/>
    <col min="14595" max="14596" width="4.21875" style="614" customWidth="1"/>
    <col min="14597" max="14597" width="0.6640625" style="614" customWidth="1"/>
    <col min="14598" max="14633" width="3.109375" style="614" customWidth="1"/>
    <col min="14634" max="14634" width="1.44140625" style="614" customWidth="1"/>
    <col min="14635" max="14849" width="8.88671875" style="614"/>
    <col min="14850" max="14850" width="1.44140625" style="614" customWidth="1"/>
    <col min="14851" max="14852" width="4.21875" style="614" customWidth="1"/>
    <col min="14853" max="14853" width="0.6640625" style="614" customWidth="1"/>
    <col min="14854" max="14889" width="3.109375" style="614" customWidth="1"/>
    <col min="14890" max="14890" width="1.44140625" style="614" customWidth="1"/>
    <col min="14891" max="15105" width="8.88671875" style="614"/>
    <col min="15106" max="15106" width="1.44140625" style="614" customWidth="1"/>
    <col min="15107" max="15108" width="4.21875" style="614" customWidth="1"/>
    <col min="15109" max="15109" width="0.6640625" style="614" customWidth="1"/>
    <col min="15110" max="15145" width="3.109375" style="614" customWidth="1"/>
    <col min="15146" max="15146" width="1.44140625" style="614" customWidth="1"/>
    <col min="15147" max="15361" width="8.88671875" style="614"/>
    <col min="15362" max="15362" width="1.44140625" style="614" customWidth="1"/>
    <col min="15363" max="15364" width="4.21875" style="614" customWidth="1"/>
    <col min="15365" max="15365" width="0.6640625" style="614" customWidth="1"/>
    <col min="15366" max="15401" width="3.109375" style="614" customWidth="1"/>
    <col min="15402" max="15402" width="1.44140625" style="614" customWidth="1"/>
    <col min="15403" max="15617" width="8.88671875" style="614"/>
    <col min="15618" max="15618" width="1.44140625" style="614" customWidth="1"/>
    <col min="15619" max="15620" width="4.21875" style="614" customWidth="1"/>
    <col min="15621" max="15621" width="0.6640625" style="614" customWidth="1"/>
    <col min="15622" max="15657" width="3.109375" style="614" customWidth="1"/>
    <col min="15658" max="15658" width="1.44140625" style="614" customWidth="1"/>
    <col min="15659" max="15873" width="8.88671875" style="614"/>
    <col min="15874" max="15874" width="1.44140625" style="614" customWidth="1"/>
    <col min="15875" max="15876" width="4.21875" style="614" customWidth="1"/>
    <col min="15877" max="15877" width="0.6640625" style="614" customWidth="1"/>
    <col min="15878" max="15913" width="3.109375" style="614" customWidth="1"/>
    <col min="15914" max="15914" width="1.44140625" style="614" customWidth="1"/>
    <col min="15915" max="16129" width="8.88671875" style="614"/>
    <col min="16130" max="16130" width="1.44140625" style="614" customWidth="1"/>
    <col min="16131" max="16132" width="4.21875" style="614" customWidth="1"/>
    <col min="16133" max="16133" width="0.6640625" style="614" customWidth="1"/>
    <col min="16134" max="16169" width="3.109375" style="614" customWidth="1"/>
    <col min="16170" max="16170" width="1.44140625" style="614" customWidth="1"/>
    <col min="16171" max="16384" width="8.88671875" style="614"/>
  </cols>
  <sheetData>
    <row r="1" spans="2:43" s="603" customFormat="1" ht="9.9" customHeight="1">
      <c r="B1" s="601" t="s">
        <v>826</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2"/>
      <c r="AK1" s="602"/>
      <c r="AL1" s="602"/>
      <c r="AM1" s="602"/>
      <c r="AN1" s="602"/>
      <c r="AO1" s="602"/>
    </row>
    <row r="2" spans="2:43" s="603" customFormat="1" ht="12" customHeight="1">
      <c r="B2" s="1070" t="s">
        <v>827</v>
      </c>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1070"/>
      <c r="AO2" s="1070"/>
    </row>
    <row r="3" spans="2:43" s="603" customFormat="1" ht="9.9" customHeight="1">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4" t="s">
        <v>828</v>
      </c>
      <c r="AG3" s="1071"/>
      <c r="AH3" s="1071"/>
      <c r="AI3" s="602" t="s">
        <v>829</v>
      </c>
      <c r="AJ3" s="1071"/>
      <c r="AK3" s="1071"/>
      <c r="AL3" s="602" t="s">
        <v>830</v>
      </c>
      <c r="AM3" s="1071"/>
      <c r="AN3" s="1071"/>
      <c r="AO3" s="602" t="s">
        <v>831</v>
      </c>
    </row>
    <row r="4" spans="2:43" s="603" customFormat="1" ht="9.9" customHeight="1">
      <c r="B4" s="602"/>
      <c r="C4" s="1072" t="s">
        <v>832</v>
      </c>
      <c r="D4" s="1072"/>
      <c r="E4" s="1072"/>
      <c r="F4" s="1072"/>
      <c r="G4" s="1072"/>
      <c r="H4" s="1072"/>
      <c r="I4" s="602"/>
      <c r="J4" s="602"/>
      <c r="K4" s="602"/>
      <c r="L4" s="602"/>
      <c r="M4" s="602"/>
      <c r="N4" s="602"/>
      <c r="O4" s="602"/>
      <c r="P4" s="602"/>
      <c r="Q4" s="602"/>
      <c r="R4" s="602"/>
      <c r="S4" s="602"/>
      <c r="T4" s="602"/>
      <c r="U4" s="602"/>
      <c r="V4" s="602"/>
      <c r="W4" s="602"/>
      <c r="X4" s="602"/>
      <c r="Y4" s="602"/>
      <c r="Z4" s="602"/>
      <c r="AA4" s="602"/>
      <c r="AB4" s="602"/>
      <c r="AC4" s="602"/>
      <c r="AD4" s="602"/>
      <c r="AE4" s="602"/>
      <c r="AF4" s="604"/>
      <c r="AG4" s="304"/>
      <c r="AH4" s="304"/>
      <c r="AI4" s="602"/>
      <c r="AJ4" s="304"/>
      <c r="AK4" s="304"/>
      <c r="AL4" s="602"/>
      <c r="AM4" s="304"/>
      <c r="AN4" s="304"/>
      <c r="AO4" s="602"/>
    </row>
    <row r="5" spans="2:43" s="603" customFormat="1" ht="9.9" customHeight="1">
      <c r="B5" s="602"/>
      <c r="C5" s="602" t="s">
        <v>833</v>
      </c>
      <c r="I5" s="602" t="s">
        <v>834</v>
      </c>
      <c r="J5" s="602"/>
      <c r="K5" s="602"/>
      <c r="L5" s="602"/>
      <c r="M5" s="304"/>
      <c r="N5" s="304"/>
      <c r="O5" s="304"/>
      <c r="P5" s="304"/>
      <c r="Q5" s="304"/>
      <c r="R5" s="304"/>
      <c r="S5" s="304"/>
      <c r="T5" s="304"/>
      <c r="U5" s="304"/>
      <c r="V5" s="304"/>
      <c r="W5" s="602"/>
      <c r="X5" s="602"/>
      <c r="Y5" s="602"/>
      <c r="Z5" s="602"/>
      <c r="AA5" s="602"/>
      <c r="AB5" s="602"/>
      <c r="AC5" s="602"/>
      <c r="AD5" s="602"/>
      <c r="AE5" s="602"/>
      <c r="AF5" s="602"/>
      <c r="AG5" s="602"/>
      <c r="AH5" s="602"/>
      <c r="AI5" s="602"/>
      <c r="AJ5" s="602"/>
      <c r="AK5" s="602"/>
      <c r="AL5" s="602"/>
      <c r="AM5" s="602"/>
      <c r="AN5" s="602"/>
      <c r="AO5" s="602"/>
    </row>
    <row r="6" spans="2:43" s="603" customFormat="1" ht="3.9" customHeight="1" thickBot="1">
      <c r="B6" s="602"/>
      <c r="C6" s="602"/>
      <c r="D6" s="602"/>
      <c r="E6" s="602"/>
      <c r="F6" s="602"/>
      <c r="G6" s="602"/>
      <c r="H6" s="602"/>
      <c r="I6" s="602"/>
      <c r="J6" s="602"/>
      <c r="K6" s="602"/>
      <c r="L6" s="602"/>
      <c r="M6" s="602"/>
      <c r="N6" s="602"/>
      <c r="O6" s="1073"/>
      <c r="P6" s="1073"/>
      <c r="Q6" s="602"/>
      <c r="R6" s="602"/>
      <c r="S6" s="602"/>
      <c r="T6" s="602"/>
      <c r="U6" s="602"/>
      <c r="V6" s="602"/>
      <c r="W6" s="602"/>
      <c r="X6" s="602"/>
      <c r="Y6" s="602"/>
      <c r="Z6" s="602"/>
      <c r="AA6" s="602"/>
      <c r="AB6" s="605"/>
      <c r="AC6" s="605"/>
      <c r="AD6" s="605"/>
      <c r="AE6" s="605"/>
      <c r="AF6" s="605"/>
      <c r="AG6" s="605"/>
      <c r="AH6" s="605"/>
      <c r="AI6" s="605"/>
      <c r="AJ6" s="605"/>
      <c r="AK6" s="605"/>
      <c r="AL6" s="605"/>
      <c r="AM6" s="605"/>
      <c r="AN6" s="605"/>
      <c r="AO6" s="602"/>
    </row>
    <row r="7" spans="2:43" s="603" customFormat="1" ht="11.1" customHeight="1">
      <c r="B7" s="1093" t="s">
        <v>835</v>
      </c>
      <c r="C7" s="1096" t="s">
        <v>63</v>
      </c>
      <c r="D7" s="1097"/>
      <c r="E7" s="1097"/>
      <c r="F7" s="1097"/>
      <c r="G7" s="1097"/>
      <c r="H7" s="1097"/>
      <c r="I7" s="1097"/>
      <c r="J7" s="1097"/>
      <c r="K7" s="1097"/>
      <c r="L7" s="1097"/>
      <c r="M7" s="1098"/>
      <c r="N7" s="1099"/>
      <c r="O7" s="1100"/>
      <c r="P7" s="1100"/>
      <c r="Q7" s="1100"/>
      <c r="R7" s="1100"/>
      <c r="S7" s="1100"/>
      <c r="T7" s="1100"/>
      <c r="U7" s="1100"/>
      <c r="V7" s="1100"/>
      <c r="W7" s="1100"/>
      <c r="X7" s="1100"/>
      <c r="Y7" s="1100"/>
      <c r="Z7" s="1100"/>
      <c r="AA7" s="1100"/>
      <c r="AB7" s="1100"/>
      <c r="AC7" s="1100"/>
      <c r="AD7" s="1100"/>
      <c r="AE7" s="1100"/>
      <c r="AF7" s="1100"/>
      <c r="AG7" s="1100"/>
      <c r="AH7" s="1100"/>
      <c r="AI7" s="1100"/>
      <c r="AJ7" s="1100"/>
      <c r="AK7" s="1100"/>
      <c r="AL7" s="1100"/>
      <c r="AM7" s="1100"/>
      <c r="AN7" s="1100"/>
      <c r="AO7" s="1101"/>
    </row>
    <row r="8" spans="2:43" s="603" customFormat="1" ht="11.1" customHeight="1">
      <c r="B8" s="1094"/>
      <c r="C8" s="1102" t="s">
        <v>836</v>
      </c>
      <c r="D8" s="1103"/>
      <c r="E8" s="1103"/>
      <c r="F8" s="1103"/>
      <c r="G8" s="1103"/>
      <c r="H8" s="1103"/>
      <c r="I8" s="1103"/>
      <c r="J8" s="1103"/>
      <c r="K8" s="1103"/>
      <c r="L8" s="1103"/>
      <c r="M8" s="1103"/>
      <c r="N8" s="1104"/>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5"/>
      <c r="AM8" s="1105"/>
      <c r="AN8" s="1105"/>
      <c r="AO8" s="1106"/>
    </row>
    <row r="9" spans="2:43" s="603" customFormat="1" ht="11.1" customHeight="1">
      <c r="B9" s="1094"/>
      <c r="C9" s="1107" t="s">
        <v>837</v>
      </c>
      <c r="D9" s="1108"/>
      <c r="E9" s="1108"/>
      <c r="F9" s="1108"/>
      <c r="G9" s="1108"/>
      <c r="H9" s="1108"/>
      <c r="I9" s="1108"/>
      <c r="J9" s="1108"/>
      <c r="K9" s="1108"/>
      <c r="L9" s="1108"/>
      <c r="M9" s="1109"/>
      <c r="N9" s="1089" t="s">
        <v>838</v>
      </c>
      <c r="O9" s="1090"/>
      <c r="P9" s="1090"/>
      <c r="Q9" s="1090"/>
      <c r="R9" s="1090"/>
      <c r="S9" s="1090"/>
      <c r="T9" s="1090"/>
      <c r="U9" s="606" t="s">
        <v>839</v>
      </c>
      <c r="V9" s="1090"/>
      <c r="W9" s="1090"/>
      <c r="X9" s="1090"/>
      <c r="Y9" s="606" t="s">
        <v>840</v>
      </c>
      <c r="Z9" s="1108"/>
      <c r="AA9" s="1108"/>
      <c r="AB9" s="1108"/>
      <c r="AC9" s="1108"/>
      <c r="AD9" s="1108"/>
      <c r="AE9" s="1108"/>
      <c r="AF9" s="1108"/>
      <c r="AG9" s="1108"/>
      <c r="AH9" s="1108"/>
      <c r="AI9" s="1108"/>
      <c r="AJ9" s="1108"/>
      <c r="AK9" s="1108"/>
      <c r="AL9" s="1108"/>
      <c r="AM9" s="1108"/>
      <c r="AN9" s="1108"/>
      <c r="AO9" s="1114"/>
    </row>
    <row r="10" spans="2:43" s="603" customFormat="1" ht="11.1" customHeight="1">
      <c r="B10" s="1094"/>
      <c r="C10" s="1102"/>
      <c r="D10" s="1103"/>
      <c r="E10" s="1103"/>
      <c r="F10" s="1103"/>
      <c r="G10" s="1103"/>
      <c r="H10" s="1103"/>
      <c r="I10" s="1103"/>
      <c r="J10" s="1103"/>
      <c r="K10" s="1103"/>
      <c r="L10" s="1103"/>
      <c r="M10" s="1110"/>
      <c r="N10" s="1074" t="s">
        <v>841</v>
      </c>
      <c r="O10" s="1075"/>
      <c r="P10" s="1075"/>
      <c r="Q10" s="1075"/>
      <c r="R10" s="1075"/>
      <c r="S10" s="1075"/>
      <c r="T10" s="1075"/>
      <c r="U10" s="1075"/>
      <c r="V10" s="1075"/>
      <c r="W10" s="1075"/>
      <c r="X10" s="1075"/>
      <c r="Y10" s="1075"/>
      <c r="Z10" s="1075"/>
      <c r="AA10" s="1075"/>
      <c r="AB10" s="1075"/>
      <c r="AC10" s="1075"/>
      <c r="AD10" s="1075"/>
      <c r="AE10" s="1075"/>
      <c r="AF10" s="1075"/>
      <c r="AG10" s="1075"/>
      <c r="AH10" s="1075"/>
      <c r="AI10" s="1075"/>
      <c r="AJ10" s="1075"/>
      <c r="AK10" s="1075"/>
      <c r="AL10" s="1075"/>
      <c r="AM10" s="1075"/>
      <c r="AN10" s="1075"/>
      <c r="AO10" s="1076"/>
    </row>
    <row r="11" spans="2:43" s="603" customFormat="1" ht="11.1" customHeight="1">
      <c r="B11" s="1094"/>
      <c r="C11" s="1111"/>
      <c r="D11" s="1112"/>
      <c r="E11" s="1112"/>
      <c r="F11" s="1112"/>
      <c r="G11" s="1112"/>
      <c r="H11" s="1112"/>
      <c r="I11" s="1112"/>
      <c r="J11" s="1112"/>
      <c r="K11" s="1112"/>
      <c r="L11" s="1112"/>
      <c r="M11" s="1113"/>
      <c r="N11" s="1077" t="s">
        <v>842</v>
      </c>
      <c r="O11" s="1078"/>
      <c r="P11" s="1078"/>
      <c r="Q11" s="1078"/>
      <c r="R11" s="1078"/>
      <c r="S11" s="1078"/>
      <c r="T11" s="1078"/>
      <c r="U11" s="1078"/>
      <c r="V11" s="1078"/>
      <c r="W11" s="1078"/>
      <c r="X11" s="1078"/>
      <c r="Y11" s="1078"/>
      <c r="Z11" s="1078"/>
      <c r="AA11" s="1078"/>
      <c r="AB11" s="1078"/>
      <c r="AC11" s="1078"/>
      <c r="AD11" s="1078"/>
      <c r="AE11" s="1078"/>
      <c r="AF11" s="1078"/>
      <c r="AG11" s="1078"/>
      <c r="AH11" s="1078"/>
      <c r="AI11" s="1078"/>
      <c r="AJ11" s="1078"/>
      <c r="AK11" s="1078"/>
      <c r="AL11" s="1078"/>
      <c r="AM11" s="1078"/>
      <c r="AN11" s="1078"/>
      <c r="AO11" s="1079"/>
    </row>
    <row r="12" spans="2:43" s="603" customFormat="1" ht="11.1" customHeight="1">
      <c r="B12" s="1094"/>
      <c r="C12" s="1080" t="s">
        <v>843</v>
      </c>
      <c r="D12" s="1081"/>
      <c r="E12" s="1081"/>
      <c r="F12" s="1081"/>
      <c r="G12" s="1081"/>
      <c r="H12" s="1081"/>
      <c r="I12" s="1081"/>
      <c r="J12" s="1081"/>
      <c r="K12" s="1081"/>
      <c r="L12" s="1081"/>
      <c r="M12" s="1082"/>
      <c r="N12" s="1083" t="s">
        <v>74</v>
      </c>
      <c r="O12" s="1084"/>
      <c r="P12" s="1084"/>
      <c r="Q12" s="1084"/>
      <c r="R12" s="1085"/>
      <c r="S12" s="1086"/>
      <c r="T12" s="1087"/>
      <c r="U12" s="1087"/>
      <c r="V12" s="1087"/>
      <c r="W12" s="1087"/>
      <c r="X12" s="1087"/>
      <c r="Y12" s="1087"/>
      <c r="Z12" s="1087"/>
      <c r="AA12" s="1087"/>
      <c r="AB12" s="1088"/>
      <c r="AC12" s="1089" t="s">
        <v>844</v>
      </c>
      <c r="AD12" s="1090"/>
      <c r="AE12" s="1090"/>
      <c r="AF12" s="1090"/>
      <c r="AG12" s="1091"/>
      <c r="AH12" s="1086"/>
      <c r="AI12" s="1087"/>
      <c r="AJ12" s="1087"/>
      <c r="AK12" s="1087"/>
      <c r="AL12" s="1087"/>
      <c r="AM12" s="1087"/>
      <c r="AN12" s="1087"/>
      <c r="AO12" s="1092"/>
    </row>
    <row r="13" spans="2:43" s="603" customFormat="1" ht="11.1" customHeight="1">
      <c r="B13" s="1094"/>
      <c r="C13" s="1080" t="s">
        <v>845</v>
      </c>
      <c r="D13" s="1081"/>
      <c r="E13" s="1081"/>
      <c r="F13" s="1081"/>
      <c r="G13" s="1081"/>
      <c r="H13" s="1081"/>
      <c r="I13" s="1081"/>
      <c r="J13" s="1081"/>
      <c r="K13" s="1081"/>
      <c r="L13" s="1081"/>
      <c r="M13" s="1082"/>
      <c r="N13" s="1080"/>
      <c r="O13" s="1081"/>
      <c r="P13" s="1081"/>
      <c r="Q13" s="1081"/>
      <c r="R13" s="1081"/>
      <c r="S13" s="1081"/>
      <c r="T13" s="1081"/>
      <c r="U13" s="1081"/>
      <c r="V13" s="1081"/>
      <c r="W13" s="1081"/>
      <c r="X13" s="1081"/>
      <c r="Y13" s="1081"/>
      <c r="Z13" s="1081"/>
      <c r="AA13" s="1081"/>
      <c r="AB13" s="1081"/>
      <c r="AC13" s="1081"/>
      <c r="AD13" s="1081"/>
      <c r="AE13" s="1081"/>
      <c r="AF13" s="1081"/>
      <c r="AG13" s="1081"/>
      <c r="AH13" s="1081"/>
      <c r="AI13" s="1081"/>
      <c r="AJ13" s="1081"/>
      <c r="AK13" s="1081"/>
      <c r="AL13" s="1081"/>
      <c r="AM13" s="1081"/>
      <c r="AN13" s="1081"/>
      <c r="AO13" s="1122"/>
    </row>
    <row r="14" spans="2:43" ht="11.1" customHeight="1">
      <c r="B14" s="1094"/>
      <c r="C14" s="1107" t="s">
        <v>846</v>
      </c>
      <c r="D14" s="1108"/>
      <c r="E14" s="1108"/>
      <c r="F14" s="1108"/>
      <c r="G14" s="1108"/>
      <c r="H14" s="1108"/>
      <c r="I14" s="1108"/>
      <c r="J14" s="1108"/>
      <c r="K14" s="1108"/>
      <c r="L14" s="1108"/>
      <c r="M14" s="1109"/>
      <c r="N14" s="607" t="s">
        <v>6</v>
      </c>
      <c r="O14" s="608" t="s">
        <v>847</v>
      </c>
      <c r="P14" s="609"/>
      <c r="Q14" s="609"/>
      <c r="R14" s="609"/>
      <c r="S14" s="609"/>
      <c r="T14" s="609"/>
      <c r="U14" s="609"/>
      <c r="V14" s="609"/>
      <c r="W14" s="609"/>
      <c r="X14" s="609"/>
      <c r="Y14" s="610"/>
      <c r="Z14" s="610"/>
      <c r="AA14" s="610"/>
      <c r="AB14" s="610"/>
      <c r="AC14" s="611" t="s">
        <v>6</v>
      </c>
      <c r="AD14" s="608" t="s">
        <v>848</v>
      </c>
      <c r="AE14" s="612"/>
      <c r="AF14" s="612"/>
      <c r="AG14" s="612"/>
      <c r="AH14" s="612"/>
      <c r="AI14" s="612"/>
      <c r="AJ14" s="612"/>
      <c r="AK14" s="612"/>
      <c r="AL14" s="612"/>
      <c r="AM14" s="612"/>
      <c r="AN14" s="612"/>
      <c r="AO14" s="613"/>
      <c r="AQ14" s="614"/>
    </row>
    <row r="15" spans="2:43" ht="11.1" customHeight="1">
      <c r="B15" s="1094"/>
      <c r="C15" s="1102"/>
      <c r="D15" s="1103"/>
      <c r="E15" s="1103"/>
      <c r="F15" s="1103"/>
      <c r="G15" s="1103"/>
      <c r="H15" s="1103"/>
      <c r="I15" s="1103"/>
      <c r="J15" s="1103"/>
      <c r="K15" s="1103"/>
      <c r="L15" s="1103"/>
      <c r="M15" s="1110"/>
      <c r="N15" s="607" t="s">
        <v>6</v>
      </c>
      <c r="O15" s="608" t="s">
        <v>849</v>
      </c>
      <c r="P15" s="609"/>
      <c r="Q15" s="609"/>
      <c r="R15" s="609"/>
      <c r="S15" s="609"/>
      <c r="T15" s="609"/>
      <c r="U15" s="609"/>
      <c r="V15" s="609"/>
      <c r="W15" s="609"/>
      <c r="X15" s="609"/>
      <c r="Y15" s="610"/>
      <c r="Z15" s="610"/>
      <c r="AA15" s="610"/>
      <c r="AB15" s="610"/>
      <c r="AC15" s="611" t="s">
        <v>6</v>
      </c>
      <c r="AD15" s="608" t="s">
        <v>850</v>
      </c>
      <c r="AE15" s="615"/>
      <c r="AF15" s="615"/>
      <c r="AG15" s="615"/>
      <c r="AH15" s="615"/>
      <c r="AI15" s="615"/>
      <c r="AJ15" s="615"/>
      <c r="AK15" s="615"/>
      <c r="AL15" s="615"/>
      <c r="AM15" s="615"/>
      <c r="AN15" s="615"/>
      <c r="AO15" s="616"/>
      <c r="AQ15" s="614"/>
    </row>
    <row r="16" spans="2:43" ht="11.1" customHeight="1">
      <c r="B16" s="1094"/>
      <c r="C16" s="1102"/>
      <c r="D16" s="1103"/>
      <c r="E16" s="1103"/>
      <c r="F16" s="1103"/>
      <c r="G16" s="1103"/>
      <c r="H16" s="1103"/>
      <c r="I16" s="1103"/>
      <c r="J16" s="1103"/>
      <c r="K16" s="1103"/>
      <c r="L16" s="1103"/>
      <c r="M16" s="1110"/>
      <c r="N16" s="607" t="s">
        <v>6</v>
      </c>
      <c r="O16" s="608">
        <v>5</v>
      </c>
      <c r="P16" s="617" t="s">
        <v>851</v>
      </c>
      <c r="Q16" s="609"/>
      <c r="R16" s="609"/>
      <c r="S16" s="609"/>
      <c r="T16" s="609"/>
      <c r="U16" s="609"/>
      <c r="V16" s="609"/>
      <c r="W16" s="609"/>
      <c r="X16" s="609"/>
      <c r="Y16" s="610"/>
      <c r="Z16" s="610"/>
      <c r="AA16" s="610"/>
      <c r="AB16" s="610"/>
      <c r="AC16" s="611" t="s">
        <v>6</v>
      </c>
      <c r="AD16" s="609" t="s">
        <v>852</v>
      </c>
      <c r="AE16" s="615"/>
      <c r="AF16" s="615"/>
      <c r="AG16" s="615"/>
      <c r="AH16" s="615"/>
      <c r="AI16" s="615"/>
      <c r="AJ16" s="615"/>
      <c r="AK16" s="615"/>
      <c r="AL16" s="615"/>
      <c r="AM16" s="615"/>
      <c r="AN16" s="615"/>
      <c r="AO16" s="616"/>
      <c r="AQ16" s="614"/>
    </row>
    <row r="17" spans="2:43" ht="11.1" customHeight="1">
      <c r="B17" s="1094"/>
      <c r="C17" s="1102"/>
      <c r="D17" s="1103"/>
      <c r="E17" s="1103"/>
      <c r="F17" s="1103"/>
      <c r="G17" s="1103"/>
      <c r="H17" s="1103"/>
      <c r="I17" s="1103"/>
      <c r="J17" s="1103"/>
      <c r="K17" s="1103"/>
      <c r="L17" s="1103"/>
      <c r="M17" s="1110"/>
      <c r="N17" s="607" t="s">
        <v>6</v>
      </c>
      <c r="O17" s="608" t="s">
        <v>853</v>
      </c>
      <c r="P17" s="609"/>
      <c r="Q17" s="609"/>
      <c r="R17" s="609"/>
      <c r="S17" s="609"/>
      <c r="T17" s="609"/>
      <c r="U17" s="609"/>
      <c r="V17" s="609"/>
      <c r="W17" s="609"/>
      <c r="X17" s="609"/>
      <c r="Y17" s="610"/>
      <c r="Z17" s="610"/>
      <c r="AA17" s="610"/>
      <c r="AB17" s="610"/>
      <c r="AC17" s="611" t="s">
        <v>6</v>
      </c>
      <c r="AD17" s="609" t="s">
        <v>854</v>
      </c>
      <c r="AE17" s="615"/>
      <c r="AF17" s="615"/>
      <c r="AG17" s="615"/>
      <c r="AH17" s="615"/>
      <c r="AI17" s="615"/>
      <c r="AJ17" s="615"/>
      <c r="AK17" s="615"/>
      <c r="AL17" s="615"/>
      <c r="AM17" s="615"/>
      <c r="AN17" s="615"/>
      <c r="AO17" s="616"/>
      <c r="AQ17" s="614"/>
    </row>
    <row r="18" spans="2:43" ht="11.1" customHeight="1">
      <c r="B18" s="1094"/>
      <c r="C18" s="1111"/>
      <c r="D18" s="1112"/>
      <c r="E18" s="1112"/>
      <c r="F18" s="1112"/>
      <c r="G18" s="1112"/>
      <c r="H18" s="1112"/>
      <c r="I18" s="1112"/>
      <c r="J18" s="1112"/>
      <c r="K18" s="1112"/>
      <c r="L18" s="1112"/>
      <c r="M18" s="1113"/>
      <c r="N18" s="618" t="s">
        <v>6</v>
      </c>
      <c r="O18" s="619" t="s">
        <v>855</v>
      </c>
      <c r="P18" s="620"/>
      <c r="Q18" s="620"/>
      <c r="R18" s="620"/>
      <c r="S18" s="620"/>
      <c r="T18" s="620"/>
      <c r="U18" s="620"/>
      <c r="V18" s="620"/>
      <c r="W18" s="620"/>
      <c r="X18" s="620"/>
      <c r="Y18" s="610"/>
      <c r="Z18" s="610"/>
      <c r="AA18" s="610"/>
      <c r="AB18" s="621"/>
      <c r="AC18" s="620"/>
      <c r="AD18" s="622"/>
      <c r="AE18" s="622"/>
      <c r="AF18" s="622"/>
      <c r="AG18" s="622"/>
      <c r="AH18" s="622"/>
      <c r="AI18" s="622"/>
      <c r="AJ18" s="622"/>
      <c r="AK18" s="622"/>
      <c r="AL18" s="622"/>
      <c r="AM18" s="622"/>
      <c r="AN18" s="622"/>
      <c r="AO18" s="623"/>
      <c r="AQ18" s="614"/>
    </row>
    <row r="19" spans="2:43" ht="11.1" customHeight="1">
      <c r="B19" s="1094"/>
      <c r="C19" s="1123" t="s">
        <v>856</v>
      </c>
      <c r="D19" s="1123"/>
      <c r="E19" s="1123"/>
      <c r="F19" s="1123"/>
      <c r="G19" s="1123"/>
      <c r="H19" s="1123"/>
      <c r="I19" s="1123"/>
      <c r="J19" s="1123"/>
      <c r="K19" s="1124"/>
      <c r="L19" s="1124"/>
      <c r="M19" s="1125"/>
      <c r="N19" s="1126" t="s">
        <v>79</v>
      </c>
      <c r="O19" s="1127"/>
      <c r="P19" s="1127"/>
      <c r="Q19" s="1127"/>
      <c r="R19" s="1128"/>
      <c r="S19" s="1129"/>
      <c r="T19" s="1130"/>
      <c r="U19" s="1130"/>
      <c r="V19" s="1130"/>
      <c r="W19" s="1130"/>
      <c r="X19" s="1130"/>
      <c r="Y19" s="1130"/>
      <c r="Z19" s="1130"/>
      <c r="AA19" s="1130"/>
      <c r="AB19" s="1131"/>
      <c r="AC19" s="1127" t="s">
        <v>80</v>
      </c>
      <c r="AD19" s="1127"/>
      <c r="AE19" s="1127"/>
      <c r="AF19" s="1127"/>
      <c r="AG19" s="1128"/>
      <c r="AH19" s="1129"/>
      <c r="AI19" s="1130"/>
      <c r="AJ19" s="1130"/>
      <c r="AK19" s="1130"/>
      <c r="AL19" s="1130"/>
      <c r="AM19" s="1130"/>
      <c r="AN19" s="1130"/>
      <c r="AO19" s="1132"/>
      <c r="AQ19" s="614"/>
    </row>
    <row r="20" spans="2:43" ht="11.1" customHeight="1">
      <c r="B20" s="1094"/>
      <c r="C20" s="1115" t="s">
        <v>81</v>
      </c>
      <c r="D20" s="1115"/>
      <c r="E20" s="1115"/>
      <c r="F20" s="1115"/>
      <c r="G20" s="1115"/>
      <c r="H20" s="1115"/>
      <c r="I20" s="1115"/>
      <c r="J20" s="1115"/>
      <c r="K20" s="1116"/>
      <c r="L20" s="1116"/>
      <c r="M20" s="1116"/>
      <c r="N20" s="1089" t="s">
        <v>838</v>
      </c>
      <c r="O20" s="1090"/>
      <c r="P20" s="1090"/>
      <c r="Q20" s="1090"/>
      <c r="R20" s="1090"/>
      <c r="S20" s="1090"/>
      <c r="T20" s="1090"/>
      <c r="U20" s="606" t="s">
        <v>839</v>
      </c>
      <c r="V20" s="1090"/>
      <c r="W20" s="1090"/>
      <c r="X20" s="1090"/>
      <c r="Y20" s="606" t="s">
        <v>840</v>
      </c>
      <c r="Z20" s="1108"/>
      <c r="AA20" s="1108"/>
      <c r="AB20" s="1108"/>
      <c r="AC20" s="1108"/>
      <c r="AD20" s="1108"/>
      <c r="AE20" s="1108"/>
      <c r="AF20" s="1108"/>
      <c r="AG20" s="1108"/>
      <c r="AH20" s="1108"/>
      <c r="AI20" s="1108"/>
      <c r="AJ20" s="1108"/>
      <c r="AK20" s="1108"/>
      <c r="AL20" s="1108"/>
      <c r="AM20" s="1108"/>
      <c r="AN20" s="1108"/>
      <c r="AO20" s="1114"/>
      <c r="AQ20" s="614"/>
    </row>
    <row r="21" spans="2:43" ht="11.1" customHeight="1">
      <c r="B21" s="1094"/>
      <c r="C21" s="1115"/>
      <c r="D21" s="1115"/>
      <c r="E21" s="1115"/>
      <c r="F21" s="1115"/>
      <c r="G21" s="1115"/>
      <c r="H21" s="1115"/>
      <c r="I21" s="1115"/>
      <c r="J21" s="1115"/>
      <c r="K21" s="1116"/>
      <c r="L21" s="1116"/>
      <c r="M21" s="1116"/>
      <c r="N21" s="1074" t="s">
        <v>841</v>
      </c>
      <c r="O21" s="1075"/>
      <c r="P21" s="1075"/>
      <c r="Q21" s="1075"/>
      <c r="R21" s="1075"/>
      <c r="S21" s="1075"/>
      <c r="T21" s="1075"/>
      <c r="U21" s="1075"/>
      <c r="V21" s="1075"/>
      <c r="W21" s="1075"/>
      <c r="X21" s="1075"/>
      <c r="Y21" s="1075"/>
      <c r="Z21" s="1075"/>
      <c r="AA21" s="1075"/>
      <c r="AB21" s="1075"/>
      <c r="AC21" s="1075"/>
      <c r="AD21" s="1075"/>
      <c r="AE21" s="1075"/>
      <c r="AF21" s="1075"/>
      <c r="AG21" s="1075"/>
      <c r="AH21" s="1075"/>
      <c r="AI21" s="1075"/>
      <c r="AJ21" s="1075"/>
      <c r="AK21" s="1075"/>
      <c r="AL21" s="1075"/>
      <c r="AM21" s="1075"/>
      <c r="AN21" s="1075"/>
      <c r="AO21" s="1076"/>
      <c r="AQ21" s="614"/>
    </row>
    <row r="22" spans="2:43" ht="11.1" customHeight="1" thickBot="1">
      <c r="B22" s="1095"/>
      <c r="C22" s="1117"/>
      <c r="D22" s="1117"/>
      <c r="E22" s="1117"/>
      <c r="F22" s="1117"/>
      <c r="G22" s="1117"/>
      <c r="H22" s="1117"/>
      <c r="I22" s="1117"/>
      <c r="J22" s="1117"/>
      <c r="K22" s="1118"/>
      <c r="L22" s="1118"/>
      <c r="M22" s="1118"/>
      <c r="N22" s="1119"/>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1120"/>
      <c r="AL22" s="1120"/>
      <c r="AM22" s="1120"/>
      <c r="AN22" s="1120"/>
      <c r="AO22" s="1121"/>
      <c r="AQ22" s="614"/>
    </row>
    <row r="23" spans="2:43" ht="11.1" customHeight="1">
      <c r="B23" s="1148" t="s">
        <v>857</v>
      </c>
      <c r="C23" s="1096" t="s">
        <v>858</v>
      </c>
      <c r="D23" s="1097"/>
      <c r="E23" s="1097"/>
      <c r="F23" s="1097"/>
      <c r="G23" s="1097"/>
      <c r="H23" s="1097"/>
      <c r="I23" s="1097"/>
      <c r="J23" s="1097"/>
      <c r="K23" s="1097"/>
      <c r="L23" s="1097"/>
      <c r="M23" s="1151"/>
      <c r="N23" s="1152" t="s">
        <v>859</v>
      </c>
      <c r="O23" s="1153"/>
      <c r="P23" s="1153"/>
      <c r="Q23" s="1153"/>
      <c r="R23" s="1153"/>
      <c r="S23" s="1153"/>
      <c r="T23" s="1153"/>
      <c r="U23" s="1153"/>
      <c r="V23" s="1153"/>
      <c r="W23" s="1153"/>
      <c r="X23" s="1153"/>
      <c r="Y23" s="1153"/>
      <c r="Z23" s="1153"/>
      <c r="AA23" s="1153"/>
      <c r="AB23" s="1153"/>
      <c r="AC23" s="1153"/>
      <c r="AD23" s="1153"/>
      <c r="AE23" s="1153"/>
      <c r="AF23" s="1153"/>
      <c r="AG23" s="1153"/>
      <c r="AH23" s="1154"/>
      <c r="AI23" s="1155" t="s">
        <v>860</v>
      </c>
      <c r="AJ23" s="1155"/>
      <c r="AK23" s="1155"/>
      <c r="AL23" s="1155"/>
      <c r="AM23" s="1155"/>
      <c r="AN23" s="1155"/>
      <c r="AO23" s="1156"/>
      <c r="AQ23" s="614"/>
    </row>
    <row r="24" spans="2:43" ht="6.9" customHeight="1">
      <c r="B24" s="1149"/>
      <c r="C24" s="1102"/>
      <c r="D24" s="1103"/>
      <c r="E24" s="1103"/>
      <c r="F24" s="1103"/>
      <c r="G24" s="1103"/>
      <c r="H24" s="1103"/>
      <c r="I24" s="1103"/>
      <c r="J24" s="1103"/>
      <c r="K24" s="1103"/>
      <c r="L24" s="1103"/>
      <c r="M24" s="1110"/>
      <c r="N24" s="1107"/>
      <c r="O24" s="1108"/>
      <c r="P24" s="1108"/>
      <c r="Q24" s="1108"/>
      <c r="R24" s="1108"/>
      <c r="S24" s="1108"/>
      <c r="T24" s="1108"/>
      <c r="U24" s="1108"/>
      <c r="V24" s="1108"/>
      <c r="W24" s="1108"/>
      <c r="X24" s="1108"/>
      <c r="Y24" s="1108"/>
      <c r="Z24" s="1108"/>
      <c r="AA24" s="1108"/>
      <c r="AB24" s="1108"/>
      <c r="AC24" s="1108"/>
      <c r="AD24" s="1108"/>
      <c r="AE24" s="1108"/>
      <c r="AF24" s="1108"/>
      <c r="AG24" s="1108"/>
      <c r="AH24" s="1109"/>
      <c r="AI24" s="1133"/>
      <c r="AJ24" s="1133"/>
      <c r="AK24" s="1133"/>
      <c r="AL24" s="1133"/>
      <c r="AM24" s="1133"/>
      <c r="AN24" s="1133"/>
      <c r="AO24" s="1135"/>
      <c r="AQ24" s="614"/>
    </row>
    <row r="25" spans="2:43" ht="6.9" customHeight="1">
      <c r="B25" s="1149"/>
      <c r="C25" s="1102"/>
      <c r="D25" s="1103"/>
      <c r="E25" s="1103"/>
      <c r="F25" s="1103"/>
      <c r="G25" s="1103"/>
      <c r="H25" s="1103"/>
      <c r="I25" s="1103"/>
      <c r="J25" s="1103"/>
      <c r="K25" s="1103"/>
      <c r="L25" s="1103"/>
      <c r="M25" s="1110"/>
      <c r="N25" s="1111"/>
      <c r="O25" s="1112"/>
      <c r="P25" s="1112"/>
      <c r="Q25" s="1112"/>
      <c r="R25" s="1112"/>
      <c r="S25" s="1112"/>
      <c r="T25" s="1112"/>
      <c r="U25" s="1112"/>
      <c r="V25" s="1112"/>
      <c r="W25" s="1112"/>
      <c r="X25" s="1112"/>
      <c r="Y25" s="1112"/>
      <c r="Z25" s="1112"/>
      <c r="AA25" s="1112"/>
      <c r="AB25" s="1112"/>
      <c r="AC25" s="1112"/>
      <c r="AD25" s="1112"/>
      <c r="AE25" s="1112"/>
      <c r="AF25" s="1112"/>
      <c r="AG25" s="1112"/>
      <c r="AH25" s="1113"/>
      <c r="AI25" s="1134"/>
      <c r="AJ25" s="1134"/>
      <c r="AK25" s="1134"/>
      <c r="AL25" s="1134"/>
      <c r="AM25" s="1134"/>
      <c r="AN25" s="1134"/>
      <c r="AO25" s="1136"/>
      <c r="AQ25" s="614"/>
    </row>
    <row r="26" spans="2:43" ht="11.1" customHeight="1">
      <c r="B26" s="1149"/>
      <c r="C26" s="1102"/>
      <c r="D26" s="1103"/>
      <c r="E26" s="1103"/>
      <c r="F26" s="1103"/>
      <c r="G26" s="1103"/>
      <c r="H26" s="1103"/>
      <c r="I26" s="1103"/>
      <c r="J26" s="1103"/>
      <c r="K26" s="1103"/>
      <c r="L26" s="1103"/>
      <c r="M26" s="1110"/>
      <c r="N26" s="1137" t="s">
        <v>861</v>
      </c>
      <c r="O26" s="1138"/>
      <c r="P26" s="1138"/>
      <c r="Q26" s="1138"/>
      <c r="R26" s="1138"/>
      <c r="S26" s="1138"/>
      <c r="T26" s="1138"/>
      <c r="U26" s="1139"/>
      <c r="V26" s="1143" t="s">
        <v>862</v>
      </c>
      <c r="W26" s="1143"/>
      <c r="X26" s="1143"/>
      <c r="Y26" s="1143"/>
      <c r="Z26" s="1143"/>
      <c r="AA26" s="1143"/>
      <c r="AB26" s="1143"/>
      <c r="AC26" s="1143"/>
      <c r="AD26" s="1143" t="s">
        <v>863</v>
      </c>
      <c r="AE26" s="1143"/>
      <c r="AF26" s="1143"/>
      <c r="AG26" s="1143"/>
      <c r="AH26" s="1143"/>
      <c r="AI26" s="1143"/>
      <c r="AJ26" s="1143"/>
      <c r="AK26" s="1144"/>
      <c r="AL26" s="1144"/>
      <c r="AM26" s="1144"/>
      <c r="AN26" s="1144"/>
      <c r="AO26" s="1145"/>
      <c r="AQ26" s="614"/>
    </row>
    <row r="27" spans="2:43" ht="11.1" customHeight="1">
      <c r="B27" s="1149"/>
      <c r="C27" s="1102"/>
      <c r="D27" s="1103"/>
      <c r="E27" s="1103"/>
      <c r="F27" s="1103"/>
      <c r="G27" s="1103"/>
      <c r="H27" s="1103"/>
      <c r="I27" s="1103"/>
      <c r="J27" s="1103"/>
      <c r="K27" s="1103"/>
      <c r="L27" s="1103"/>
      <c r="M27" s="1110"/>
      <c r="N27" s="1140"/>
      <c r="O27" s="1141"/>
      <c r="P27" s="1141"/>
      <c r="Q27" s="1141"/>
      <c r="R27" s="1141"/>
      <c r="S27" s="1141"/>
      <c r="T27" s="1141"/>
      <c r="U27" s="1142"/>
      <c r="V27" s="1143"/>
      <c r="W27" s="1143"/>
      <c r="X27" s="1143"/>
      <c r="Y27" s="1143"/>
      <c r="Z27" s="1143"/>
      <c r="AA27" s="1143"/>
      <c r="AB27" s="1143"/>
      <c r="AC27" s="1143"/>
      <c r="AD27" s="1143"/>
      <c r="AE27" s="1143"/>
      <c r="AF27" s="1143"/>
      <c r="AG27" s="1143"/>
      <c r="AH27" s="1143"/>
      <c r="AI27" s="1143"/>
      <c r="AJ27" s="1143"/>
      <c r="AK27" s="1146"/>
      <c r="AL27" s="1146"/>
      <c r="AM27" s="1146"/>
      <c r="AN27" s="1146"/>
      <c r="AO27" s="1147"/>
      <c r="AQ27" s="614"/>
    </row>
    <row r="28" spans="2:43" ht="11.1" customHeight="1">
      <c r="B28" s="1149"/>
      <c r="C28" s="1107" t="s">
        <v>864</v>
      </c>
      <c r="D28" s="1108"/>
      <c r="E28" s="1108"/>
      <c r="F28" s="1108"/>
      <c r="G28" s="1108"/>
      <c r="H28" s="1108"/>
      <c r="I28" s="1108"/>
      <c r="J28" s="1108"/>
      <c r="K28" s="1108"/>
      <c r="L28" s="1108"/>
      <c r="M28" s="1109"/>
      <c r="N28" s="1083" t="s">
        <v>859</v>
      </c>
      <c r="O28" s="1084"/>
      <c r="P28" s="1084"/>
      <c r="Q28" s="1084"/>
      <c r="R28" s="1084"/>
      <c r="S28" s="1084"/>
      <c r="T28" s="1084"/>
      <c r="U28" s="1084"/>
      <c r="V28" s="1084"/>
      <c r="W28" s="1084"/>
      <c r="X28" s="1084"/>
      <c r="Y28" s="1084"/>
      <c r="Z28" s="1084"/>
      <c r="AA28" s="1084"/>
      <c r="AB28" s="1084"/>
      <c r="AC28" s="1084"/>
      <c r="AD28" s="1084"/>
      <c r="AE28" s="1084"/>
      <c r="AF28" s="1084"/>
      <c r="AG28" s="1084"/>
      <c r="AH28" s="1085"/>
      <c r="AI28" s="1157" t="s">
        <v>860</v>
      </c>
      <c r="AJ28" s="1157"/>
      <c r="AK28" s="1157"/>
      <c r="AL28" s="1157"/>
      <c r="AM28" s="1157"/>
      <c r="AN28" s="1157"/>
      <c r="AO28" s="1158"/>
      <c r="AQ28" s="614"/>
    </row>
    <row r="29" spans="2:43" ht="6.9" customHeight="1">
      <c r="B29" s="1149"/>
      <c r="C29" s="1102"/>
      <c r="D29" s="1103"/>
      <c r="E29" s="1103"/>
      <c r="F29" s="1103"/>
      <c r="G29" s="1103"/>
      <c r="H29" s="1103"/>
      <c r="I29" s="1103"/>
      <c r="J29" s="1103"/>
      <c r="K29" s="1103"/>
      <c r="L29" s="1103"/>
      <c r="M29" s="1110"/>
      <c r="N29" s="1089"/>
      <c r="O29" s="1090"/>
      <c r="P29" s="1090"/>
      <c r="Q29" s="1090"/>
      <c r="R29" s="1090"/>
      <c r="S29" s="1090"/>
      <c r="T29" s="1090"/>
      <c r="U29" s="1090"/>
      <c r="V29" s="1090"/>
      <c r="W29" s="1090"/>
      <c r="X29" s="1090"/>
      <c r="Y29" s="1090"/>
      <c r="Z29" s="1090"/>
      <c r="AA29" s="1090"/>
      <c r="AB29" s="1090"/>
      <c r="AC29" s="1090"/>
      <c r="AD29" s="1090"/>
      <c r="AE29" s="1090"/>
      <c r="AF29" s="1090"/>
      <c r="AG29" s="1090"/>
      <c r="AH29" s="1091"/>
      <c r="AI29" s="1133"/>
      <c r="AJ29" s="1133"/>
      <c r="AK29" s="1133"/>
      <c r="AL29" s="1133"/>
      <c r="AM29" s="1133"/>
      <c r="AN29" s="1133"/>
      <c r="AO29" s="1135"/>
      <c r="AQ29" s="614"/>
    </row>
    <row r="30" spans="2:43" ht="6.9" customHeight="1">
      <c r="B30" s="1149"/>
      <c r="C30" s="1102"/>
      <c r="D30" s="1103"/>
      <c r="E30" s="1103"/>
      <c r="F30" s="1103"/>
      <c r="G30" s="1103"/>
      <c r="H30" s="1103"/>
      <c r="I30" s="1103"/>
      <c r="J30" s="1103"/>
      <c r="K30" s="1103"/>
      <c r="L30" s="1103"/>
      <c r="M30" s="1110"/>
      <c r="N30" s="1159"/>
      <c r="O30" s="1160"/>
      <c r="P30" s="1160"/>
      <c r="Q30" s="1160"/>
      <c r="R30" s="1160"/>
      <c r="S30" s="1160"/>
      <c r="T30" s="1160"/>
      <c r="U30" s="1160"/>
      <c r="V30" s="1160"/>
      <c r="W30" s="1160"/>
      <c r="X30" s="1160"/>
      <c r="Y30" s="1160"/>
      <c r="Z30" s="1160"/>
      <c r="AA30" s="1160"/>
      <c r="AB30" s="1160"/>
      <c r="AC30" s="1160"/>
      <c r="AD30" s="1160"/>
      <c r="AE30" s="1160"/>
      <c r="AF30" s="1160"/>
      <c r="AG30" s="1160"/>
      <c r="AH30" s="1161"/>
      <c r="AI30" s="1134"/>
      <c r="AJ30" s="1134"/>
      <c r="AK30" s="1134"/>
      <c r="AL30" s="1134"/>
      <c r="AM30" s="1134"/>
      <c r="AN30" s="1134"/>
      <c r="AO30" s="1136"/>
      <c r="AQ30" s="614"/>
    </row>
    <row r="31" spans="2:43" ht="11.1" customHeight="1">
      <c r="B31" s="1149"/>
      <c r="C31" s="1102"/>
      <c r="D31" s="1103"/>
      <c r="E31" s="1103"/>
      <c r="F31" s="1103"/>
      <c r="G31" s="1103"/>
      <c r="H31" s="1103"/>
      <c r="I31" s="1103"/>
      <c r="J31" s="1103"/>
      <c r="K31" s="1103"/>
      <c r="L31" s="1103"/>
      <c r="M31" s="1110"/>
      <c r="N31" s="1137" t="s">
        <v>861</v>
      </c>
      <c r="O31" s="1138"/>
      <c r="P31" s="1138"/>
      <c r="Q31" s="1138"/>
      <c r="R31" s="1138"/>
      <c r="S31" s="1138"/>
      <c r="T31" s="1138"/>
      <c r="U31" s="1139"/>
      <c r="V31" s="1143" t="s">
        <v>862</v>
      </c>
      <c r="W31" s="1143"/>
      <c r="X31" s="1143"/>
      <c r="Y31" s="1143"/>
      <c r="Z31" s="1143"/>
      <c r="AA31" s="1143"/>
      <c r="AB31" s="1143"/>
      <c r="AC31" s="1143"/>
      <c r="AD31" s="1143" t="s">
        <v>863</v>
      </c>
      <c r="AE31" s="1143"/>
      <c r="AF31" s="1143"/>
      <c r="AG31" s="1143"/>
      <c r="AH31" s="1143"/>
      <c r="AI31" s="1143"/>
      <c r="AJ31" s="1143"/>
      <c r="AK31" s="1144"/>
      <c r="AL31" s="1144"/>
      <c r="AM31" s="1144"/>
      <c r="AN31" s="1144"/>
      <c r="AO31" s="1145"/>
      <c r="AQ31" s="614"/>
    </row>
    <row r="32" spans="2:43" ht="11.1" customHeight="1">
      <c r="B32" s="1149"/>
      <c r="C32" s="1102"/>
      <c r="D32" s="1103"/>
      <c r="E32" s="1103"/>
      <c r="F32" s="1103"/>
      <c r="G32" s="1103"/>
      <c r="H32" s="1103"/>
      <c r="I32" s="1103"/>
      <c r="J32" s="1103"/>
      <c r="K32" s="1103"/>
      <c r="L32" s="1103"/>
      <c r="M32" s="1110"/>
      <c r="N32" s="1140"/>
      <c r="O32" s="1141"/>
      <c r="P32" s="1141"/>
      <c r="Q32" s="1141"/>
      <c r="R32" s="1141"/>
      <c r="S32" s="1141"/>
      <c r="T32" s="1141"/>
      <c r="U32" s="1142"/>
      <c r="V32" s="1143"/>
      <c r="W32" s="1143"/>
      <c r="X32" s="1143"/>
      <c r="Y32" s="1143"/>
      <c r="Z32" s="1143"/>
      <c r="AA32" s="1143"/>
      <c r="AB32" s="1143"/>
      <c r="AC32" s="1143"/>
      <c r="AD32" s="1143"/>
      <c r="AE32" s="1143"/>
      <c r="AF32" s="1143"/>
      <c r="AG32" s="1143"/>
      <c r="AH32" s="1143"/>
      <c r="AI32" s="1143"/>
      <c r="AJ32" s="1143"/>
      <c r="AK32" s="1146"/>
      <c r="AL32" s="1146"/>
      <c r="AM32" s="1146"/>
      <c r="AN32" s="1146"/>
      <c r="AO32" s="1147"/>
      <c r="AQ32" s="614"/>
    </row>
    <row r="33" spans="2:43" ht="11.1" customHeight="1">
      <c r="B33" s="1149"/>
      <c r="C33" s="1107" t="s">
        <v>865</v>
      </c>
      <c r="D33" s="1108"/>
      <c r="E33" s="1108"/>
      <c r="F33" s="1108"/>
      <c r="G33" s="1108"/>
      <c r="H33" s="1108"/>
      <c r="I33" s="1108"/>
      <c r="J33" s="1108"/>
      <c r="K33" s="1108"/>
      <c r="L33" s="1108"/>
      <c r="M33" s="1109"/>
      <c r="N33" s="1083" t="s">
        <v>859</v>
      </c>
      <c r="O33" s="1084"/>
      <c r="P33" s="1084"/>
      <c r="Q33" s="1084"/>
      <c r="R33" s="1084"/>
      <c r="S33" s="1084"/>
      <c r="T33" s="1084"/>
      <c r="U33" s="1084"/>
      <c r="V33" s="1084"/>
      <c r="W33" s="1084"/>
      <c r="X33" s="1084"/>
      <c r="Y33" s="1084"/>
      <c r="Z33" s="1084"/>
      <c r="AA33" s="1084"/>
      <c r="AB33" s="1084"/>
      <c r="AC33" s="1084"/>
      <c r="AD33" s="1084"/>
      <c r="AE33" s="1084"/>
      <c r="AF33" s="1084"/>
      <c r="AG33" s="1084"/>
      <c r="AH33" s="1085"/>
      <c r="AI33" s="1157" t="s">
        <v>860</v>
      </c>
      <c r="AJ33" s="1157"/>
      <c r="AK33" s="1157"/>
      <c r="AL33" s="1157"/>
      <c r="AM33" s="1157"/>
      <c r="AN33" s="1157"/>
      <c r="AO33" s="1158"/>
      <c r="AQ33" s="614"/>
    </row>
    <row r="34" spans="2:43" ht="6.9" customHeight="1">
      <c r="B34" s="1149"/>
      <c r="C34" s="1102"/>
      <c r="D34" s="1103"/>
      <c r="E34" s="1103"/>
      <c r="F34" s="1103"/>
      <c r="G34" s="1103"/>
      <c r="H34" s="1103"/>
      <c r="I34" s="1103"/>
      <c r="J34" s="1103"/>
      <c r="K34" s="1103"/>
      <c r="L34" s="1103"/>
      <c r="M34" s="1110"/>
      <c r="N34" s="1089"/>
      <c r="O34" s="1090"/>
      <c r="P34" s="1090"/>
      <c r="Q34" s="1090"/>
      <c r="R34" s="1090"/>
      <c r="S34" s="1090"/>
      <c r="T34" s="1090"/>
      <c r="U34" s="1090"/>
      <c r="V34" s="1090"/>
      <c r="W34" s="1090"/>
      <c r="X34" s="1090"/>
      <c r="Y34" s="1090"/>
      <c r="Z34" s="1090"/>
      <c r="AA34" s="1090"/>
      <c r="AB34" s="1090"/>
      <c r="AC34" s="1090"/>
      <c r="AD34" s="1090"/>
      <c r="AE34" s="1090"/>
      <c r="AF34" s="1090"/>
      <c r="AG34" s="1090"/>
      <c r="AH34" s="1091"/>
      <c r="AI34" s="1133"/>
      <c r="AJ34" s="1133"/>
      <c r="AK34" s="1133"/>
      <c r="AL34" s="1133"/>
      <c r="AM34" s="1133"/>
      <c r="AN34" s="1133"/>
      <c r="AO34" s="1135"/>
      <c r="AQ34" s="614"/>
    </row>
    <row r="35" spans="2:43" ht="6.9" customHeight="1">
      <c r="B35" s="1149"/>
      <c r="C35" s="1102"/>
      <c r="D35" s="1103"/>
      <c r="E35" s="1103"/>
      <c r="F35" s="1103"/>
      <c r="G35" s="1103"/>
      <c r="H35" s="1103"/>
      <c r="I35" s="1103"/>
      <c r="J35" s="1103"/>
      <c r="K35" s="1103"/>
      <c r="L35" s="1103"/>
      <c r="M35" s="1110"/>
      <c r="N35" s="1159"/>
      <c r="O35" s="1160"/>
      <c r="P35" s="1160"/>
      <c r="Q35" s="1160"/>
      <c r="R35" s="1160"/>
      <c r="S35" s="1160"/>
      <c r="T35" s="1160"/>
      <c r="U35" s="1160"/>
      <c r="V35" s="1160"/>
      <c r="W35" s="1160"/>
      <c r="X35" s="1160"/>
      <c r="Y35" s="1160"/>
      <c r="Z35" s="1160"/>
      <c r="AA35" s="1160"/>
      <c r="AB35" s="1160"/>
      <c r="AC35" s="1160"/>
      <c r="AD35" s="1160"/>
      <c r="AE35" s="1160"/>
      <c r="AF35" s="1160"/>
      <c r="AG35" s="1160"/>
      <c r="AH35" s="1161"/>
      <c r="AI35" s="1134"/>
      <c r="AJ35" s="1134"/>
      <c r="AK35" s="1134"/>
      <c r="AL35" s="1134"/>
      <c r="AM35" s="1134"/>
      <c r="AN35" s="1134"/>
      <c r="AO35" s="1136"/>
      <c r="AQ35" s="614"/>
    </row>
    <row r="36" spans="2:43" ht="11.1" customHeight="1">
      <c r="B36" s="1149"/>
      <c r="C36" s="1102"/>
      <c r="D36" s="1103"/>
      <c r="E36" s="1103"/>
      <c r="F36" s="1103"/>
      <c r="G36" s="1103"/>
      <c r="H36" s="1103"/>
      <c r="I36" s="1103"/>
      <c r="J36" s="1103"/>
      <c r="K36" s="1103"/>
      <c r="L36" s="1103"/>
      <c r="M36" s="1110"/>
      <c r="N36" s="1137" t="s">
        <v>861</v>
      </c>
      <c r="O36" s="1138"/>
      <c r="P36" s="1138"/>
      <c r="Q36" s="1138"/>
      <c r="R36" s="1138"/>
      <c r="S36" s="1138"/>
      <c r="T36" s="1138"/>
      <c r="U36" s="1139"/>
      <c r="V36" s="1143" t="s">
        <v>862</v>
      </c>
      <c r="W36" s="1143"/>
      <c r="X36" s="1143"/>
      <c r="Y36" s="1143"/>
      <c r="Z36" s="1143"/>
      <c r="AA36" s="1143"/>
      <c r="AB36" s="1143"/>
      <c r="AC36" s="1143"/>
      <c r="AD36" s="1143" t="s">
        <v>863</v>
      </c>
      <c r="AE36" s="1143"/>
      <c r="AF36" s="1143"/>
      <c r="AG36" s="1143"/>
      <c r="AH36" s="1143"/>
      <c r="AI36" s="1143"/>
      <c r="AJ36" s="1143"/>
      <c r="AK36" s="1144"/>
      <c r="AL36" s="1144"/>
      <c r="AM36" s="1144"/>
      <c r="AN36" s="1144"/>
      <c r="AO36" s="1145"/>
      <c r="AQ36" s="614"/>
    </row>
    <row r="37" spans="2:43" ht="11.1" customHeight="1">
      <c r="B37" s="1149"/>
      <c r="C37" s="1102"/>
      <c r="D37" s="1103"/>
      <c r="E37" s="1103"/>
      <c r="F37" s="1103"/>
      <c r="G37" s="1103"/>
      <c r="H37" s="1103"/>
      <c r="I37" s="1103"/>
      <c r="J37" s="1103"/>
      <c r="K37" s="1103"/>
      <c r="L37" s="1103"/>
      <c r="M37" s="1110"/>
      <c r="N37" s="1140"/>
      <c r="O37" s="1141"/>
      <c r="P37" s="1141"/>
      <c r="Q37" s="1141"/>
      <c r="R37" s="1141"/>
      <c r="S37" s="1141"/>
      <c r="T37" s="1141"/>
      <c r="U37" s="1142"/>
      <c r="V37" s="1143"/>
      <c r="W37" s="1143"/>
      <c r="X37" s="1143"/>
      <c r="Y37" s="1143"/>
      <c r="Z37" s="1143"/>
      <c r="AA37" s="1143"/>
      <c r="AB37" s="1143"/>
      <c r="AC37" s="1143"/>
      <c r="AD37" s="1143"/>
      <c r="AE37" s="1143"/>
      <c r="AF37" s="1143"/>
      <c r="AG37" s="1143"/>
      <c r="AH37" s="1143"/>
      <c r="AI37" s="1143"/>
      <c r="AJ37" s="1143"/>
      <c r="AK37" s="1146"/>
      <c r="AL37" s="1146"/>
      <c r="AM37" s="1146"/>
      <c r="AN37" s="1146"/>
      <c r="AO37" s="1147"/>
      <c r="AQ37" s="614"/>
    </row>
    <row r="38" spans="2:43" ht="11.1" customHeight="1">
      <c r="B38" s="1149"/>
      <c r="C38" s="1107" t="s">
        <v>866</v>
      </c>
      <c r="D38" s="1108"/>
      <c r="E38" s="1108"/>
      <c r="F38" s="1108"/>
      <c r="G38" s="1108"/>
      <c r="H38" s="1108"/>
      <c r="I38" s="1108"/>
      <c r="J38" s="1108"/>
      <c r="K38" s="1108"/>
      <c r="L38" s="1108"/>
      <c r="M38" s="1109"/>
      <c r="N38" s="1083" t="s">
        <v>859</v>
      </c>
      <c r="O38" s="1084"/>
      <c r="P38" s="1084"/>
      <c r="Q38" s="1084"/>
      <c r="R38" s="1084"/>
      <c r="S38" s="1084"/>
      <c r="T38" s="1084"/>
      <c r="U38" s="1084"/>
      <c r="V38" s="1084"/>
      <c r="W38" s="1084"/>
      <c r="X38" s="1084"/>
      <c r="Y38" s="1084"/>
      <c r="Z38" s="1084"/>
      <c r="AA38" s="1084"/>
      <c r="AB38" s="1084"/>
      <c r="AC38" s="1084"/>
      <c r="AD38" s="1084"/>
      <c r="AE38" s="1084"/>
      <c r="AF38" s="1084"/>
      <c r="AG38" s="1084"/>
      <c r="AH38" s="1085"/>
      <c r="AI38" s="1157" t="s">
        <v>860</v>
      </c>
      <c r="AJ38" s="1157"/>
      <c r="AK38" s="1157"/>
      <c r="AL38" s="1157"/>
      <c r="AM38" s="1157"/>
      <c r="AN38" s="1157"/>
      <c r="AO38" s="1158"/>
      <c r="AQ38" s="614"/>
    </row>
    <row r="39" spans="2:43" ht="6.9" customHeight="1">
      <c r="B39" s="1149"/>
      <c r="C39" s="1102"/>
      <c r="D39" s="1103"/>
      <c r="E39" s="1103"/>
      <c r="F39" s="1103"/>
      <c r="G39" s="1103"/>
      <c r="H39" s="1103"/>
      <c r="I39" s="1103"/>
      <c r="J39" s="1103"/>
      <c r="K39" s="1103"/>
      <c r="L39" s="1103"/>
      <c r="M39" s="1110"/>
      <c r="N39" s="1107"/>
      <c r="O39" s="1108"/>
      <c r="P39" s="1108"/>
      <c r="Q39" s="1108"/>
      <c r="R39" s="1108"/>
      <c r="S39" s="1108"/>
      <c r="T39" s="1108"/>
      <c r="U39" s="1108"/>
      <c r="V39" s="1108"/>
      <c r="W39" s="1108"/>
      <c r="X39" s="1108"/>
      <c r="Y39" s="1108"/>
      <c r="Z39" s="1108"/>
      <c r="AA39" s="1108"/>
      <c r="AB39" s="1108"/>
      <c r="AC39" s="1108"/>
      <c r="AD39" s="1108"/>
      <c r="AE39" s="1108"/>
      <c r="AF39" s="1108"/>
      <c r="AG39" s="1108"/>
      <c r="AH39" s="1109"/>
      <c r="AI39" s="1133"/>
      <c r="AJ39" s="1133"/>
      <c r="AK39" s="1133"/>
      <c r="AL39" s="1133"/>
      <c r="AM39" s="1133"/>
      <c r="AN39" s="1133"/>
      <c r="AO39" s="1135"/>
      <c r="AQ39" s="614"/>
    </row>
    <row r="40" spans="2:43" ht="6.9" customHeight="1">
      <c r="B40" s="1149"/>
      <c r="C40" s="1102"/>
      <c r="D40" s="1103"/>
      <c r="E40" s="1103"/>
      <c r="F40" s="1103"/>
      <c r="G40" s="1103"/>
      <c r="H40" s="1103"/>
      <c r="I40" s="1103"/>
      <c r="J40" s="1103"/>
      <c r="K40" s="1103"/>
      <c r="L40" s="1103"/>
      <c r="M40" s="1110"/>
      <c r="N40" s="1111"/>
      <c r="O40" s="1112"/>
      <c r="P40" s="1112"/>
      <c r="Q40" s="1112"/>
      <c r="R40" s="1112"/>
      <c r="S40" s="1112"/>
      <c r="T40" s="1112"/>
      <c r="U40" s="1112"/>
      <c r="V40" s="1112"/>
      <c r="W40" s="1112"/>
      <c r="X40" s="1112"/>
      <c r="Y40" s="1112"/>
      <c r="Z40" s="1112"/>
      <c r="AA40" s="1112"/>
      <c r="AB40" s="1112"/>
      <c r="AC40" s="1112"/>
      <c r="AD40" s="1112"/>
      <c r="AE40" s="1112"/>
      <c r="AF40" s="1112"/>
      <c r="AG40" s="1112"/>
      <c r="AH40" s="1113"/>
      <c r="AI40" s="1162"/>
      <c r="AJ40" s="1162"/>
      <c r="AK40" s="1162"/>
      <c r="AL40" s="1162"/>
      <c r="AM40" s="1162"/>
      <c r="AN40" s="1162"/>
      <c r="AO40" s="1163"/>
      <c r="AQ40" s="614"/>
    </row>
    <row r="41" spans="2:43" ht="11.1" customHeight="1">
      <c r="B41" s="1149"/>
      <c r="C41" s="1102"/>
      <c r="D41" s="1103"/>
      <c r="E41" s="1103"/>
      <c r="F41" s="1103"/>
      <c r="G41" s="1103"/>
      <c r="H41" s="1103"/>
      <c r="I41" s="1103"/>
      <c r="J41" s="1103"/>
      <c r="K41" s="1103"/>
      <c r="L41" s="1103"/>
      <c r="M41" s="1110"/>
      <c r="N41" s="1083" t="s">
        <v>859</v>
      </c>
      <c r="O41" s="1084"/>
      <c r="P41" s="1084"/>
      <c r="Q41" s="1084"/>
      <c r="R41" s="1084"/>
      <c r="S41" s="1084"/>
      <c r="T41" s="1084"/>
      <c r="U41" s="1084"/>
      <c r="V41" s="1084"/>
      <c r="W41" s="1084"/>
      <c r="X41" s="1084"/>
      <c r="Y41" s="1084"/>
      <c r="Z41" s="1084"/>
      <c r="AA41" s="1084"/>
      <c r="AB41" s="1084"/>
      <c r="AC41" s="1084"/>
      <c r="AD41" s="1084"/>
      <c r="AE41" s="1084"/>
      <c r="AF41" s="1084"/>
      <c r="AG41" s="1084"/>
      <c r="AH41" s="1085"/>
      <c r="AI41" s="1157" t="s">
        <v>860</v>
      </c>
      <c r="AJ41" s="1157"/>
      <c r="AK41" s="1157"/>
      <c r="AL41" s="1157"/>
      <c r="AM41" s="1157"/>
      <c r="AN41" s="1157"/>
      <c r="AO41" s="1158"/>
      <c r="AQ41" s="614"/>
    </row>
    <row r="42" spans="2:43" ht="6.9" customHeight="1">
      <c r="B42" s="1149"/>
      <c r="C42" s="1102"/>
      <c r="D42" s="1103"/>
      <c r="E42" s="1103"/>
      <c r="F42" s="1103"/>
      <c r="G42" s="1103"/>
      <c r="H42" s="1103"/>
      <c r="I42" s="1103"/>
      <c r="J42" s="1103"/>
      <c r="K42" s="1103"/>
      <c r="L42" s="1103"/>
      <c r="M42" s="1110"/>
      <c r="N42" s="1089"/>
      <c r="O42" s="1090"/>
      <c r="P42" s="1090"/>
      <c r="Q42" s="1090"/>
      <c r="R42" s="1090"/>
      <c r="S42" s="1090"/>
      <c r="T42" s="1090"/>
      <c r="U42" s="1090"/>
      <c r="V42" s="1090"/>
      <c r="W42" s="1090"/>
      <c r="X42" s="1090"/>
      <c r="Y42" s="1090"/>
      <c r="Z42" s="1090"/>
      <c r="AA42" s="1090"/>
      <c r="AB42" s="1090"/>
      <c r="AC42" s="1090"/>
      <c r="AD42" s="1090"/>
      <c r="AE42" s="1090"/>
      <c r="AF42" s="1090"/>
      <c r="AG42" s="1090"/>
      <c r="AH42" s="1091"/>
      <c r="AI42" s="1133"/>
      <c r="AJ42" s="1133"/>
      <c r="AK42" s="1133"/>
      <c r="AL42" s="1133"/>
      <c r="AM42" s="1133"/>
      <c r="AN42" s="1133"/>
      <c r="AO42" s="1135"/>
      <c r="AQ42" s="614"/>
    </row>
    <row r="43" spans="2:43" ht="6.9" customHeight="1">
      <c r="B43" s="1149"/>
      <c r="C43" s="1102"/>
      <c r="D43" s="1103"/>
      <c r="E43" s="1103"/>
      <c r="F43" s="1103"/>
      <c r="G43" s="1103"/>
      <c r="H43" s="1103"/>
      <c r="I43" s="1103"/>
      <c r="J43" s="1103"/>
      <c r="K43" s="1103"/>
      <c r="L43" s="1103"/>
      <c r="M43" s="1110"/>
      <c r="N43" s="1159"/>
      <c r="O43" s="1160"/>
      <c r="P43" s="1160"/>
      <c r="Q43" s="1160"/>
      <c r="R43" s="1160"/>
      <c r="S43" s="1160"/>
      <c r="T43" s="1160"/>
      <c r="U43" s="1160"/>
      <c r="V43" s="1160"/>
      <c r="W43" s="1160"/>
      <c r="X43" s="1160"/>
      <c r="Y43" s="1160"/>
      <c r="Z43" s="1160"/>
      <c r="AA43" s="1160"/>
      <c r="AB43" s="1160"/>
      <c r="AC43" s="1160"/>
      <c r="AD43" s="1160"/>
      <c r="AE43" s="1160"/>
      <c r="AF43" s="1160"/>
      <c r="AG43" s="1160"/>
      <c r="AH43" s="1161"/>
      <c r="AI43" s="1162"/>
      <c r="AJ43" s="1162"/>
      <c r="AK43" s="1162"/>
      <c r="AL43" s="1162"/>
      <c r="AM43" s="1162"/>
      <c r="AN43" s="1162"/>
      <c r="AO43" s="1163"/>
      <c r="AQ43" s="614"/>
    </row>
    <row r="44" spans="2:43" ht="11.1" customHeight="1">
      <c r="B44" s="1149"/>
      <c r="C44" s="1102"/>
      <c r="D44" s="1103"/>
      <c r="E44" s="1103"/>
      <c r="F44" s="1103"/>
      <c r="G44" s="1103"/>
      <c r="H44" s="1103"/>
      <c r="I44" s="1103"/>
      <c r="J44" s="1103"/>
      <c r="K44" s="1103"/>
      <c r="L44" s="1103"/>
      <c r="M44" s="1110"/>
      <c r="N44" s="1083" t="s">
        <v>859</v>
      </c>
      <c r="O44" s="1084"/>
      <c r="P44" s="1084"/>
      <c r="Q44" s="1084"/>
      <c r="R44" s="1084"/>
      <c r="S44" s="1084"/>
      <c r="T44" s="1084"/>
      <c r="U44" s="1084"/>
      <c r="V44" s="1084"/>
      <c r="W44" s="1084"/>
      <c r="X44" s="1084"/>
      <c r="Y44" s="1084"/>
      <c r="Z44" s="1084"/>
      <c r="AA44" s="1084"/>
      <c r="AB44" s="1084"/>
      <c r="AC44" s="1084"/>
      <c r="AD44" s="1084"/>
      <c r="AE44" s="1084"/>
      <c r="AF44" s="1084"/>
      <c r="AG44" s="1084"/>
      <c r="AH44" s="1085"/>
      <c r="AI44" s="1157" t="s">
        <v>860</v>
      </c>
      <c r="AJ44" s="1157"/>
      <c r="AK44" s="1157"/>
      <c r="AL44" s="1157"/>
      <c r="AM44" s="1157"/>
      <c r="AN44" s="1157"/>
      <c r="AO44" s="1158"/>
      <c r="AQ44" s="614"/>
    </row>
    <row r="45" spans="2:43" ht="6.9" customHeight="1">
      <c r="B45" s="1149"/>
      <c r="C45" s="1102"/>
      <c r="D45" s="1103"/>
      <c r="E45" s="1103"/>
      <c r="F45" s="1103"/>
      <c r="G45" s="1103"/>
      <c r="H45" s="1103"/>
      <c r="I45" s="1103"/>
      <c r="J45" s="1103"/>
      <c r="K45" s="1103"/>
      <c r="L45" s="1103"/>
      <c r="M45" s="1110"/>
      <c r="N45" s="1107"/>
      <c r="O45" s="1108"/>
      <c r="P45" s="1108"/>
      <c r="Q45" s="1108"/>
      <c r="R45" s="1108"/>
      <c r="S45" s="1108"/>
      <c r="T45" s="1108"/>
      <c r="U45" s="1108"/>
      <c r="V45" s="1108"/>
      <c r="W45" s="1108"/>
      <c r="X45" s="1108"/>
      <c r="Y45" s="1108"/>
      <c r="Z45" s="1108"/>
      <c r="AA45" s="1108"/>
      <c r="AB45" s="1108"/>
      <c r="AC45" s="1108"/>
      <c r="AD45" s="1108"/>
      <c r="AE45" s="1108"/>
      <c r="AF45" s="1108"/>
      <c r="AG45" s="1108"/>
      <c r="AH45" s="1109"/>
      <c r="AI45" s="1133"/>
      <c r="AJ45" s="1133"/>
      <c r="AK45" s="1133"/>
      <c r="AL45" s="1133"/>
      <c r="AM45" s="1133"/>
      <c r="AN45" s="1133"/>
      <c r="AO45" s="1135"/>
      <c r="AQ45" s="614"/>
    </row>
    <row r="46" spans="2:43" ht="6.9" customHeight="1" thickBot="1">
      <c r="B46" s="1150"/>
      <c r="C46" s="1184"/>
      <c r="D46" s="1185"/>
      <c r="E46" s="1185"/>
      <c r="F46" s="1185"/>
      <c r="G46" s="1185"/>
      <c r="H46" s="1185"/>
      <c r="I46" s="1185"/>
      <c r="J46" s="1185"/>
      <c r="K46" s="1185"/>
      <c r="L46" s="1185"/>
      <c r="M46" s="1186"/>
      <c r="N46" s="1184"/>
      <c r="O46" s="1185"/>
      <c r="P46" s="1185"/>
      <c r="Q46" s="1185"/>
      <c r="R46" s="1185"/>
      <c r="S46" s="1185"/>
      <c r="T46" s="1185"/>
      <c r="U46" s="1185"/>
      <c r="V46" s="1185"/>
      <c r="W46" s="1185"/>
      <c r="X46" s="1185"/>
      <c r="Y46" s="1185"/>
      <c r="Z46" s="1185"/>
      <c r="AA46" s="1185"/>
      <c r="AB46" s="1185"/>
      <c r="AC46" s="1185"/>
      <c r="AD46" s="1185"/>
      <c r="AE46" s="1185"/>
      <c r="AF46" s="1185"/>
      <c r="AG46" s="1185"/>
      <c r="AH46" s="1186"/>
      <c r="AI46" s="1187"/>
      <c r="AJ46" s="1187"/>
      <c r="AK46" s="1187"/>
      <c r="AL46" s="1187"/>
      <c r="AM46" s="1187"/>
      <c r="AN46" s="1187"/>
      <c r="AO46" s="1204"/>
      <c r="AQ46" s="614"/>
    </row>
    <row r="47" spans="2:43" ht="18" customHeight="1">
      <c r="B47" s="1164" t="s">
        <v>867</v>
      </c>
      <c r="C47" s="1166" t="s">
        <v>868</v>
      </c>
      <c r="D47" s="1167"/>
      <c r="E47" s="1167"/>
      <c r="F47" s="1167"/>
      <c r="G47" s="1167"/>
      <c r="H47" s="1167"/>
      <c r="I47" s="1167"/>
      <c r="J47" s="1167"/>
      <c r="K47" s="1167"/>
      <c r="L47" s="1167"/>
      <c r="M47" s="1168"/>
      <c r="N47" s="1172"/>
      <c r="O47" s="1173"/>
      <c r="P47" s="1173"/>
      <c r="Q47" s="1173"/>
      <c r="R47" s="1173"/>
      <c r="S47" s="1173"/>
      <c r="T47" s="1173"/>
      <c r="U47" s="1173"/>
      <c r="V47" s="1173"/>
      <c r="W47" s="1173"/>
      <c r="X47" s="1173"/>
      <c r="Y47" s="1173"/>
      <c r="Z47" s="1173"/>
      <c r="AA47" s="1173"/>
      <c r="AB47" s="1173"/>
      <c r="AC47" s="1173"/>
      <c r="AD47" s="1173"/>
      <c r="AE47" s="1173"/>
      <c r="AF47" s="1173"/>
      <c r="AG47" s="1173"/>
      <c r="AH47" s="1173"/>
      <c r="AI47" s="1173"/>
      <c r="AJ47" s="1173"/>
      <c r="AK47" s="1173"/>
      <c r="AL47" s="1173"/>
      <c r="AM47" s="1173"/>
      <c r="AN47" s="1173"/>
      <c r="AO47" s="1174"/>
      <c r="AQ47" s="614"/>
    </row>
    <row r="48" spans="2:43" ht="18" customHeight="1">
      <c r="B48" s="1165"/>
      <c r="C48" s="1169"/>
      <c r="D48" s="1170"/>
      <c r="E48" s="1170"/>
      <c r="F48" s="1170"/>
      <c r="G48" s="1170"/>
      <c r="H48" s="1170"/>
      <c r="I48" s="1170"/>
      <c r="J48" s="1170"/>
      <c r="K48" s="1170"/>
      <c r="L48" s="1170"/>
      <c r="M48" s="1171"/>
      <c r="N48" s="1159"/>
      <c r="O48" s="1160"/>
      <c r="P48" s="1160"/>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75"/>
      <c r="AQ48" s="614"/>
    </row>
    <row r="49" spans="2:43" ht="51.9" customHeight="1">
      <c r="B49" s="1165"/>
      <c r="C49" s="1176" t="s">
        <v>869</v>
      </c>
      <c r="D49" s="1177"/>
      <c r="E49" s="1177"/>
      <c r="F49" s="1177"/>
      <c r="G49" s="1177"/>
      <c r="H49" s="1177"/>
      <c r="I49" s="1177"/>
      <c r="J49" s="1177"/>
      <c r="K49" s="1177"/>
      <c r="L49" s="1177"/>
      <c r="M49" s="1178"/>
      <c r="N49" s="1143"/>
      <c r="O49" s="1143"/>
      <c r="P49" s="1143"/>
      <c r="Q49" s="1143"/>
      <c r="R49" s="1143"/>
      <c r="S49" s="1143"/>
      <c r="T49" s="1143"/>
      <c r="U49" s="1143"/>
      <c r="V49" s="1143"/>
      <c r="W49" s="1143"/>
      <c r="X49" s="1143"/>
      <c r="Y49" s="1143"/>
      <c r="Z49" s="1143"/>
      <c r="AA49" s="1143"/>
      <c r="AB49" s="1143"/>
      <c r="AC49" s="1143"/>
      <c r="AD49" s="1143"/>
      <c r="AE49" s="1143"/>
      <c r="AF49" s="1143"/>
      <c r="AG49" s="1143"/>
      <c r="AH49" s="1143"/>
      <c r="AI49" s="1143"/>
      <c r="AJ49" s="1143"/>
      <c r="AK49" s="1143"/>
      <c r="AL49" s="1143"/>
      <c r="AM49" s="1143"/>
      <c r="AN49" s="1143"/>
      <c r="AO49" s="1179"/>
      <c r="AQ49" s="614"/>
    </row>
    <row r="50" spans="2:43" ht="51.9" customHeight="1">
      <c r="B50" s="1165"/>
      <c r="C50" s="1176" t="s">
        <v>870</v>
      </c>
      <c r="D50" s="1177"/>
      <c r="E50" s="1177"/>
      <c r="F50" s="1177"/>
      <c r="G50" s="1177"/>
      <c r="H50" s="1177"/>
      <c r="I50" s="1177"/>
      <c r="J50" s="1177"/>
      <c r="K50" s="1177"/>
      <c r="L50" s="1177"/>
      <c r="M50" s="1178"/>
      <c r="N50" s="1115"/>
      <c r="O50" s="1115"/>
      <c r="P50" s="1115"/>
      <c r="Q50" s="1115"/>
      <c r="R50" s="1115"/>
      <c r="S50" s="1115"/>
      <c r="T50" s="1115"/>
      <c r="U50" s="1115"/>
      <c r="V50" s="1115"/>
      <c r="W50" s="1115"/>
      <c r="X50" s="1115"/>
      <c r="Y50" s="1115"/>
      <c r="Z50" s="1115"/>
      <c r="AA50" s="1115"/>
      <c r="AB50" s="1115"/>
      <c r="AC50" s="1115"/>
      <c r="AD50" s="1115"/>
      <c r="AE50" s="1115"/>
      <c r="AF50" s="1115"/>
      <c r="AG50" s="1115"/>
      <c r="AH50" s="1115"/>
      <c r="AI50" s="1115"/>
      <c r="AJ50" s="1115"/>
      <c r="AK50" s="1115"/>
      <c r="AL50" s="1115"/>
      <c r="AM50" s="1115"/>
      <c r="AN50" s="1115"/>
      <c r="AO50" s="1180"/>
      <c r="AQ50" s="614"/>
    </row>
    <row r="51" spans="2:43" ht="11.1" customHeight="1">
      <c r="B51" s="1165"/>
      <c r="C51" s="1176" t="s">
        <v>871</v>
      </c>
      <c r="D51" s="1177"/>
      <c r="E51" s="1177"/>
      <c r="F51" s="1177"/>
      <c r="G51" s="1177"/>
      <c r="H51" s="1177"/>
      <c r="I51" s="1177"/>
      <c r="J51" s="1177"/>
      <c r="K51" s="1177"/>
      <c r="L51" s="1177"/>
      <c r="M51" s="1178"/>
      <c r="N51" s="1089" t="s">
        <v>872</v>
      </c>
      <c r="O51" s="1090"/>
      <c r="P51" s="1090"/>
      <c r="Q51" s="1090"/>
      <c r="R51" s="1090"/>
      <c r="S51" s="1090"/>
      <c r="T51" s="1090"/>
      <c r="U51" s="1090"/>
      <c r="V51" s="1090"/>
      <c r="W51" s="1090"/>
      <c r="X51" s="1090"/>
      <c r="Y51" s="1090"/>
      <c r="Z51" s="1090"/>
      <c r="AA51" s="1090"/>
      <c r="AB51" s="1090"/>
      <c r="AC51" s="1090"/>
      <c r="AD51" s="1090"/>
      <c r="AE51" s="1090"/>
      <c r="AF51" s="1090"/>
      <c r="AG51" s="1090"/>
      <c r="AH51" s="1090"/>
      <c r="AI51" s="1090"/>
      <c r="AJ51" s="1090"/>
      <c r="AK51" s="1090"/>
      <c r="AL51" s="1090"/>
      <c r="AM51" s="1090"/>
      <c r="AN51" s="1090"/>
      <c r="AO51" s="1203"/>
      <c r="AQ51" s="614"/>
    </row>
    <row r="52" spans="2:43" ht="6.9" customHeight="1">
      <c r="B52" s="1165"/>
      <c r="C52" s="1181"/>
      <c r="D52" s="1182"/>
      <c r="E52" s="1182"/>
      <c r="F52" s="1182"/>
      <c r="G52" s="1182"/>
      <c r="H52" s="1182"/>
      <c r="I52" s="1182"/>
      <c r="J52" s="1182"/>
      <c r="K52" s="1182"/>
      <c r="L52" s="1182"/>
      <c r="M52" s="1183"/>
      <c r="N52" s="1188"/>
      <c r="O52" s="1189"/>
      <c r="P52" s="1189"/>
      <c r="Q52" s="1189"/>
      <c r="R52" s="1189"/>
      <c r="S52" s="1189"/>
      <c r="T52" s="1189"/>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90"/>
      <c r="AQ52" s="614"/>
    </row>
    <row r="53" spans="2:43" ht="6.75" customHeight="1">
      <c r="B53" s="1165"/>
      <c r="C53" s="1181"/>
      <c r="D53" s="1182"/>
      <c r="E53" s="1182"/>
      <c r="F53" s="1182"/>
      <c r="G53" s="1182"/>
      <c r="H53" s="1182"/>
      <c r="I53" s="1182"/>
      <c r="J53" s="1182"/>
      <c r="K53" s="1182"/>
      <c r="L53" s="1182"/>
      <c r="M53" s="1183"/>
      <c r="N53" s="1191"/>
      <c r="O53" s="1192"/>
      <c r="P53" s="1192"/>
      <c r="Q53" s="1192"/>
      <c r="R53" s="1192"/>
      <c r="S53" s="1192"/>
      <c r="T53" s="1192"/>
      <c r="U53" s="1192"/>
      <c r="V53" s="1192"/>
      <c r="W53" s="1192"/>
      <c r="X53" s="1192"/>
      <c r="Y53" s="1192"/>
      <c r="Z53" s="1192"/>
      <c r="AA53" s="1192"/>
      <c r="AB53" s="1192"/>
      <c r="AC53" s="1192"/>
      <c r="AD53" s="1192"/>
      <c r="AE53" s="1192"/>
      <c r="AF53" s="1192"/>
      <c r="AG53" s="1192"/>
      <c r="AH53" s="1192"/>
      <c r="AI53" s="1192"/>
      <c r="AJ53" s="1192"/>
      <c r="AK53" s="1192"/>
      <c r="AL53" s="1192"/>
      <c r="AM53" s="1192"/>
      <c r="AN53" s="1192"/>
      <c r="AO53" s="1193"/>
      <c r="AQ53" s="614"/>
    </row>
    <row r="54" spans="2:43" ht="10.5" customHeight="1">
      <c r="B54" s="1165"/>
      <c r="C54" s="1181"/>
      <c r="D54" s="1182"/>
      <c r="E54" s="1182"/>
      <c r="F54" s="1182"/>
      <c r="G54" s="1182"/>
      <c r="H54" s="1182"/>
      <c r="I54" s="1182"/>
      <c r="J54" s="1182"/>
      <c r="K54" s="1182"/>
      <c r="L54" s="1182"/>
      <c r="M54" s="1183"/>
      <c r="N54" s="1194" t="s">
        <v>873</v>
      </c>
      <c r="O54" s="1195"/>
      <c r="P54" s="1195"/>
      <c r="Q54" s="1195"/>
      <c r="R54" s="1195"/>
      <c r="S54" s="1195"/>
      <c r="T54" s="1195"/>
      <c r="U54" s="1195"/>
      <c r="V54" s="1195"/>
      <c r="W54" s="1195"/>
      <c r="X54" s="1195"/>
      <c r="Y54" s="1195"/>
      <c r="Z54" s="1195"/>
      <c r="AA54" s="1195"/>
      <c r="AB54" s="1195"/>
      <c r="AC54" s="1195"/>
      <c r="AD54" s="1195"/>
      <c r="AE54" s="1195"/>
      <c r="AF54" s="1195"/>
      <c r="AG54" s="1195"/>
      <c r="AH54" s="1195"/>
      <c r="AI54" s="1195"/>
      <c r="AJ54" s="1195"/>
      <c r="AK54" s="1195"/>
      <c r="AL54" s="1195"/>
      <c r="AM54" s="1195"/>
      <c r="AN54" s="1195"/>
      <c r="AO54" s="1196"/>
      <c r="AQ54" s="614"/>
    </row>
    <row r="55" spans="2:43" ht="6.9" customHeight="1">
      <c r="B55" s="1165"/>
      <c r="C55" s="1181"/>
      <c r="D55" s="1182"/>
      <c r="E55" s="1182"/>
      <c r="F55" s="1182"/>
      <c r="G55" s="1182"/>
      <c r="H55" s="1182"/>
      <c r="I55" s="1182"/>
      <c r="J55" s="1182"/>
      <c r="K55" s="1182"/>
      <c r="L55" s="1182"/>
      <c r="M55" s="1183"/>
      <c r="N55" s="1197" t="s">
        <v>874</v>
      </c>
      <c r="O55" s="1198"/>
      <c r="P55" s="1198"/>
      <c r="Q55" s="1198"/>
      <c r="R55" s="1198"/>
      <c r="S55" s="1198"/>
      <c r="T55" s="1198"/>
      <c r="U55" s="1198"/>
      <c r="V55" s="1199"/>
      <c r="W55" s="1201" t="s">
        <v>875</v>
      </c>
      <c r="X55" s="1201"/>
      <c r="Y55" s="1201"/>
      <c r="Z55" s="1201"/>
      <c r="AA55" s="1201"/>
      <c r="AB55" s="1201"/>
      <c r="AC55" s="1201"/>
      <c r="AD55" s="1201"/>
      <c r="AE55" s="1201"/>
      <c r="AF55" s="1201"/>
      <c r="AG55" s="1201"/>
      <c r="AH55" s="1201"/>
      <c r="AI55" s="1201"/>
      <c r="AJ55" s="1201"/>
      <c r="AK55" s="1201"/>
      <c r="AL55" s="1201"/>
      <c r="AM55" s="1201"/>
      <c r="AN55" s="1201"/>
      <c r="AO55" s="1202"/>
      <c r="AQ55" s="614"/>
    </row>
    <row r="56" spans="2:43" ht="6.9" customHeight="1">
      <c r="B56" s="1165"/>
      <c r="C56" s="1169"/>
      <c r="D56" s="1170"/>
      <c r="E56" s="1170"/>
      <c r="F56" s="1170"/>
      <c r="G56" s="1170"/>
      <c r="H56" s="1170"/>
      <c r="I56" s="1170"/>
      <c r="J56" s="1170"/>
      <c r="K56" s="1170"/>
      <c r="L56" s="1170"/>
      <c r="M56" s="1171"/>
      <c r="N56" s="1159"/>
      <c r="O56" s="1160"/>
      <c r="P56" s="1160"/>
      <c r="Q56" s="1160"/>
      <c r="R56" s="1160"/>
      <c r="S56" s="1160"/>
      <c r="T56" s="1160"/>
      <c r="U56" s="1160"/>
      <c r="V56" s="1200"/>
      <c r="W56" s="1160"/>
      <c r="X56" s="1160"/>
      <c r="Y56" s="1160"/>
      <c r="Z56" s="1160"/>
      <c r="AA56" s="1160"/>
      <c r="AB56" s="1160"/>
      <c r="AC56" s="1160"/>
      <c r="AD56" s="1160"/>
      <c r="AE56" s="1160"/>
      <c r="AF56" s="1160"/>
      <c r="AG56" s="1160"/>
      <c r="AH56" s="1160"/>
      <c r="AI56" s="1160"/>
      <c r="AJ56" s="1160"/>
      <c r="AK56" s="1160"/>
      <c r="AL56" s="1160"/>
      <c r="AM56" s="1160"/>
      <c r="AN56" s="1160"/>
      <c r="AO56" s="1175"/>
      <c r="AQ56" s="614"/>
    </row>
    <row r="57" spans="2:43" ht="51.9" customHeight="1" thickBot="1">
      <c r="B57" s="1165"/>
      <c r="C57" s="1181" t="s">
        <v>876</v>
      </c>
      <c r="D57" s="1182"/>
      <c r="E57" s="1182"/>
      <c r="F57" s="1182"/>
      <c r="G57" s="1182"/>
      <c r="H57" s="1182"/>
      <c r="I57" s="1182"/>
      <c r="J57" s="1182"/>
      <c r="K57" s="1182"/>
      <c r="L57" s="1182"/>
      <c r="M57" s="1183"/>
      <c r="N57" s="1089"/>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203"/>
      <c r="AQ57" s="614"/>
    </row>
    <row r="58" spans="2:43" s="624" customFormat="1" ht="12" customHeight="1" thickBot="1">
      <c r="B58" s="1207" t="s">
        <v>121</v>
      </c>
      <c r="C58" s="1208"/>
      <c r="D58" s="1208"/>
      <c r="E58" s="1208"/>
      <c r="F58" s="1209"/>
      <c r="G58" s="1210" t="s">
        <v>122</v>
      </c>
      <c r="H58" s="1210"/>
      <c r="I58" s="1210"/>
      <c r="J58" s="1210"/>
      <c r="K58" s="1210"/>
      <c r="L58" s="1210"/>
      <c r="M58" s="1210"/>
      <c r="N58" s="1210"/>
      <c r="O58" s="1210"/>
      <c r="P58" s="1210"/>
      <c r="Q58" s="1210"/>
      <c r="R58" s="1210"/>
      <c r="S58" s="1210"/>
      <c r="T58" s="1210"/>
      <c r="U58" s="1210"/>
      <c r="V58" s="1210"/>
      <c r="W58" s="1210"/>
      <c r="X58" s="1210"/>
      <c r="Y58" s="1210"/>
      <c r="Z58" s="1210"/>
      <c r="AA58" s="1210"/>
      <c r="AB58" s="1210"/>
      <c r="AC58" s="1210"/>
      <c r="AD58" s="1210"/>
      <c r="AE58" s="1210"/>
      <c r="AF58" s="1210"/>
      <c r="AG58" s="1210"/>
      <c r="AH58" s="1210"/>
      <c r="AI58" s="1210"/>
      <c r="AJ58" s="1210"/>
      <c r="AK58" s="1210"/>
      <c r="AL58" s="1210"/>
      <c r="AM58" s="1210"/>
      <c r="AN58" s="1210"/>
      <c r="AO58" s="1211"/>
    </row>
    <row r="59" spans="2:43" s="603" customFormat="1" ht="9.9" customHeight="1">
      <c r="B59" s="625" t="s">
        <v>877</v>
      </c>
      <c r="C59" s="625">
        <v>1</v>
      </c>
      <c r="D59" s="203" t="s">
        <v>878</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Q59" s="243"/>
    </row>
    <row r="60" spans="2:43" s="603" customFormat="1" ht="22.5" customHeight="1">
      <c r="B60" s="626"/>
      <c r="C60" s="627" t="s">
        <v>879</v>
      </c>
      <c r="D60" s="1182" t="s">
        <v>880</v>
      </c>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c r="AF60" s="1182"/>
      <c r="AG60" s="1182"/>
      <c r="AH60" s="1182"/>
      <c r="AI60" s="1182"/>
      <c r="AJ60" s="1182"/>
      <c r="AK60" s="1182"/>
      <c r="AL60" s="1182"/>
      <c r="AM60" s="1182"/>
      <c r="AN60" s="1182"/>
      <c r="AO60" s="1182"/>
      <c r="AQ60" s="243"/>
    </row>
    <row r="61" spans="2:43" s="603" customFormat="1" ht="9.9" customHeight="1">
      <c r="B61" s="608"/>
      <c r="C61" s="627">
        <v>3</v>
      </c>
      <c r="D61" s="609" t="s">
        <v>881</v>
      </c>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Q61" s="243"/>
    </row>
    <row r="62" spans="2:43" s="603" customFormat="1" ht="5.0999999999999996" customHeight="1">
      <c r="B62" s="608"/>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09"/>
      <c r="AL62" s="609"/>
      <c r="AM62" s="609"/>
      <c r="AN62" s="609"/>
      <c r="AO62" s="609"/>
      <c r="AQ62" s="243"/>
    </row>
    <row r="63" spans="2:43" s="603" customFormat="1" ht="9.9" customHeight="1">
      <c r="B63" s="1205" t="s">
        <v>882</v>
      </c>
      <c r="C63" s="1205"/>
      <c r="D63" s="626"/>
      <c r="E63" s="1182" t="s">
        <v>883</v>
      </c>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2"/>
      <c r="AB63" s="1182"/>
      <c r="AC63" s="1182"/>
      <c r="AD63" s="1182"/>
      <c r="AE63" s="1182"/>
      <c r="AF63" s="626"/>
      <c r="AG63" s="626"/>
      <c r="AH63" s="626"/>
      <c r="AI63" s="626"/>
      <c r="AJ63" s="626"/>
      <c r="AK63" s="626"/>
      <c r="AL63" s="626"/>
      <c r="AM63" s="626"/>
      <c r="AN63" s="626"/>
      <c r="AO63" s="626"/>
      <c r="AQ63" s="243"/>
    </row>
    <row r="64" spans="2:43" s="603" customFormat="1" ht="9.9" customHeight="1">
      <c r="B64" s="1205" t="s">
        <v>884</v>
      </c>
      <c r="C64" s="1205"/>
      <c r="D64" s="609"/>
      <c r="E64" s="1182" t="s">
        <v>885</v>
      </c>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2"/>
      <c r="AB64" s="1182"/>
      <c r="AC64" s="1182"/>
      <c r="AD64" s="1182"/>
      <c r="AE64" s="1182"/>
      <c r="AF64" s="1182"/>
      <c r="AG64" s="1182"/>
      <c r="AH64" s="1182"/>
      <c r="AI64" s="1182"/>
      <c r="AJ64" s="1182"/>
      <c r="AK64" s="1182"/>
      <c r="AL64" s="1182"/>
      <c r="AM64" s="1182"/>
      <c r="AN64" s="1182"/>
      <c r="AO64" s="1182"/>
      <c r="AQ64" s="243"/>
    </row>
    <row r="65" spans="2:43" s="603" customFormat="1" ht="9.9" customHeight="1">
      <c r="B65" s="1205" t="s">
        <v>886</v>
      </c>
      <c r="C65" s="1205"/>
      <c r="D65" s="609"/>
      <c r="E65" s="609" t="s">
        <v>887</v>
      </c>
      <c r="F65" s="626"/>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09"/>
      <c r="AN65" s="609"/>
      <c r="AO65" s="609"/>
      <c r="AQ65" s="243"/>
    </row>
    <row r="66" spans="2:43" s="603" customFormat="1" ht="9.9" customHeight="1">
      <c r="B66" s="1205" t="s">
        <v>888</v>
      </c>
      <c r="C66" s="1205"/>
      <c r="D66" s="609"/>
      <c r="E66" s="609" t="s">
        <v>889</v>
      </c>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Q66" s="243"/>
    </row>
    <row r="67" spans="2:43" s="603" customFormat="1" ht="9.9" customHeight="1">
      <c r="B67" s="1205" t="s">
        <v>890</v>
      </c>
      <c r="C67" s="1205"/>
      <c r="D67" s="609"/>
      <c r="E67" s="609" t="s">
        <v>891</v>
      </c>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Q67" s="243"/>
    </row>
    <row r="68" spans="2:43" ht="9.9" customHeight="1">
      <c r="B68" s="1205" t="s">
        <v>892</v>
      </c>
      <c r="C68" s="1205"/>
      <c r="D68" s="628"/>
      <c r="E68" s="628" t="s">
        <v>893</v>
      </c>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row>
    <row r="69" spans="2:43" ht="5.0999999999999996" customHeight="1">
      <c r="B69" s="608"/>
      <c r="C69" s="60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628"/>
      <c r="AM69" s="628"/>
      <c r="AN69" s="628"/>
      <c r="AO69" s="628"/>
    </row>
    <row r="70" spans="2:43" ht="9.9" customHeight="1">
      <c r="B70" s="628" t="s">
        <v>894</v>
      </c>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row>
    <row r="71" spans="2:43" s="603" customFormat="1" ht="101.25" customHeight="1">
      <c r="B71" s="625"/>
      <c r="C71" s="1206" t="s">
        <v>895</v>
      </c>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1206"/>
      <c r="AC71" s="1206"/>
      <c r="AD71" s="1206"/>
      <c r="AE71" s="1206"/>
      <c r="AF71" s="1206"/>
      <c r="AG71" s="1206"/>
      <c r="AH71" s="1206"/>
      <c r="AI71" s="1206"/>
      <c r="AJ71" s="1206"/>
      <c r="AK71" s="1206"/>
      <c r="AL71" s="1206"/>
      <c r="AM71" s="1206"/>
      <c r="AN71" s="1206"/>
      <c r="AO71" s="1206"/>
      <c r="AQ71" s="243"/>
    </row>
  </sheetData>
  <mergeCells count="142">
    <mergeCell ref="B65:C65"/>
    <mergeCell ref="B66:C66"/>
    <mergeCell ref="B67:C67"/>
    <mergeCell ref="B68:C68"/>
    <mergeCell ref="C71:AO71"/>
    <mergeCell ref="B58:F58"/>
    <mergeCell ref="G58:AO58"/>
    <mergeCell ref="D60:AO60"/>
    <mergeCell ref="B63:C63"/>
    <mergeCell ref="E63:AE63"/>
    <mergeCell ref="B64:C64"/>
    <mergeCell ref="E64:AO64"/>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AK82"/>
  <sheetViews>
    <sheetView zoomScale="115" zoomScaleNormal="115" workbookViewId="0">
      <selection activeCell="B3" sqref="B3"/>
    </sheetView>
  </sheetViews>
  <sheetFormatPr defaultColWidth="9" defaultRowHeight="13.2"/>
  <cols>
    <col min="1" max="1" width="1.44140625" style="343" customWidth="1"/>
    <col min="2" max="2" width="10" style="343" customWidth="1"/>
    <col min="3" max="3" width="6.77734375" style="343" customWidth="1"/>
    <col min="4" max="4" width="10" style="343" customWidth="1"/>
    <col min="5" max="32" width="3.88671875" style="343" customWidth="1"/>
    <col min="33" max="35" width="9" style="343" customWidth="1"/>
    <col min="36" max="36" width="2.44140625" style="343" customWidth="1"/>
    <col min="37" max="16384" width="9" style="343"/>
  </cols>
  <sheetData>
    <row r="2" spans="2:37">
      <c r="B2" s="337" t="s">
        <v>1039</v>
      </c>
    </row>
    <row r="3" spans="2:37">
      <c r="B3" s="64"/>
    </row>
    <row r="4" spans="2:37" ht="13.5" customHeight="1">
      <c r="B4" s="338" t="s">
        <v>586</v>
      </c>
      <c r="X4" s="66" t="s">
        <v>152</v>
      </c>
    </row>
    <row r="5" spans="2:37" ht="6.75" customHeight="1">
      <c r="B5" s="65"/>
      <c r="W5" s="66"/>
      <c r="AJ5" s="67"/>
      <c r="AK5" s="67"/>
    </row>
    <row r="6" spans="2:37" ht="13.5" customHeight="1">
      <c r="X6" s="65" t="s">
        <v>153</v>
      </c>
      <c r="AJ6" s="67"/>
      <c r="AK6" s="67"/>
    </row>
    <row r="7" spans="2:37" ht="6.75" customHeight="1">
      <c r="W7" s="65"/>
      <c r="AJ7" s="67"/>
      <c r="AK7" s="67"/>
    </row>
    <row r="8" spans="2:37" ht="14.25" customHeight="1">
      <c r="B8" s="65" t="s">
        <v>154</v>
      </c>
      <c r="AB8" s="65" t="s">
        <v>155</v>
      </c>
      <c r="AJ8" s="67"/>
      <c r="AK8" s="67"/>
    </row>
    <row r="9" spans="2:37" ht="14.25" customHeight="1">
      <c r="B9" s="64"/>
      <c r="AJ9" s="67"/>
      <c r="AK9" s="67"/>
    </row>
    <row r="10" spans="2:37" ht="18" customHeight="1">
      <c r="B10" s="1212" t="s">
        <v>156</v>
      </c>
      <c r="C10" s="1212" t="s">
        <v>157</v>
      </c>
      <c r="D10" s="1212" t="s">
        <v>158</v>
      </c>
      <c r="E10" s="1047" t="s">
        <v>159</v>
      </c>
      <c r="F10" s="1047"/>
      <c r="G10" s="1047"/>
      <c r="H10" s="1047"/>
      <c r="I10" s="1047"/>
      <c r="J10" s="1047"/>
      <c r="K10" s="1047"/>
      <c r="L10" s="1047" t="s">
        <v>160</v>
      </c>
      <c r="M10" s="1047"/>
      <c r="N10" s="1047"/>
      <c r="O10" s="1047"/>
      <c r="P10" s="1047"/>
      <c r="Q10" s="1047"/>
      <c r="R10" s="1047"/>
      <c r="S10" s="1047" t="s">
        <v>161</v>
      </c>
      <c r="T10" s="1047"/>
      <c r="U10" s="1047"/>
      <c r="V10" s="1047"/>
      <c r="W10" s="1047"/>
      <c r="X10" s="1047"/>
      <c r="Y10" s="1047"/>
      <c r="Z10" s="1215" t="s">
        <v>162</v>
      </c>
      <c r="AA10" s="1215"/>
      <c r="AB10" s="1215"/>
      <c r="AC10" s="1215"/>
      <c r="AD10" s="1215"/>
      <c r="AE10" s="1215"/>
      <c r="AF10" s="1215"/>
      <c r="AG10" s="1216" t="s">
        <v>163</v>
      </c>
      <c r="AH10" s="1212" t="s">
        <v>164</v>
      </c>
      <c r="AI10" s="1212" t="s">
        <v>165</v>
      </c>
      <c r="AJ10" s="67"/>
      <c r="AK10" s="67"/>
    </row>
    <row r="11" spans="2:37" ht="18" customHeight="1">
      <c r="B11" s="1212"/>
      <c r="C11" s="1212"/>
      <c r="D11" s="1212"/>
      <c r="E11" s="68">
        <v>1</v>
      </c>
      <c r="F11" s="68">
        <v>2</v>
      </c>
      <c r="G11" s="68">
        <v>3</v>
      </c>
      <c r="H11" s="68">
        <v>4</v>
      </c>
      <c r="I11" s="68">
        <v>5</v>
      </c>
      <c r="J11" s="68">
        <v>6</v>
      </c>
      <c r="K11" s="68">
        <v>7</v>
      </c>
      <c r="L11" s="68">
        <v>8</v>
      </c>
      <c r="M11" s="68">
        <v>9</v>
      </c>
      <c r="N11" s="68">
        <v>10</v>
      </c>
      <c r="O11" s="68">
        <v>11</v>
      </c>
      <c r="P11" s="68">
        <v>12</v>
      </c>
      <c r="Q11" s="68">
        <v>13</v>
      </c>
      <c r="R11" s="68">
        <v>14</v>
      </c>
      <c r="S11" s="68">
        <v>15</v>
      </c>
      <c r="T11" s="68">
        <v>16</v>
      </c>
      <c r="U11" s="68">
        <v>17</v>
      </c>
      <c r="V11" s="68">
        <v>18</v>
      </c>
      <c r="W11" s="68">
        <v>19</v>
      </c>
      <c r="X11" s="68">
        <v>20</v>
      </c>
      <c r="Y11" s="68">
        <v>21</v>
      </c>
      <c r="Z11" s="68">
        <v>22</v>
      </c>
      <c r="AA11" s="68">
        <v>23</v>
      </c>
      <c r="AB11" s="68">
        <v>24</v>
      </c>
      <c r="AC11" s="68">
        <v>25</v>
      </c>
      <c r="AD11" s="68">
        <v>26</v>
      </c>
      <c r="AE11" s="68">
        <v>27</v>
      </c>
      <c r="AF11" s="69">
        <v>28</v>
      </c>
      <c r="AG11" s="1216"/>
      <c r="AH11" s="1212"/>
      <c r="AI11" s="1212"/>
      <c r="AJ11" s="67"/>
      <c r="AK11" s="67"/>
    </row>
    <row r="12" spans="2:37" ht="18" customHeight="1">
      <c r="B12" s="1212"/>
      <c r="C12" s="1212"/>
      <c r="D12" s="1212"/>
      <c r="E12" s="328" t="s">
        <v>166</v>
      </c>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1"/>
      <c r="AG12" s="1216"/>
      <c r="AH12" s="1212"/>
      <c r="AI12" s="1212"/>
      <c r="AJ12" s="67"/>
      <c r="AK12" s="67"/>
    </row>
    <row r="13" spans="2:37" ht="18" customHeight="1">
      <c r="B13" s="1212" t="s">
        <v>167</v>
      </c>
      <c r="C13" s="1212"/>
      <c r="D13" s="1212"/>
      <c r="E13" s="72" t="s">
        <v>168</v>
      </c>
      <c r="F13" s="72" t="s">
        <v>168</v>
      </c>
      <c r="G13" s="72" t="s">
        <v>169</v>
      </c>
      <c r="H13" s="72" t="s">
        <v>170</v>
      </c>
      <c r="I13" s="72" t="s">
        <v>171</v>
      </c>
      <c r="J13" s="72" t="s">
        <v>168</v>
      </c>
      <c r="K13" s="72" t="s">
        <v>171</v>
      </c>
      <c r="L13" s="73"/>
      <c r="M13" s="73"/>
      <c r="N13" s="73"/>
      <c r="O13" s="73"/>
      <c r="P13" s="73"/>
      <c r="Q13" s="73"/>
      <c r="R13" s="73"/>
      <c r="S13" s="73"/>
      <c r="T13" s="73"/>
      <c r="U13" s="73"/>
      <c r="V13" s="73"/>
      <c r="W13" s="73"/>
      <c r="X13" s="73"/>
      <c r="Y13" s="73"/>
      <c r="Z13" s="73"/>
      <c r="AA13" s="73"/>
      <c r="AB13" s="73"/>
      <c r="AC13" s="73"/>
      <c r="AD13" s="73"/>
      <c r="AE13" s="73"/>
      <c r="AF13" s="74"/>
      <c r="AG13" s="75"/>
      <c r="AH13" s="76"/>
      <c r="AI13" s="76"/>
    </row>
    <row r="14" spans="2:37" ht="18" customHeight="1">
      <c r="B14" s="1212" t="s">
        <v>172</v>
      </c>
      <c r="C14" s="1212"/>
      <c r="D14" s="1212"/>
      <c r="E14" s="72" t="s">
        <v>173</v>
      </c>
      <c r="F14" s="72" t="s">
        <v>173</v>
      </c>
      <c r="G14" s="72" t="s">
        <v>173</v>
      </c>
      <c r="H14" s="72" t="s">
        <v>174</v>
      </c>
      <c r="I14" s="72" t="s">
        <v>174</v>
      </c>
      <c r="J14" s="72" t="s">
        <v>175</v>
      </c>
      <c r="K14" s="72" t="s">
        <v>175</v>
      </c>
      <c r="L14" s="73"/>
      <c r="M14" s="73"/>
      <c r="N14" s="73"/>
      <c r="O14" s="73"/>
      <c r="P14" s="73"/>
      <c r="Q14" s="73"/>
      <c r="R14" s="73"/>
      <c r="S14" s="73"/>
      <c r="T14" s="73"/>
      <c r="U14" s="73"/>
      <c r="V14" s="73"/>
      <c r="W14" s="73"/>
      <c r="X14" s="73"/>
      <c r="Y14" s="73"/>
      <c r="Z14" s="73"/>
      <c r="AA14" s="73"/>
      <c r="AB14" s="73"/>
      <c r="AC14" s="73"/>
      <c r="AD14" s="73"/>
      <c r="AE14" s="73"/>
      <c r="AF14" s="74"/>
      <c r="AG14" s="75"/>
      <c r="AH14" s="76"/>
      <c r="AI14" s="76"/>
    </row>
    <row r="15" spans="2:37" ht="18" customHeight="1">
      <c r="B15" s="76"/>
      <c r="C15" s="76"/>
      <c r="D15" s="7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7"/>
      <c r="AG15" s="75"/>
      <c r="AH15" s="76"/>
      <c r="AI15" s="76"/>
    </row>
    <row r="16" spans="2:37" ht="18" customHeight="1">
      <c r="B16" s="76"/>
      <c r="C16" s="76"/>
      <c r="D16" s="7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7"/>
      <c r="AG16" s="75"/>
      <c r="AH16" s="76"/>
      <c r="AI16" s="76"/>
    </row>
    <row r="17" spans="2:37" ht="18" customHeight="1">
      <c r="B17" s="76"/>
      <c r="C17" s="76"/>
      <c r="D17" s="7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7"/>
      <c r="AG17" s="75"/>
      <c r="AH17" s="76"/>
      <c r="AI17" s="76"/>
    </row>
    <row r="18" spans="2:37" ht="18" customHeight="1">
      <c r="B18" s="76"/>
      <c r="C18" s="76"/>
      <c r="D18" s="7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7"/>
      <c r="AG18" s="75"/>
      <c r="AH18" s="76"/>
      <c r="AI18" s="76"/>
    </row>
    <row r="19" spans="2:37" ht="18" customHeight="1">
      <c r="B19" s="76"/>
      <c r="C19" s="76"/>
      <c r="D19" s="76"/>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7"/>
      <c r="AG19" s="75"/>
      <c r="AH19" s="76"/>
      <c r="AI19" s="76"/>
    </row>
    <row r="20" spans="2:37" ht="18" customHeight="1">
      <c r="B20" s="76"/>
      <c r="C20" s="76"/>
      <c r="D20" s="76"/>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7"/>
      <c r="AG20" s="75"/>
      <c r="AH20" s="76"/>
      <c r="AI20" s="76"/>
    </row>
    <row r="21" spans="2:37" ht="18" customHeight="1">
      <c r="B21" s="76"/>
      <c r="C21" s="76"/>
      <c r="D21" s="76"/>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7"/>
      <c r="AG21" s="75"/>
      <c r="AH21" s="76"/>
      <c r="AI21" s="76"/>
    </row>
    <row r="22" spans="2:37" ht="18" customHeight="1">
      <c r="B22" s="76"/>
      <c r="C22" s="76"/>
      <c r="D22" s="76"/>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5"/>
      <c r="AH22" s="76"/>
      <c r="AI22" s="76"/>
    </row>
    <row r="23" spans="2:37" ht="18" customHeight="1">
      <c r="B23" s="76"/>
      <c r="C23" s="76"/>
      <c r="D23" s="76"/>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5"/>
      <c r="AH23" s="76"/>
      <c r="AI23" s="76"/>
    </row>
    <row r="24" spans="2:37" ht="18" customHeight="1" thickBot="1">
      <c r="B24" s="78"/>
      <c r="D24" s="78"/>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5"/>
      <c r="AH24" s="76"/>
      <c r="AI24" s="76"/>
    </row>
    <row r="25" spans="2:37" ht="18" customHeight="1" thickTop="1" thickBot="1">
      <c r="B25" s="1213" t="s">
        <v>176</v>
      </c>
      <c r="C25" s="1214" t="s">
        <v>177</v>
      </c>
      <c r="D25" s="1214"/>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I25" s="81"/>
    </row>
    <row r="26" spans="2:37" ht="30" customHeight="1" thickTop="1">
      <c r="B26" s="1213"/>
      <c r="C26" s="1212" t="s">
        <v>178</v>
      </c>
      <c r="D26" s="121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I26" s="83"/>
    </row>
    <row r="27" spans="2:37" ht="8.25" customHeight="1">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I27" s="83"/>
    </row>
    <row r="28" spans="2:37" ht="13.8">
      <c r="B28" s="86" t="s">
        <v>179</v>
      </c>
      <c r="E28" s="87"/>
      <c r="AI28" s="88"/>
      <c r="AJ28" s="89"/>
      <c r="AK28" s="89"/>
    </row>
    <row r="29" spans="2:37" ht="6" customHeight="1">
      <c r="B29" s="86"/>
      <c r="AI29" s="83"/>
    </row>
    <row r="30" spans="2:37" ht="13.8">
      <c r="B30" s="86" t="s">
        <v>180</v>
      </c>
      <c r="AI30" s="83"/>
    </row>
    <row r="31" spans="2:37" ht="13.8">
      <c r="B31" s="86" t="s">
        <v>181</v>
      </c>
      <c r="AI31" s="83"/>
    </row>
    <row r="32" spans="2:37" ht="6.75" customHeight="1">
      <c r="B32" s="86"/>
      <c r="AI32" s="83"/>
    </row>
    <row r="33" spans="2:35" ht="13.8">
      <c r="B33" s="86" t="s">
        <v>182</v>
      </c>
      <c r="AI33" s="83"/>
    </row>
    <row r="34" spans="2:35" ht="13.8">
      <c r="B34" s="86" t="s">
        <v>181</v>
      </c>
      <c r="AI34" s="83"/>
    </row>
    <row r="35" spans="2:35" ht="6.75" customHeight="1">
      <c r="B35" s="86"/>
      <c r="AI35" s="83"/>
    </row>
    <row r="36" spans="2:35" ht="13.8">
      <c r="B36" s="86" t="s">
        <v>183</v>
      </c>
      <c r="AI36" s="83"/>
    </row>
    <row r="37" spans="2:35" ht="13.8">
      <c r="B37" s="86" t="s">
        <v>181</v>
      </c>
      <c r="AI37" s="83"/>
    </row>
    <row r="38" spans="2:35" ht="6" customHeight="1">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2"/>
    </row>
    <row r="39" spans="2:35" ht="6" customHeight="1">
      <c r="B39" s="65"/>
      <c r="C39" s="93"/>
    </row>
    <row r="40" spans="2:35" ht="6.75" customHeight="1">
      <c r="B40" s="65"/>
    </row>
    <row r="41" spans="2:35" ht="13.8">
      <c r="B41" s="15" t="s">
        <v>184</v>
      </c>
    </row>
    <row r="42" spans="2:35" ht="13.8">
      <c r="B42" s="15" t="s">
        <v>185</v>
      </c>
    </row>
    <row r="43" spans="2:35" ht="13.8">
      <c r="B43" s="15" t="s">
        <v>186</v>
      </c>
    </row>
    <row r="44" spans="2:35" ht="13.8">
      <c r="B44" s="15" t="s">
        <v>187</v>
      </c>
    </row>
    <row r="45" spans="2:35" ht="13.8">
      <c r="B45" s="15" t="s">
        <v>188</v>
      </c>
    </row>
    <row r="46" spans="2:35" ht="13.8">
      <c r="B46" s="15" t="s">
        <v>189</v>
      </c>
    </row>
    <row r="47" spans="2:35" ht="13.8">
      <c r="B47" s="15" t="s">
        <v>190</v>
      </c>
    </row>
    <row r="48" spans="2:35" ht="13.8">
      <c r="B48" s="15" t="s">
        <v>191</v>
      </c>
    </row>
    <row r="49" spans="2:2" ht="13.8">
      <c r="B49" s="15" t="s">
        <v>192</v>
      </c>
    </row>
    <row r="50" spans="2:2" ht="13.8">
      <c r="B50" s="15" t="s">
        <v>193</v>
      </c>
    </row>
    <row r="51" spans="2:2" ht="15">
      <c r="B51" s="94" t="s">
        <v>194</v>
      </c>
    </row>
    <row r="52" spans="2:2" ht="13.8">
      <c r="B52" s="15" t="s">
        <v>195</v>
      </c>
    </row>
    <row r="53" spans="2:2" ht="13.8">
      <c r="B53" s="15" t="s">
        <v>196</v>
      </c>
    </row>
    <row r="54" spans="2:2" ht="13.8">
      <c r="B54" s="15" t="s">
        <v>197</v>
      </c>
    </row>
    <row r="55" spans="2:2" ht="13.8">
      <c r="B55" s="15" t="s">
        <v>198</v>
      </c>
    </row>
    <row r="56" spans="2:2" ht="13.8">
      <c r="B56" s="15" t="s">
        <v>199</v>
      </c>
    </row>
    <row r="57" spans="2:2" ht="13.8">
      <c r="B57" s="15" t="s">
        <v>200</v>
      </c>
    </row>
    <row r="58" spans="2:2" ht="13.8">
      <c r="B58" s="15" t="s">
        <v>201</v>
      </c>
    </row>
    <row r="59" spans="2:2" ht="13.8">
      <c r="B59" s="15" t="s">
        <v>202</v>
      </c>
    </row>
    <row r="60" spans="2:2" ht="13.8">
      <c r="B60" s="15" t="s">
        <v>203</v>
      </c>
    </row>
    <row r="61" spans="2:2" ht="13.8">
      <c r="B61" s="15" t="s">
        <v>204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95"/>
    </row>
  </sheetData>
  <sheetProtection selectLockedCells="1" selectUnlockedCells="1"/>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X85"/>
  <sheetViews>
    <sheetView topLeftCell="B1" zoomScaleNormal="100" workbookViewId="0">
      <selection activeCell="M18" sqref="M18:O19"/>
    </sheetView>
  </sheetViews>
  <sheetFormatPr defaultColWidth="9" defaultRowHeight="13.2"/>
  <cols>
    <col min="1" max="1" width="1.6640625" style="97" customWidth="1"/>
    <col min="2" max="2" width="9.6640625" style="97" customWidth="1"/>
    <col min="3" max="3" width="8.6640625" style="97" customWidth="1"/>
    <col min="4" max="4" width="5.6640625" style="97" customWidth="1"/>
    <col min="5" max="6" width="15.6640625" style="97" customWidth="1"/>
    <col min="7" max="7" width="5.6640625" style="97" customWidth="1"/>
    <col min="8" max="8" width="16.6640625" style="97" customWidth="1"/>
    <col min="9" max="9" width="5.6640625" style="97" customWidth="1"/>
    <col min="10" max="10" width="15.6640625" style="97" customWidth="1"/>
    <col min="11" max="11" width="5.6640625" style="97" customWidth="1"/>
    <col min="12" max="12" width="3.109375" style="97" customWidth="1"/>
    <col min="13" max="18" width="4.6640625" style="97" customWidth="1"/>
    <col min="19" max="19" width="1.6640625" style="97" customWidth="1"/>
    <col min="20" max="21" width="9" style="97" customWidth="1"/>
    <col min="22" max="22" width="18.44140625" style="97" customWidth="1"/>
    <col min="23" max="23" width="29.88671875" style="97" customWidth="1"/>
    <col min="24" max="24" width="30.33203125" style="97" customWidth="1"/>
    <col min="25" max="16384" width="9" style="97"/>
  </cols>
  <sheetData>
    <row r="1" spans="2:24" ht="13.8">
      <c r="B1" s="336" t="s">
        <v>1038</v>
      </c>
      <c r="C1" s="96"/>
      <c r="K1" s="98" t="s">
        <v>52</v>
      </c>
      <c r="L1" s="1217"/>
      <c r="M1" s="1217"/>
      <c r="N1" s="99" t="s">
        <v>53</v>
      </c>
      <c r="O1" s="100"/>
      <c r="P1" s="99" t="s">
        <v>54</v>
      </c>
      <c r="Q1" s="100"/>
      <c r="R1" s="99" t="s">
        <v>55</v>
      </c>
    </row>
    <row r="2" spans="2:24" ht="21">
      <c r="B2" s="1218" t="s">
        <v>585</v>
      </c>
      <c r="C2" s="1219"/>
      <c r="D2" s="1219"/>
      <c r="E2" s="1219"/>
      <c r="F2" s="1219"/>
      <c r="G2" s="1219"/>
      <c r="H2" s="1219"/>
      <c r="I2" s="1219"/>
      <c r="J2" s="1219"/>
      <c r="K2" s="1219"/>
      <c r="L2" s="1219"/>
      <c r="M2" s="1219"/>
      <c r="N2" s="1219"/>
      <c r="O2" s="1219"/>
      <c r="P2" s="1219"/>
      <c r="Q2" s="1219"/>
      <c r="R2" s="1219"/>
    </row>
    <row r="3" spans="2:24" ht="7.5" customHeight="1">
      <c r="B3" s="101"/>
      <c r="C3" s="101"/>
      <c r="D3" s="101"/>
      <c r="E3" s="101"/>
      <c r="F3" s="101"/>
      <c r="G3" s="101"/>
      <c r="H3" s="101"/>
      <c r="I3" s="101"/>
      <c r="J3" s="101"/>
      <c r="K3" s="101"/>
      <c r="L3" s="101"/>
      <c r="M3" s="101"/>
      <c r="N3" s="101"/>
      <c r="O3" s="101"/>
      <c r="P3" s="101"/>
      <c r="Q3" s="101"/>
      <c r="R3" s="101"/>
    </row>
    <row r="4" spans="2:24" ht="24.9" customHeight="1">
      <c r="I4" s="98" t="s">
        <v>205</v>
      </c>
      <c r="J4" s="1220"/>
      <c r="K4" s="1220"/>
      <c r="L4" s="1220"/>
      <c r="M4" s="1220"/>
      <c r="N4" s="1220"/>
      <c r="O4" s="1220"/>
      <c r="P4" s="1220"/>
      <c r="Q4" s="1220"/>
      <c r="R4" s="1220"/>
    </row>
    <row r="5" spans="2:24" ht="24.9" customHeight="1">
      <c r="I5" s="98" t="s">
        <v>206</v>
      </c>
      <c r="J5" s="1221"/>
      <c r="K5" s="1221"/>
      <c r="L5" s="1221"/>
      <c r="M5" s="1221"/>
      <c r="N5" s="1221"/>
      <c r="O5" s="1221"/>
      <c r="P5" s="1221"/>
      <c r="Q5" s="1221"/>
      <c r="R5" s="1221"/>
    </row>
    <row r="6" spans="2:24" ht="24.9" customHeight="1">
      <c r="I6" s="98" t="s">
        <v>207</v>
      </c>
      <c r="J6" s="1221"/>
      <c r="K6" s="1221"/>
      <c r="L6" s="1221"/>
      <c r="M6" s="1221"/>
      <c r="N6" s="1221"/>
      <c r="O6" s="1221"/>
      <c r="P6" s="1221"/>
      <c r="Q6" s="1221"/>
      <c r="R6" s="1221"/>
    </row>
    <row r="7" spans="2:24" ht="9" customHeight="1">
      <c r="I7" s="98"/>
      <c r="J7" s="102"/>
      <c r="K7" s="102"/>
      <c r="L7" s="102"/>
      <c r="M7" s="102"/>
      <c r="N7" s="102"/>
      <c r="O7" s="102"/>
      <c r="P7" s="102"/>
      <c r="Q7" s="102"/>
      <c r="R7" s="102"/>
    </row>
    <row r="8" spans="2:24" ht="13.8">
      <c r="B8" s="1222" t="s">
        <v>208</v>
      </c>
      <c r="C8" s="1222"/>
      <c r="D8" s="1222"/>
      <c r="E8" s="103"/>
      <c r="F8" s="1223" t="s">
        <v>209</v>
      </c>
      <c r="G8" s="1223"/>
      <c r="H8" s="1223"/>
      <c r="I8" s="1223"/>
    </row>
    <row r="9" spans="2:24" ht="13.8" hidden="1">
      <c r="E9" s="103"/>
      <c r="F9" s="1224" t="s">
        <v>210</v>
      </c>
      <c r="G9" s="1224"/>
      <c r="H9" s="1224"/>
      <c r="I9" s="1224"/>
    </row>
    <row r="10" spans="2:24" ht="9" customHeight="1"/>
    <row r="11" spans="2:24" ht="13.2" customHeight="1">
      <c r="B11" s="104" t="s">
        <v>211</v>
      </c>
      <c r="F11" s="1225" t="s">
        <v>212</v>
      </c>
      <c r="G11" s="1225"/>
      <c r="H11" s="1225"/>
      <c r="I11" s="1225"/>
      <c r="J11" s="98" t="s">
        <v>213</v>
      </c>
      <c r="K11" s="105"/>
    </row>
    <row r="12" spans="2:24" ht="9" customHeight="1"/>
    <row r="13" spans="2:24" ht="13.8">
      <c r="B13" s="104" t="s">
        <v>214</v>
      </c>
    </row>
    <row r="14" spans="2:24" ht="13.8">
      <c r="B14" s="106" t="s">
        <v>6</v>
      </c>
      <c r="C14" s="1226" t="s">
        <v>212</v>
      </c>
      <c r="D14" s="1226"/>
      <c r="E14" s="1226"/>
      <c r="F14" s="1226"/>
      <c r="G14" s="1226"/>
      <c r="H14" s="1226"/>
      <c r="I14" s="1226"/>
      <c r="J14" s="1226"/>
      <c r="K14" s="1226"/>
      <c r="M14" s="1224" t="s">
        <v>215</v>
      </c>
      <c r="N14" s="1224"/>
      <c r="O14" s="1224"/>
      <c r="P14" s="1224"/>
      <c r="Q14" s="1224"/>
      <c r="R14" s="1224"/>
    </row>
    <row r="15" spans="2:24" ht="80.099999999999994" customHeight="1">
      <c r="B15" s="107"/>
      <c r="C15" s="1227" t="s">
        <v>216</v>
      </c>
      <c r="D15" s="1227"/>
      <c r="E15" s="107"/>
      <c r="F15" s="1228" t="s">
        <v>217</v>
      </c>
      <c r="G15" s="1228"/>
      <c r="H15" s="1229" t="s">
        <v>218</v>
      </c>
      <c r="I15" s="1229"/>
      <c r="J15" s="1227" t="s">
        <v>219</v>
      </c>
      <c r="K15" s="1227"/>
      <c r="M15" s="1230" t="str">
        <f>F8</f>
        <v>介護福祉士</v>
      </c>
      <c r="N15" s="1230"/>
      <c r="O15" s="1230"/>
      <c r="P15" s="1230" t="str">
        <f>F9</f>
        <v>介護職員</v>
      </c>
      <c r="Q15" s="1230"/>
      <c r="R15" s="1230"/>
    </row>
    <row r="16" spans="2:24" ht="26.1" customHeight="1">
      <c r="B16" s="108" t="s">
        <v>220</v>
      </c>
      <c r="C16" s="1231"/>
      <c r="D16" s="1224" t="s">
        <v>221</v>
      </c>
      <c r="E16" s="109" t="str">
        <f>$F$8</f>
        <v>介護福祉士</v>
      </c>
      <c r="F16" s="110"/>
      <c r="G16" s="111" t="s">
        <v>222</v>
      </c>
      <c r="H16" s="110"/>
      <c r="I16" s="111" t="s">
        <v>221</v>
      </c>
      <c r="J16" s="110"/>
      <c r="K16" s="111" t="s">
        <v>221</v>
      </c>
      <c r="M16" s="1232" t="str">
        <f>IF(C16="","",F16+ROUNDDOWN((H16+J16)/C16,1))</f>
        <v/>
      </c>
      <c r="N16" s="1232"/>
      <c r="O16" s="1232"/>
      <c r="P16" s="1232" t="str">
        <f>IF(C16="","",F17+ROUNDDOWN((H17+J17)/C16,1))</f>
        <v/>
      </c>
      <c r="Q16" s="1232"/>
      <c r="R16" s="1232"/>
      <c r="V16" s="112"/>
      <c r="W16" s="329" t="s">
        <v>223</v>
      </c>
      <c r="X16" s="329" t="s">
        <v>224</v>
      </c>
    </row>
    <row r="17" spans="2:24" ht="26.1" customHeight="1">
      <c r="B17" s="113" t="s">
        <v>225</v>
      </c>
      <c r="C17" s="1231"/>
      <c r="D17" s="1224"/>
      <c r="E17" s="114" t="str">
        <f>$F$9</f>
        <v>介護職員</v>
      </c>
      <c r="F17" s="115"/>
      <c r="G17" s="116" t="s">
        <v>222</v>
      </c>
      <c r="H17" s="115"/>
      <c r="I17" s="116" t="s">
        <v>221</v>
      </c>
      <c r="J17" s="115"/>
      <c r="K17" s="116" t="s">
        <v>221</v>
      </c>
      <c r="M17" s="1232"/>
      <c r="N17" s="1232"/>
      <c r="O17" s="1232"/>
      <c r="P17" s="1232"/>
      <c r="Q17" s="1232"/>
      <c r="R17" s="1232"/>
      <c r="V17" s="1233" t="s">
        <v>226</v>
      </c>
      <c r="W17" s="117" t="s">
        <v>209</v>
      </c>
      <c r="X17" s="117" t="s">
        <v>210</v>
      </c>
    </row>
    <row r="18" spans="2:24" ht="26.1" customHeight="1">
      <c r="B18" s="118"/>
      <c r="C18" s="1231"/>
      <c r="D18" s="1224" t="s">
        <v>221</v>
      </c>
      <c r="E18" s="119" t="str">
        <f>$F$8</f>
        <v>介護福祉士</v>
      </c>
      <c r="F18" s="120"/>
      <c r="G18" s="121" t="s">
        <v>222</v>
      </c>
      <c r="H18" s="110"/>
      <c r="I18" s="121" t="s">
        <v>221</v>
      </c>
      <c r="J18" s="110"/>
      <c r="K18" s="121" t="s">
        <v>221</v>
      </c>
      <c r="M18" s="1232" t="str">
        <f>IF(C18="","",F18+ROUNDDOWN((H18+J18)/C18,1))</f>
        <v/>
      </c>
      <c r="N18" s="1232"/>
      <c r="O18" s="1232"/>
      <c r="P18" s="1232" t="str">
        <f>IF(C18="","",F19+ROUNDDOWN((H19+J19)/C18,1))</f>
        <v/>
      </c>
      <c r="Q18" s="1232"/>
      <c r="R18" s="1232"/>
      <c r="V18" s="1233"/>
      <c r="W18" s="117" t="s">
        <v>227</v>
      </c>
      <c r="X18" s="117" t="s">
        <v>228</v>
      </c>
    </row>
    <row r="19" spans="2:24" ht="26.1" customHeight="1">
      <c r="B19" s="113" t="s">
        <v>229</v>
      </c>
      <c r="C19" s="1231"/>
      <c r="D19" s="1224"/>
      <c r="E19" s="114" t="str">
        <f>$F$9</f>
        <v>介護職員</v>
      </c>
      <c r="F19" s="115"/>
      <c r="G19" s="116" t="s">
        <v>222</v>
      </c>
      <c r="H19" s="115"/>
      <c r="I19" s="116" t="s">
        <v>221</v>
      </c>
      <c r="J19" s="115"/>
      <c r="K19" s="116" t="s">
        <v>221</v>
      </c>
      <c r="M19" s="1232"/>
      <c r="N19" s="1232"/>
      <c r="O19" s="1232"/>
      <c r="P19" s="1232"/>
      <c r="Q19" s="1232"/>
      <c r="R19" s="1232"/>
      <c r="V19" s="1233"/>
      <c r="W19" s="117" t="s">
        <v>230</v>
      </c>
      <c r="X19" s="112" t="s">
        <v>231</v>
      </c>
    </row>
    <row r="20" spans="2:24" ht="26.1" customHeight="1">
      <c r="B20" s="118"/>
      <c r="C20" s="1231"/>
      <c r="D20" s="1224" t="s">
        <v>221</v>
      </c>
      <c r="E20" s="119" t="str">
        <f>$F$8</f>
        <v>介護福祉士</v>
      </c>
      <c r="F20" s="120"/>
      <c r="G20" s="121" t="s">
        <v>222</v>
      </c>
      <c r="H20" s="110"/>
      <c r="I20" s="121" t="s">
        <v>221</v>
      </c>
      <c r="J20" s="110"/>
      <c r="K20" s="121" t="s">
        <v>221</v>
      </c>
      <c r="M20" s="1232" t="str">
        <f>IF(C20="","",F20+ROUNDDOWN((H20+J20)/C20,1))</f>
        <v/>
      </c>
      <c r="N20" s="1232"/>
      <c r="O20" s="1232"/>
      <c r="P20" s="1232" t="str">
        <f>IF(C20="","",F21+ROUNDDOWN((H21+J21)/C20,1))</f>
        <v/>
      </c>
      <c r="Q20" s="1232"/>
      <c r="R20" s="1232"/>
      <c r="V20" s="1233"/>
      <c r="W20" s="112" t="s">
        <v>231</v>
      </c>
      <c r="X20" s="112" t="s">
        <v>231</v>
      </c>
    </row>
    <row r="21" spans="2:24" ht="26.1" customHeight="1">
      <c r="B21" s="113" t="s">
        <v>232</v>
      </c>
      <c r="C21" s="1231"/>
      <c r="D21" s="1224"/>
      <c r="E21" s="114" t="str">
        <f>$F$9</f>
        <v>介護職員</v>
      </c>
      <c r="F21" s="115"/>
      <c r="G21" s="116" t="s">
        <v>222</v>
      </c>
      <c r="H21" s="115"/>
      <c r="I21" s="116" t="s">
        <v>221</v>
      </c>
      <c r="J21" s="115"/>
      <c r="K21" s="116" t="s">
        <v>221</v>
      </c>
      <c r="M21" s="1232"/>
      <c r="N21" s="1232"/>
      <c r="O21" s="1232"/>
      <c r="P21" s="1232"/>
      <c r="Q21" s="1232"/>
      <c r="R21" s="1232"/>
      <c r="V21" s="1233"/>
      <c r="W21" s="112" t="s">
        <v>231</v>
      </c>
      <c r="X21" s="112" t="s">
        <v>231</v>
      </c>
    </row>
    <row r="22" spans="2:24" ht="26.1" customHeight="1">
      <c r="B22" s="118"/>
      <c r="C22" s="1231"/>
      <c r="D22" s="1224" t="s">
        <v>221</v>
      </c>
      <c r="E22" s="119" t="str">
        <f>$F$8</f>
        <v>介護福祉士</v>
      </c>
      <c r="F22" s="120"/>
      <c r="G22" s="121" t="s">
        <v>222</v>
      </c>
      <c r="H22" s="110"/>
      <c r="I22" s="121" t="s">
        <v>221</v>
      </c>
      <c r="J22" s="110"/>
      <c r="K22" s="121" t="s">
        <v>221</v>
      </c>
      <c r="M22" s="1232" t="str">
        <f>IF(C22="","",F22+ROUNDDOWN((H22+J22)/C22,1))</f>
        <v/>
      </c>
      <c r="N22" s="1232"/>
      <c r="O22" s="1232"/>
      <c r="P22" s="1232" t="str">
        <f>IF(C22="","",F23+ROUNDDOWN((H23+J23)/C22,1))</f>
        <v/>
      </c>
      <c r="Q22" s="1232"/>
      <c r="R22" s="1232"/>
      <c r="V22" s="1233"/>
      <c r="W22" s="112" t="s">
        <v>231</v>
      </c>
      <c r="X22" s="112" t="s">
        <v>231</v>
      </c>
    </row>
    <row r="23" spans="2:24" ht="26.1" customHeight="1">
      <c r="B23" s="113" t="s">
        <v>233</v>
      </c>
      <c r="C23" s="1231"/>
      <c r="D23" s="1224"/>
      <c r="E23" s="114" t="str">
        <f>$F$9</f>
        <v>介護職員</v>
      </c>
      <c r="F23" s="115"/>
      <c r="G23" s="116" t="s">
        <v>222</v>
      </c>
      <c r="H23" s="115"/>
      <c r="I23" s="116" t="s">
        <v>221</v>
      </c>
      <c r="J23" s="115"/>
      <c r="K23" s="116" t="s">
        <v>221</v>
      </c>
      <c r="M23" s="1232"/>
      <c r="N23" s="1232"/>
      <c r="O23" s="1232"/>
      <c r="P23" s="1232"/>
      <c r="Q23" s="1232"/>
      <c r="R23" s="1232"/>
    </row>
    <row r="24" spans="2:24" ht="26.1" customHeight="1">
      <c r="B24" s="118"/>
      <c r="C24" s="1231"/>
      <c r="D24" s="1224" t="s">
        <v>221</v>
      </c>
      <c r="E24" s="119" t="str">
        <f>$F$8</f>
        <v>介護福祉士</v>
      </c>
      <c r="F24" s="120"/>
      <c r="G24" s="121" t="s">
        <v>222</v>
      </c>
      <c r="H24" s="110"/>
      <c r="I24" s="121" t="s">
        <v>221</v>
      </c>
      <c r="J24" s="110"/>
      <c r="K24" s="121" t="s">
        <v>221</v>
      </c>
      <c r="M24" s="1232" t="str">
        <f>IF(C24="","",F24+ROUNDDOWN((H24+J24)/C24,1))</f>
        <v/>
      </c>
      <c r="N24" s="1232"/>
      <c r="O24" s="1232"/>
      <c r="P24" s="1232" t="str">
        <f>IF(C24="","",F25+ROUNDDOWN((H25+J25)/C24,1))</f>
        <v/>
      </c>
      <c r="Q24" s="1232"/>
      <c r="R24" s="1232"/>
    </row>
    <row r="25" spans="2:24" ht="26.1" customHeight="1">
      <c r="B25" s="113" t="s">
        <v>234</v>
      </c>
      <c r="C25" s="1231"/>
      <c r="D25" s="1224"/>
      <c r="E25" s="114" t="str">
        <f>$F$9</f>
        <v>介護職員</v>
      </c>
      <c r="F25" s="115"/>
      <c r="G25" s="116" t="s">
        <v>222</v>
      </c>
      <c r="H25" s="115"/>
      <c r="I25" s="116" t="s">
        <v>221</v>
      </c>
      <c r="J25" s="115"/>
      <c r="K25" s="116" t="s">
        <v>221</v>
      </c>
      <c r="M25" s="1232"/>
      <c r="N25" s="1232"/>
      <c r="O25" s="1232"/>
      <c r="P25" s="1232"/>
      <c r="Q25" s="1232"/>
      <c r="R25" s="1232"/>
    </row>
    <row r="26" spans="2:24" ht="26.1" customHeight="1">
      <c r="B26" s="118"/>
      <c r="C26" s="1231"/>
      <c r="D26" s="1224" t="s">
        <v>221</v>
      </c>
      <c r="E26" s="119" t="str">
        <f>$F$8</f>
        <v>介護福祉士</v>
      </c>
      <c r="F26" s="120"/>
      <c r="G26" s="121" t="s">
        <v>222</v>
      </c>
      <c r="H26" s="110"/>
      <c r="I26" s="121" t="s">
        <v>221</v>
      </c>
      <c r="J26" s="110"/>
      <c r="K26" s="121" t="s">
        <v>221</v>
      </c>
      <c r="M26" s="1232" t="str">
        <f>IF(C26="","",F26+ROUNDDOWN((H26+J26)/C26,1))</f>
        <v/>
      </c>
      <c r="N26" s="1232"/>
      <c r="O26" s="1232"/>
      <c r="P26" s="1232" t="str">
        <f>IF(C26="","",F27+ROUNDDOWN((H27+J27)/C26,1))</f>
        <v/>
      </c>
      <c r="Q26" s="1232"/>
      <c r="R26" s="1232"/>
    </row>
    <row r="27" spans="2:24" ht="26.1" customHeight="1">
      <c r="B27" s="113" t="s">
        <v>235</v>
      </c>
      <c r="C27" s="1231"/>
      <c r="D27" s="1224"/>
      <c r="E27" s="114" t="str">
        <f>$F$9</f>
        <v>介護職員</v>
      </c>
      <c r="F27" s="115"/>
      <c r="G27" s="116" t="s">
        <v>222</v>
      </c>
      <c r="H27" s="115"/>
      <c r="I27" s="116" t="s">
        <v>221</v>
      </c>
      <c r="J27" s="115"/>
      <c r="K27" s="116" t="s">
        <v>221</v>
      </c>
      <c r="M27" s="1232"/>
      <c r="N27" s="1232"/>
      <c r="O27" s="1232"/>
      <c r="P27" s="1232"/>
      <c r="Q27" s="1232"/>
      <c r="R27" s="1232"/>
    </row>
    <row r="28" spans="2:24" ht="26.1" customHeight="1">
      <c r="B28" s="118"/>
      <c r="C28" s="1231"/>
      <c r="D28" s="1224" t="s">
        <v>221</v>
      </c>
      <c r="E28" s="119" t="str">
        <f>$F$8</f>
        <v>介護福祉士</v>
      </c>
      <c r="F28" s="120"/>
      <c r="G28" s="121" t="s">
        <v>222</v>
      </c>
      <c r="H28" s="110"/>
      <c r="I28" s="121" t="s">
        <v>221</v>
      </c>
      <c r="J28" s="110"/>
      <c r="K28" s="121" t="s">
        <v>221</v>
      </c>
      <c r="M28" s="1232" t="str">
        <f>IF(C28="","",F28+ROUNDDOWN((H28+J28)/C28,1))</f>
        <v/>
      </c>
      <c r="N28" s="1232"/>
      <c r="O28" s="1232"/>
      <c r="P28" s="1232" t="str">
        <f>IF(C28="","",F29+ROUNDDOWN((H29+J29)/C28,1))</f>
        <v/>
      </c>
      <c r="Q28" s="1232"/>
      <c r="R28" s="1232"/>
    </row>
    <row r="29" spans="2:24" ht="26.1" customHeight="1">
      <c r="B29" s="113" t="s">
        <v>236</v>
      </c>
      <c r="C29" s="1231"/>
      <c r="D29" s="1224"/>
      <c r="E29" s="114" t="str">
        <f>$F$9</f>
        <v>介護職員</v>
      </c>
      <c r="F29" s="115"/>
      <c r="G29" s="116" t="s">
        <v>222</v>
      </c>
      <c r="H29" s="115"/>
      <c r="I29" s="116" t="s">
        <v>221</v>
      </c>
      <c r="J29" s="115"/>
      <c r="K29" s="116" t="s">
        <v>221</v>
      </c>
      <c r="M29" s="1232"/>
      <c r="N29" s="1232"/>
      <c r="O29" s="1232"/>
      <c r="P29" s="1232"/>
      <c r="Q29" s="1232"/>
      <c r="R29" s="1232"/>
    </row>
    <row r="30" spans="2:24" ht="26.1" customHeight="1">
      <c r="B30" s="118"/>
      <c r="C30" s="1231"/>
      <c r="D30" s="1224" t="s">
        <v>221</v>
      </c>
      <c r="E30" s="119" t="str">
        <f>$F$8</f>
        <v>介護福祉士</v>
      </c>
      <c r="F30" s="120"/>
      <c r="G30" s="121" t="s">
        <v>222</v>
      </c>
      <c r="H30" s="110"/>
      <c r="I30" s="121" t="s">
        <v>221</v>
      </c>
      <c r="J30" s="110"/>
      <c r="K30" s="121" t="s">
        <v>221</v>
      </c>
      <c r="M30" s="1232" t="str">
        <f>IF(C30="","",F30+ROUNDDOWN((H30+J30)/C30,1))</f>
        <v/>
      </c>
      <c r="N30" s="1232"/>
      <c r="O30" s="1232"/>
      <c r="P30" s="1232" t="str">
        <f>IF(C30="","",F31+ROUNDDOWN((H31+J31)/C30,1))</f>
        <v/>
      </c>
      <c r="Q30" s="1232"/>
      <c r="R30" s="1232"/>
    </row>
    <row r="31" spans="2:24" ht="26.1" customHeight="1">
      <c r="B31" s="113" t="s">
        <v>237</v>
      </c>
      <c r="C31" s="1231"/>
      <c r="D31" s="1224"/>
      <c r="E31" s="114" t="str">
        <f>$F$9</f>
        <v>介護職員</v>
      </c>
      <c r="F31" s="115"/>
      <c r="G31" s="116" t="s">
        <v>222</v>
      </c>
      <c r="H31" s="115"/>
      <c r="I31" s="116" t="s">
        <v>221</v>
      </c>
      <c r="J31" s="115"/>
      <c r="K31" s="116" t="s">
        <v>221</v>
      </c>
      <c r="M31" s="1232"/>
      <c r="N31" s="1232"/>
      <c r="O31" s="1232"/>
      <c r="P31" s="1232"/>
      <c r="Q31" s="1232"/>
      <c r="R31" s="1232"/>
    </row>
    <row r="32" spans="2:24" ht="26.1" customHeight="1">
      <c r="B32" s="118"/>
      <c r="C32" s="1231"/>
      <c r="D32" s="1224" t="s">
        <v>221</v>
      </c>
      <c r="E32" s="119" t="str">
        <f>$F$8</f>
        <v>介護福祉士</v>
      </c>
      <c r="F32" s="120"/>
      <c r="G32" s="121" t="s">
        <v>222</v>
      </c>
      <c r="H32" s="110"/>
      <c r="I32" s="121" t="s">
        <v>221</v>
      </c>
      <c r="J32" s="110"/>
      <c r="K32" s="121" t="s">
        <v>221</v>
      </c>
      <c r="M32" s="1232" t="str">
        <f>IF(C32="","",F32+ROUNDDOWN((H32+J32)/C32,1))</f>
        <v/>
      </c>
      <c r="N32" s="1232"/>
      <c r="O32" s="1232"/>
      <c r="P32" s="1232" t="str">
        <f>IF(C32="","",F33+ROUNDDOWN((H33+J33)/C32,1))</f>
        <v/>
      </c>
      <c r="Q32" s="1232"/>
      <c r="R32" s="1232"/>
    </row>
    <row r="33" spans="2:19" ht="26.1" customHeight="1">
      <c r="B33" s="113" t="s">
        <v>238</v>
      </c>
      <c r="C33" s="1231"/>
      <c r="D33" s="1224"/>
      <c r="E33" s="114" t="str">
        <f>$F$9</f>
        <v>介護職員</v>
      </c>
      <c r="F33" s="115"/>
      <c r="G33" s="116" t="s">
        <v>222</v>
      </c>
      <c r="H33" s="115"/>
      <c r="I33" s="116" t="s">
        <v>221</v>
      </c>
      <c r="J33" s="115"/>
      <c r="K33" s="116" t="s">
        <v>221</v>
      </c>
      <c r="M33" s="1232"/>
      <c r="N33" s="1232"/>
      <c r="O33" s="1232"/>
      <c r="P33" s="1232"/>
      <c r="Q33" s="1232"/>
      <c r="R33" s="1232"/>
    </row>
    <row r="34" spans="2:19" ht="26.1" customHeight="1">
      <c r="B34" s="108" t="s">
        <v>220</v>
      </c>
      <c r="C34" s="1231"/>
      <c r="D34" s="1224" t="s">
        <v>221</v>
      </c>
      <c r="E34" s="119" t="str">
        <f>$F$8</f>
        <v>介護福祉士</v>
      </c>
      <c r="F34" s="120"/>
      <c r="G34" s="121" t="s">
        <v>222</v>
      </c>
      <c r="H34" s="110"/>
      <c r="I34" s="121" t="s">
        <v>221</v>
      </c>
      <c r="J34" s="110"/>
      <c r="K34" s="121" t="s">
        <v>221</v>
      </c>
      <c r="M34" s="1232" t="str">
        <f>IF(C34="","",F34+ROUNDDOWN((H34+J34)/C34,1))</f>
        <v/>
      </c>
      <c r="N34" s="1232"/>
      <c r="O34" s="1232"/>
      <c r="P34" s="1232" t="str">
        <f>IF(C34="","",F35+ROUNDDOWN((H35+J35)/C34,1))</f>
        <v/>
      </c>
      <c r="Q34" s="1232"/>
      <c r="R34" s="1232"/>
    </row>
    <row r="35" spans="2:19" ht="26.1" customHeight="1">
      <c r="B35" s="113" t="s">
        <v>239</v>
      </c>
      <c r="C35" s="1231"/>
      <c r="D35" s="1224"/>
      <c r="E35" s="114" t="str">
        <f>$F$9</f>
        <v>介護職員</v>
      </c>
      <c r="F35" s="115"/>
      <c r="G35" s="116" t="s">
        <v>222</v>
      </c>
      <c r="H35" s="115"/>
      <c r="I35" s="116" t="s">
        <v>221</v>
      </c>
      <c r="J35" s="115"/>
      <c r="K35" s="116" t="s">
        <v>221</v>
      </c>
      <c r="M35" s="1232"/>
      <c r="N35" s="1232"/>
      <c r="O35" s="1232"/>
      <c r="P35" s="1232"/>
      <c r="Q35" s="1232"/>
      <c r="R35" s="1232"/>
    </row>
    <row r="36" spans="2:19" ht="26.1" customHeight="1">
      <c r="B36" s="118"/>
      <c r="C36" s="1231"/>
      <c r="D36" s="1224" t="s">
        <v>221</v>
      </c>
      <c r="E36" s="119" t="str">
        <f>$F$8</f>
        <v>介護福祉士</v>
      </c>
      <c r="F36" s="120"/>
      <c r="G36" s="121" t="s">
        <v>222</v>
      </c>
      <c r="H36" s="110"/>
      <c r="I36" s="121" t="s">
        <v>221</v>
      </c>
      <c r="J36" s="110"/>
      <c r="K36" s="121" t="s">
        <v>221</v>
      </c>
      <c r="M36" s="1232" t="str">
        <f>IF(C36="","",F36+ROUNDDOWN((H36+J36)/C36,1))</f>
        <v/>
      </c>
      <c r="N36" s="1232"/>
      <c r="O36" s="1232"/>
      <c r="P36" s="1232" t="str">
        <f>IF(C36="","",F37+ROUNDDOWN((H37+J37)/C36,1))</f>
        <v/>
      </c>
      <c r="Q36" s="1232"/>
      <c r="R36" s="1232"/>
    </row>
    <row r="37" spans="2:19" ht="26.1" customHeight="1">
      <c r="B37" s="113" t="s">
        <v>240</v>
      </c>
      <c r="C37" s="1231"/>
      <c r="D37" s="1224"/>
      <c r="E37" s="114" t="str">
        <f>$F$9</f>
        <v>介護職員</v>
      </c>
      <c r="F37" s="115"/>
      <c r="G37" s="116" t="s">
        <v>222</v>
      </c>
      <c r="H37" s="115"/>
      <c r="I37" s="116" t="s">
        <v>221</v>
      </c>
      <c r="J37" s="115"/>
      <c r="K37" s="116" t="s">
        <v>221</v>
      </c>
      <c r="M37" s="1232"/>
      <c r="N37" s="1232"/>
      <c r="O37" s="1232"/>
      <c r="P37" s="1232"/>
      <c r="Q37" s="1232"/>
      <c r="R37" s="1232"/>
    </row>
    <row r="38" spans="2:19" ht="6.75" customHeight="1">
      <c r="B38" s="122"/>
      <c r="C38" s="123"/>
      <c r="D38" s="122"/>
      <c r="E38" s="124"/>
      <c r="F38" s="125"/>
      <c r="G38" s="126"/>
      <c r="H38" s="125"/>
      <c r="I38" s="126"/>
      <c r="J38" s="127"/>
      <c r="K38" s="128"/>
      <c r="L38" s="128"/>
      <c r="M38" s="129"/>
      <c r="N38" s="129"/>
      <c r="O38" s="129"/>
      <c r="P38" s="129"/>
      <c r="Q38" s="129"/>
      <c r="R38" s="129"/>
    </row>
    <row r="39" spans="2:19" ht="20.100000000000001" customHeight="1">
      <c r="H39" s="99"/>
      <c r="J39" s="1236" t="s">
        <v>241</v>
      </c>
      <c r="K39" s="1236"/>
      <c r="L39" s="1236"/>
      <c r="M39" s="1237" t="str">
        <f>IF(SUM(M16:O37)=0,"",SUM(M16:O37))</f>
        <v/>
      </c>
      <c r="N39" s="1237"/>
      <c r="O39" s="1237"/>
      <c r="P39" s="1238" t="str">
        <f>IF(SUM(P16:R37)=0,"",SUM(P16:R37))</f>
        <v/>
      </c>
      <c r="Q39" s="1238"/>
      <c r="R39" s="1238"/>
      <c r="S39" s="130"/>
    </row>
    <row r="40" spans="2:19" ht="20.100000000000001" customHeight="1">
      <c r="H40" s="99"/>
      <c r="J40" s="1224" t="s">
        <v>242</v>
      </c>
      <c r="K40" s="1224"/>
      <c r="L40" s="1224"/>
      <c r="M40" s="1232" t="str">
        <f>IF(M39="","",ROUNDDOWN(M39/$K$11,1))</f>
        <v/>
      </c>
      <c r="N40" s="1232"/>
      <c r="O40" s="1232"/>
      <c r="P40" s="1232" t="str">
        <f>IF(P39="","",ROUNDDOWN(P39/$K$11,1))</f>
        <v/>
      </c>
      <c r="Q40" s="1232"/>
      <c r="R40" s="1232"/>
    </row>
    <row r="41" spans="2:19" ht="18.75" customHeight="1">
      <c r="J41" s="1234" t="str">
        <f>$M$15</f>
        <v>介護福祉士</v>
      </c>
      <c r="K41" s="1234"/>
      <c r="L41" s="1234"/>
      <c r="M41" s="1234"/>
      <c r="N41" s="1234"/>
      <c r="O41" s="1234"/>
      <c r="P41" s="1235" t="str">
        <f>IF(M40="","",M40/P40)</f>
        <v/>
      </c>
      <c r="Q41" s="1235"/>
      <c r="R41" s="1235"/>
    </row>
    <row r="42" spans="2:19" ht="18.75" customHeight="1">
      <c r="J42" s="1236" t="s">
        <v>243</v>
      </c>
      <c r="K42" s="1236"/>
      <c r="L42" s="1236"/>
      <c r="M42" s="1236"/>
      <c r="N42" s="1236"/>
      <c r="O42" s="1236"/>
      <c r="P42" s="1235"/>
      <c r="Q42" s="1235"/>
      <c r="R42" s="1235"/>
    </row>
    <row r="43" spans="2:19" ht="18.75" customHeight="1">
      <c r="J43" s="99"/>
      <c r="K43" s="99"/>
      <c r="L43" s="99"/>
      <c r="M43" s="99"/>
      <c r="N43" s="99"/>
      <c r="O43" s="99"/>
      <c r="P43" s="99"/>
      <c r="Q43" s="99"/>
      <c r="R43" s="131"/>
    </row>
    <row r="44" spans="2:19" ht="18.75" customHeight="1">
      <c r="B44" s="106" t="s">
        <v>6</v>
      </c>
      <c r="C44" s="1226" t="s">
        <v>244</v>
      </c>
      <c r="D44" s="1226"/>
      <c r="E44" s="1226"/>
      <c r="F44" s="1226"/>
      <c r="G44" s="1226"/>
      <c r="H44" s="1226"/>
      <c r="I44" s="1226"/>
      <c r="J44" s="1226"/>
      <c r="K44" s="1226"/>
      <c r="M44" s="1224" t="s">
        <v>215</v>
      </c>
      <c r="N44" s="1224"/>
      <c r="O44" s="1224"/>
      <c r="P44" s="1224"/>
      <c r="Q44" s="1224"/>
      <c r="R44" s="1224"/>
    </row>
    <row r="45" spans="2:19" ht="79.5" customHeight="1">
      <c r="B45" s="107"/>
      <c r="C45" s="1227" t="s">
        <v>216</v>
      </c>
      <c r="D45" s="1227"/>
      <c r="E45" s="107"/>
      <c r="F45" s="1228" t="s">
        <v>217</v>
      </c>
      <c r="G45" s="1228"/>
      <c r="H45" s="1229" t="s">
        <v>218</v>
      </c>
      <c r="I45" s="1229"/>
      <c r="J45" s="1227" t="s">
        <v>219</v>
      </c>
      <c r="K45" s="1227"/>
      <c r="M45" s="1230" t="str">
        <f>F8</f>
        <v>介護福祉士</v>
      </c>
      <c r="N45" s="1230"/>
      <c r="O45" s="1230"/>
      <c r="P45" s="1230" t="str">
        <f>F9</f>
        <v>介護職員</v>
      </c>
      <c r="Q45" s="1230"/>
      <c r="R45" s="1230"/>
    </row>
    <row r="46" spans="2:19" ht="25.5" customHeight="1">
      <c r="B46" s="108" t="s">
        <v>220</v>
      </c>
      <c r="C46" s="1231"/>
      <c r="D46" s="1224" t="s">
        <v>221</v>
      </c>
      <c r="E46" s="132" t="str">
        <f>$F$8</f>
        <v>介護福祉士</v>
      </c>
      <c r="F46" s="110"/>
      <c r="G46" s="111" t="s">
        <v>222</v>
      </c>
      <c r="H46" s="110"/>
      <c r="I46" s="111" t="s">
        <v>221</v>
      </c>
      <c r="J46" s="110"/>
      <c r="K46" s="111" t="s">
        <v>221</v>
      </c>
      <c r="M46" s="1232" t="str">
        <f>IF(C46="","",F46+ROUNDDOWN((H46+J46)/C46,1))</f>
        <v/>
      </c>
      <c r="N46" s="1232"/>
      <c r="O46" s="1232"/>
      <c r="P46" s="1232" t="str">
        <f>IF(C46="","",F47+ROUNDDOWN((H47+J47)/C46,1))</f>
        <v/>
      </c>
      <c r="Q46" s="1232"/>
      <c r="R46" s="1232"/>
    </row>
    <row r="47" spans="2:19" ht="25.5" customHeight="1">
      <c r="B47" s="133" t="s">
        <v>225</v>
      </c>
      <c r="C47" s="1231"/>
      <c r="D47" s="1224"/>
      <c r="E47" s="134" t="str">
        <f>$F$9</f>
        <v>介護職員</v>
      </c>
      <c r="F47" s="115"/>
      <c r="G47" s="116" t="s">
        <v>222</v>
      </c>
      <c r="H47" s="115"/>
      <c r="I47" s="116" t="s">
        <v>221</v>
      </c>
      <c r="J47" s="115"/>
      <c r="K47" s="116" t="s">
        <v>221</v>
      </c>
      <c r="M47" s="1232"/>
      <c r="N47" s="1232"/>
      <c r="O47" s="1232"/>
      <c r="P47" s="1232"/>
      <c r="Q47" s="1232"/>
      <c r="R47" s="1232"/>
    </row>
    <row r="48" spans="2:19" ht="25.5" customHeight="1">
      <c r="B48" s="135"/>
      <c r="C48" s="1231"/>
      <c r="D48" s="1224" t="s">
        <v>221</v>
      </c>
      <c r="E48" s="136" t="str">
        <f>$F$8</f>
        <v>介護福祉士</v>
      </c>
      <c r="F48" s="120"/>
      <c r="G48" s="121" t="s">
        <v>222</v>
      </c>
      <c r="H48" s="110"/>
      <c r="I48" s="121" t="s">
        <v>221</v>
      </c>
      <c r="J48" s="110"/>
      <c r="K48" s="121" t="s">
        <v>221</v>
      </c>
      <c r="M48" s="1232" t="str">
        <f>IF(C48="","",F48+ROUNDDOWN((H48+J48)/C48,1))</f>
        <v/>
      </c>
      <c r="N48" s="1232"/>
      <c r="O48" s="1232"/>
      <c r="P48" s="1232" t="str">
        <f>IF(C48="","",F49+ROUNDDOWN((H49+J49)/C48,1))</f>
        <v/>
      </c>
      <c r="Q48" s="1232"/>
      <c r="R48" s="1232"/>
    </row>
    <row r="49" spans="2:18" ht="25.5" customHeight="1">
      <c r="B49" s="133" t="s">
        <v>229</v>
      </c>
      <c r="C49" s="1231"/>
      <c r="D49" s="1224"/>
      <c r="E49" s="134" t="str">
        <f>$F$9</f>
        <v>介護職員</v>
      </c>
      <c r="F49" s="115"/>
      <c r="G49" s="116" t="s">
        <v>222</v>
      </c>
      <c r="H49" s="115"/>
      <c r="I49" s="116" t="s">
        <v>221</v>
      </c>
      <c r="J49" s="115"/>
      <c r="K49" s="116" t="s">
        <v>221</v>
      </c>
      <c r="M49" s="1232"/>
      <c r="N49" s="1232"/>
      <c r="O49" s="1232"/>
      <c r="P49" s="1232"/>
      <c r="Q49" s="1232"/>
      <c r="R49" s="1232"/>
    </row>
    <row r="50" spans="2:18" ht="25.5" customHeight="1">
      <c r="B50" s="135"/>
      <c r="C50" s="1231"/>
      <c r="D50" s="1224" t="s">
        <v>221</v>
      </c>
      <c r="E50" s="136" t="str">
        <f>$F$8</f>
        <v>介護福祉士</v>
      </c>
      <c r="F50" s="120"/>
      <c r="G50" s="121" t="s">
        <v>222</v>
      </c>
      <c r="H50" s="110"/>
      <c r="I50" s="121" t="s">
        <v>221</v>
      </c>
      <c r="J50" s="110"/>
      <c r="K50" s="121" t="s">
        <v>221</v>
      </c>
      <c r="M50" s="1232" t="str">
        <f>IF(C50="","",F50+ROUNDDOWN((H50+J50)/C50,1))</f>
        <v/>
      </c>
      <c r="N50" s="1232"/>
      <c r="O50" s="1232"/>
      <c r="P50" s="1232" t="str">
        <f>IF(C50="","",F51+ROUNDDOWN((H51+J51)/C50,1))</f>
        <v/>
      </c>
      <c r="Q50" s="1232"/>
      <c r="R50" s="1232"/>
    </row>
    <row r="51" spans="2:18" ht="25.5" customHeight="1">
      <c r="B51" s="133" t="s">
        <v>232</v>
      </c>
      <c r="C51" s="1231"/>
      <c r="D51" s="1224"/>
      <c r="E51" s="134" t="str">
        <f>$F$9</f>
        <v>介護職員</v>
      </c>
      <c r="F51" s="115"/>
      <c r="G51" s="116" t="s">
        <v>222</v>
      </c>
      <c r="H51" s="115"/>
      <c r="I51" s="116" t="s">
        <v>221</v>
      </c>
      <c r="J51" s="115"/>
      <c r="K51" s="116" t="s">
        <v>221</v>
      </c>
      <c r="M51" s="1232"/>
      <c r="N51" s="1232"/>
      <c r="O51" s="1232"/>
      <c r="P51" s="1232"/>
      <c r="Q51" s="1232"/>
      <c r="R51" s="1232"/>
    </row>
    <row r="52" spans="2:18" ht="6.75" customHeight="1">
      <c r="J52" s="99"/>
      <c r="K52" s="99"/>
      <c r="L52" s="99"/>
      <c r="M52" s="99"/>
      <c r="N52" s="99"/>
      <c r="O52" s="99"/>
      <c r="P52" s="99"/>
      <c r="Q52" s="99"/>
      <c r="R52" s="131"/>
    </row>
    <row r="53" spans="2:18" ht="20.100000000000001" customHeight="1">
      <c r="J53" s="1224" t="s">
        <v>241</v>
      </c>
      <c r="K53" s="1224"/>
      <c r="L53" s="1224"/>
      <c r="M53" s="1232" t="str">
        <f>IF(SUM(M46:O51)=0,"",SUM(M46:O51))</f>
        <v/>
      </c>
      <c r="N53" s="1232"/>
      <c r="O53" s="1232"/>
      <c r="P53" s="1232" t="str">
        <f>IF(SUM(P46:R51)=0,"",SUM(P46:R51))</f>
        <v/>
      </c>
      <c r="Q53" s="1232"/>
      <c r="R53" s="1232"/>
    </row>
    <row r="54" spans="2:18" ht="20.100000000000001" customHeight="1">
      <c r="J54" s="1224" t="s">
        <v>242</v>
      </c>
      <c r="K54" s="1224"/>
      <c r="L54" s="1224"/>
      <c r="M54" s="1232" t="str">
        <f>IF(M53="","",ROUNDDOWN(M53/3,1))</f>
        <v/>
      </c>
      <c r="N54" s="1232"/>
      <c r="O54" s="1232"/>
      <c r="P54" s="1232" t="str">
        <f>IF(P53="","",ROUNDDOWN(P53/3,1))</f>
        <v/>
      </c>
      <c r="Q54" s="1232"/>
      <c r="R54" s="1232"/>
    </row>
    <row r="55" spans="2:18" ht="18.75" customHeight="1">
      <c r="J55" s="1234" t="str">
        <f>$M$15</f>
        <v>介護福祉士</v>
      </c>
      <c r="K55" s="1234"/>
      <c r="L55" s="1234"/>
      <c r="M55" s="1234"/>
      <c r="N55" s="1234"/>
      <c r="O55" s="1234"/>
      <c r="P55" s="1235" t="str">
        <f>IF(M54="","",M54/P54)</f>
        <v/>
      </c>
      <c r="Q55" s="1235"/>
      <c r="R55" s="1235"/>
    </row>
    <row r="56" spans="2:18" ht="18.75" customHeight="1">
      <c r="J56" s="1236" t="s">
        <v>243</v>
      </c>
      <c r="K56" s="1236"/>
      <c r="L56" s="1236"/>
      <c r="M56" s="1236"/>
      <c r="N56" s="1236"/>
      <c r="O56" s="1236"/>
      <c r="P56" s="1235"/>
      <c r="Q56" s="1235"/>
      <c r="R56" s="1235"/>
    </row>
    <row r="57" spans="2:18" ht="18.75" customHeight="1">
      <c r="J57" s="99"/>
      <c r="K57" s="99"/>
      <c r="L57" s="99"/>
      <c r="M57" s="99"/>
      <c r="N57" s="99"/>
      <c r="O57" s="99"/>
      <c r="P57" s="99"/>
      <c r="Q57" s="99"/>
      <c r="R57" s="131"/>
    </row>
    <row r="59" spans="2:18" ht="13.8">
      <c r="B59" s="137" t="s">
        <v>245</v>
      </c>
    </row>
    <row r="60" spans="2:18" ht="13.8">
      <c r="B60" s="1239" t="s">
        <v>246</v>
      </c>
      <c r="C60" s="1239"/>
      <c r="D60" s="1239"/>
      <c r="E60" s="1239"/>
      <c r="F60" s="1239"/>
      <c r="G60" s="1239"/>
      <c r="H60" s="1239"/>
      <c r="I60" s="1239"/>
      <c r="J60" s="1239"/>
      <c r="K60" s="1239"/>
      <c r="L60" s="1239"/>
      <c r="M60" s="1239"/>
      <c r="N60" s="1239"/>
      <c r="O60" s="1239"/>
      <c r="P60" s="1239"/>
      <c r="Q60" s="1239"/>
      <c r="R60" s="1239"/>
    </row>
    <row r="61" spans="2:18" ht="13.8">
      <c r="B61" s="1239" t="s">
        <v>247</v>
      </c>
      <c r="C61" s="1239"/>
      <c r="D61" s="1239"/>
      <c r="E61" s="1239"/>
      <c r="F61" s="1239"/>
      <c r="G61" s="1239"/>
      <c r="H61" s="1239"/>
      <c r="I61" s="1239"/>
      <c r="J61" s="1239"/>
      <c r="K61" s="1239"/>
      <c r="L61" s="1239"/>
      <c r="M61" s="1239"/>
      <c r="N61" s="1239"/>
      <c r="O61" s="1239"/>
      <c r="P61" s="1239"/>
      <c r="Q61" s="1239"/>
      <c r="R61" s="1239"/>
    </row>
    <row r="62" spans="2:18" ht="13.8">
      <c r="B62" s="1239" t="s">
        <v>248</v>
      </c>
      <c r="C62" s="1239"/>
      <c r="D62" s="1239"/>
      <c r="E62" s="1239"/>
      <c r="F62" s="1239"/>
      <c r="G62" s="1239"/>
      <c r="H62" s="1239"/>
      <c r="I62" s="1239"/>
      <c r="J62" s="1239"/>
      <c r="K62" s="1239"/>
      <c r="L62" s="1239"/>
      <c r="M62" s="1239"/>
      <c r="N62" s="1239"/>
      <c r="O62" s="1239"/>
      <c r="P62" s="1239"/>
      <c r="Q62" s="1239"/>
      <c r="R62" s="1239"/>
    </row>
    <row r="63" spans="2:18" ht="13.8">
      <c r="B63" s="138" t="s">
        <v>249</v>
      </c>
      <c r="C63" s="138"/>
      <c r="D63" s="138"/>
      <c r="E63" s="138"/>
      <c r="F63" s="138"/>
      <c r="G63" s="138"/>
      <c r="H63" s="138"/>
      <c r="I63" s="138"/>
      <c r="J63" s="138"/>
      <c r="K63" s="138"/>
      <c r="L63" s="138"/>
      <c r="M63" s="138"/>
      <c r="N63" s="138"/>
      <c r="O63" s="138"/>
      <c r="P63" s="138"/>
      <c r="Q63" s="138"/>
      <c r="R63" s="138"/>
    </row>
    <row r="64" spans="2:18" ht="13.8">
      <c r="B64" s="1239" t="s">
        <v>250</v>
      </c>
      <c r="C64" s="1239"/>
      <c r="D64" s="1239"/>
      <c r="E64" s="1239"/>
      <c r="F64" s="1239"/>
      <c r="G64" s="1239"/>
      <c r="H64" s="1239"/>
      <c r="I64" s="1239"/>
      <c r="J64" s="1239"/>
      <c r="K64" s="1239"/>
      <c r="L64" s="1239"/>
      <c r="M64" s="1239"/>
      <c r="N64" s="1239"/>
      <c r="O64" s="1239"/>
      <c r="P64" s="1239"/>
      <c r="Q64" s="1239"/>
      <c r="R64" s="1239"/>
    </row>
    <row r="65" spans="2:18" ht="13.8">
      <c r="B65" s="1239" t="s">
        <v>251</v>
      </c>
      <c r="C65" s="1239"/>
      <c r="D65" s="1239"/>
      <c r="E65" s="1239"/>
      <c r="F65" s="1239"/>
      <c r="G65" s="1239"/>
      <c r="H65" s="1239"/>
      <c r="I65" s="1239"/>
      <c r="J65" s="1239"/>
      <c r="K65" s="1239"/>
      <c r="L65" s="1239"/>
      <c r="M65" s="1239"/>
      <c r="N65" s="1239"/>
      <c r="O65" s="1239"/>
      <c r="P65" s="1239"/>
      <c r="Q65" s="1239"/>
      <c r="R65" s="1239"/>
    </row>
    <row r="66" spans="2:18" ht="13.8">
      <c r="B66" s="1239" t="s">
        <v>252</v>
      </c>
      <c r="C66" s="1239"/>
      <c r="D66" s="1239"/>
      <c r="E66" s="1239"/>
      <c r="F66" s="1239"/>
      <c r="G66" s="1239"/>
      <c r="H66" s="1239"/>
      <c r="I66" s="1239"/>
      <c r="J66" s="1239"/>
      <c r="K66" s="1239"/>
      <c r="L66" s="1239"/>
      <c r="M66" s="1239"/>
      <c r="N66" s="1239"/>
      <c r="O66" s="1239"/>
      <c r="P66" s="1239"/>
      <c r="Q66" s="1239"/>
      <c r="R66" s="1239"/>
    </row>
    <row r="67" spans="2:18" ht="13.8">
      <c r="B67" s="1239" t="s">
        <v>253</v>
      </c>
      <c r="C67" s="1239"/>
      <c r="D67" s="1239"/>
      <c r="E67" s="1239"/>
      <c r="F67" s="1239"/>
      <c r="G67" s="1239"/>
      <c r="H67" s="1239"/>
      <c r="I67" s="1239"/>
      <c r="J67" s="1239"/>
      <c r="K67" s="1239"/>
      <c r="L67" s="1239"/>
      <c r="M67" s="1239"/>
      <c r="N67" s="1239"/>
      <c r="O67" s="1239"/>
      <c r="P67" s="1239"/>
      <c r="Q67" s="1239"/>
      <c r="R67" s="1239"/>
    </row>
    <row r="68" spans="2:18" ht="13.8">
      <c r="B68" s="1239" t="s">
        <v>254</v>
      </c>
      <c r="C68" s="1239"/>
      <c r="D68" s="1239"/>
      <c r="E68" s="1239"/>
      <c r="F68" s="1239"/>
      <c r="G68" s="1239"/>
      <c r="H68" s="1239"/>
      <c r="I68" s="1239"/>
      <c r="J68" s="1239"/>
      <c r="K68" s="1239"/>
      <c r="L68" s="1239"/>
      <c r="M68" s="1239"/>
      <c r="N68" s="1239"/>
      <c r="O68" s="1239"/>
      <c r="P68" s="1239"/>
      <c r="Q68" s="1239"/>
      <c r="R68" s="1239"/>
    </row>
    <row r="69" spans="2:18" ht="13.8">
      <c r="B69" s="1239" t="s">
        <v>255</v>
      </c>
      <c r="C69" s="1239"/>
      <c r="D69" s="1239"/>
      <c r="E69" s="1239"/>
      <c r="F69" s="1239"/>
      <c r="G69" s="1239"/>
      <c r="H69" s="1239"/>
      <c r="I69" s="1239"/>
      <c r="J69" s="1239"/>
      <c r="K69" s="1239"/>
      <c r="L69" s="1239"/>
      <c r="M69" s="1239"/>
      <c r="N69" s="1239"/>
      <c r="O69" s="1239"/>
      <c r="P69" s="1239"/>
      <c r="Q69" s="1239"/>
      <c r="R69" s="1239"/>
    </row>
    <row r="70" spans="2:18" ht="13.8">
      <c r="B70" s="1239" t="s">
        <v>256</v>
      </c>
      <c r="C70" s="1239"/>
      <c r="D70" s="1239"/>
      <c r="E70" s="1239"/>
      <c r="F70" s="1239"/>
      <c r="G70" s="1239"/>
      <c r="H70" s="1239"/>
      <c r="I70" s="1239"/>
      <c r="J70" s="1239"/>
      <c r="K70" s="1239"/>
      <c r="L70" s="1239"/>
      <c r="M70" s="1239"/>
      <c r="N70" s="1239"/>
      <c r="O70" s="1239"/>
      <c r="P70" s="1239"/>
      <c r="Q70" s="1239"/>
      <c r="R70" s="1239"/>
    </row>
    <row r="71" spans="2:18" ht="13.8">
      <c r="B71" s="1239" t="s">
        <v>257</v>
      </c>
      <c r="C71" s="1239"/>
      <c r="D71" s="1239"/>
      <c r="E71" s="1239"/>
      <c r="F71" s="1239"/>
      <c r="G71" s="1239"/>
      <c r="H71" s="1239"/>
      <c r="I71" s="1239"/>
      <c r="J71" s="1239"/>
      <c r="K71" s="1239"/>
      <c r="L71" s="1239"/>
      <c r="M71" s="1239"/>
      <c r="N71" s="1239"/>
      <c r="O71" s="1239"/>
      <c r="P71" s="1239"/>
      <c r="Q71" s="1239"/>
      <c r="R71" s="1239"/>
    </row>
    <row r="72" spans="2:18" ht="13.8">
      <c r="B72" s="1239" t="s">
        <v>258</v>
      </c>
      <c r="C72" s="1239"/>
      <c r="D72" s="1239"/>
      <c r="E72" s="1239"/>
      <c r="F72" s="1239"/>
      <c r="G72" s="1239"/>
      <c r="H72" s="1239"/>
      <c r="I72" s="1239"/>
      <c r="J72" s="1239"/>
      <c r="K72" s="1239"/>
      <c r="L72" s="1239"/>
      <c r="M72" s="1239"/>
      <c r="N72" s="1239"/>
      <c r="O72" s="1239"/>
      <c r="P72" s="1239"/>
      <c r="Q72" s="1239"/>
      <c r="R72" s="1239"/>
    </row>
    <row r="73" spans="2:18" ht="13.8">
      <c r="B73" s="1239" t="s">
        <v>259</v>
      </c>
      <c r="C73" s="1239"/>
      <c r="D73" s="1239"/>
      <c r="E73" s="1239"/>
      <c r="F73" s="1239"/>
      <c r="G73" s="1239"/>
      <c r="H73" s="1239"/>
      <c r="I73" s="1239"/>
      <c r="J73" s="1239"/>
      <c r="K73" s="1239"/>
      <c r="L73" s="1239"/>
      <c r="M73" s="1239"/>
      <c r="N73" s="1239"/>
      <c r="O73" s="1239"/>
      <c r="P73" s="1239"/>
      <c r="Q73" s="1239"/>
      <c r="R73" s="1239"/>
    </row>
    <row r="74" spans="2:18" ht="13.8">
      <c r="B74" s="1239" t="s">
        <v>260</v>
      </c>
      <c r="C74" s="1239"/>
      <c r="D74" s="1239"/>
      <c r="E74" s="1239"/>
      <c r="F74" s="1239"/>
      <c r="G74" s="1239"/>
      <c r="H74" s="1239"/>
      <c r="I74" s="1239"/>
      <c r="J74" s="1239"/>
      <c r="K74" s="1239"/>
      <c r="L74" s="1239"/>
      <c r="M74" s="1239"/>
      <c r="N74" s="1239"/>
      <c r="O74" s="1239"/>
      <c r="P74" s="1239"/>
      <c r="Q74" s="1239"/>
      <c r="R74" s="1239"/>
    </row>
    <row r="75" spans="2:18" ht="13.8">
      <c r="B75" s="1239" t="s">
        <v>261</v>
      </c>
      <c r="C75" s="1239"/>
      <c r="D75" s="1239"/>
      <c r="E75" s="1239"/>
      <c r="F75" s="1239"/>
      <c r="G75" s="1239"/>
      <c r="H75" s="1239"/>
      <c r="I75" s="1239"/>
      <c r="J75" s="1239"/>
      <c r="K75" s="1239"/>
      <c r="L75" s="1239"/>
      <c r="M75" s="1239"/>
      <c r="N75" s="1239"/>
      <c r="O75" s="1239"/>
      <c r="P75" s="1239"/>
      <c r="Q75" s="1239"/>
      <c r="R75" s="1239"/>
    </row>
    <row r="76" spans="2:18" ht="13.8">
      <c r="B76" s="1239" t="s">
        <v>262</v>
      </c>
      <c r="C76" s="1239"/>
      <c r="D76" s="1239"/>
      <c r="E76" s="1239"/>
      <c r="F76" s="1239"/>
      <c r="G76" s="1239"/>
      <c r="H76" s="1239"/>
      <c r="I76" s="1239"/>
      <c r="J76" s="1239"/>
      <c r="K76" s="1239"/>
      <c r="L76" s="1239"/>
      <c r="M76" s="1239"/>
      <c r="N76" s="1239"/>
      <c r="O76" s="1239"/>
      <c r="P76" s="1239"/>
      <c r="Q76" s="1239"/>
      <c r="R76" s="1239"/>
    </row>
    <row r="77" spans="2:18" ht="13.8">
      <c r="B77" s="1239" t="s">
        <v>263</v>
      </c>
      <c r="C77" s="1239"/>
      <c r="D77" s="1239"/>
      <c r="E77" s="1239"/>
      <c r="F77" s="1239"/>
      <c r="G77" s="1239"/>
      <c r="H77" s="1239"/>
      <c r="I77" s="1239"/>
      <c r="J77" s="1239"/>
      <c r="K77" s="1239"/>
      <c r="L77" s="1239"/>
      <c r="M77" s="1239"/>
      <c r="N77" s="1239"/>
      <c r="O77" s="1239"/>
      <c r="P77" s="1239"/>
      <c r="Q77" s="1239"/>
      <c r="R77" s="1239"/>
    </row>
    <row r="78" spans="2:18" ht="13.8">
      <c r="B78" s="1239" t="s">
        <v>264</v>
      </c>
      <c r="C78" s="1239"/>
      <c r="D78" s="1239"/>
      <c r="E78" s="1239"/>
      <c r="F78" s="1239"/>
      <c r="G78" s="1239"/>
      <c r="H78" s="1239"/>
      <c r="I78" s="1239"/>
      <c r="J78" s="1239"/>
      <c r="K78" s="1239"/>
      <c r="L78" s="1239"/>
      <c r="M78" s="1239"/>
      <c r="N78" s="1239"/>
      <c r="O78" s="1239"/>
      <c r="P78" s="1239"/>
      <c r="Q78" s="1239"/>
      <c r="R78" s="1239"/>
    </row>
    <row r="79" spans="2:18" ht="13.8">
      <c r="B79" s="1239" t="s">
        <v>265</v>
      </c>
      <c r="C79" s="1239"/>
      <c r="D79" s="1239"/>
      <c r="E79" s="1239"/>
      <c r="F79" s="1239"/>
      <c r="G79" s="1239"/>
      <c r="H79" s="1239"/>
      <c r="I79" s="1239"/>
      <c r="J79" s="1239"/>
      <c r="K79" s="1239"/>
      <c r="L79" s="1239"/>
      <c r="M79" s="1239"/>
      <c r="N79" s="1239"/>
      <c r="O79" s="1239"/>
      <c r="P79" s="1239"/>
      <c r="Q79" s="1239"/>
      <c r="R79" s="1239"/>
    </row>
    <row r="80" spans="2:18" ht="13.8">
      <c r="B80" s="1239" t="s">
        <v>266</v>
      </c>
      <c r="C80" s="1239"/>
      <c r="D80" s="1239"/>
      <c r="E80" s="1239"/>
      <c r="F80" s="1239"/>
      <c r="G80" s="1239"/>
      <c r="H80" s="1239"/>
      <c r="I80" s="1239"/>
      <c r="J80" s="1239"/>
      <c r="K80" s="1239"/>
      <c r="L80" s="1239"/>
      <c r="M80" s="1239"/>
      <c r="N80" s="1239"/>
      <c r="O80" s="1239"/>
      <c r="P80" s="1239"/>
      <c r="Q80" s="1239"/>
      <c r="R80" s="1239"/>
    </row>
    <row r="81" spans="2:18" ht="13.8">
      <c r="B81" s="1239" t="s">
        <v>267</v>
      </c>
      <c r="C81" s="1239"/>
      <c r="D81" s="1239"/>
      <c r="E81" s="1239"/>
      <c r="F81" s="1239"/>
      <c r="G81" s="1239"/>
      <c r="H81" s="1239"/>
      <c r="I81" s="1239"/>
      <c r="J81" s="1239"/>
      <c r="K81" s="1239"/>
      <c r="L81" s="1239"/>
      <c r="M81" s="1239"/>
      <c r="N81" s="1239"/>
      <c r="O81" s="1239"/>
      <c r="P81" s="1239"/>
      <c r="Q81" s="1239"/>
      <c r="R81" s="1239"/>
    </row>
    <row r="82" spans="2:18" ht="13.8">
      <c r="B82" s="1239" t="s">
        <v>268</v>
      </c>
      <c r="C82" s="1239"/>
      <c r="D82" s="1239"/>
      <c r="E82" s="1239"/>
      <c r="F82" s="1239"/>
      <c r="G82" s="1239"/>
      <c r="H82" s="1239"/>
      <c r="I82" s="1239"/>
      <c r="J82" s="1239"/>
      <c r="K82" s="1239"/>
      <c r="L82" s="1239"/>
      <c r="M82" s="1239"/>
      <c r="N82" s="1239"/>
      <c r="O82" s="1239"/>
      <c r="P82" s="1239"/>
      <c r="Q82" s="1239"/>
      <c r="R82" s="1239"/>
    </row>
    <row r="83" spans="2:18" ht="13.2" customHeight="1">
      <c r="B83" s="1240" t="s">
        <v>269</v>
      </c>
      <c r="C83" s="1240"/>
      <c r="D83" s="1240"/>
      <c r="E83" s="1240"/>
      <c r="F83" s="1240"/>
      <c r="G83" s="1240"/>
      <c r="H83" s="1240"/>
      <c r="I83" s="1240"/>
      <c r="J83" s="1240"/>
      <c r="K83" s="1240"/>
      <c r="L83" s="1240"/>
      <c r="M83" s="1240"/>
      <c r="N83" s="1240"/>
      <c r="O83" s="1240"/>
      <c r="P83" s="1240"/>
      <c r="Q83" s="1240"/>
      <c r="R83" s="1240"/>
    </row>
    <row r="84" spans="2:18" ht="13.8">
      <c r="B84" s="1239" t="s">
        <v>270</v>
      </c>
      <c r="C84" s="1239"/>
      <c r="D84" s="1239"/>
      <c r="E84" s="1239"/>
      <c r="F84" s="1239"/>
      <c r="G84" s="1239"/>
      <c r="H84" s="1239"/>
      <c r="I84" s="1239"/>
      <c r="J84" s="1239"/>
      <c r="K84" s="1239"/>
      <c r="L84" s="1239"/>
      <c r="M84" s="1239"/>
      <c r="N84" s="1239"/>
      <c r="O84" s="1239"/>
      <c r="P84" s="1239"/>
      <c r="Q84" s="1239"/>
      <c r="R84" s="1239"/>
    </row>
    <row r="85" spans="2:18" ht="13.8">
      <c r="B85" s="1239" t="s">
        <v>271</v>
      </c>
      <c r="C85" s="1239"/>
      <c r="D85" s="1239"/>
      <c r="E85" s="1239"/>
      <c r="F85" s="1239"/>
      <c r="G85" s="1239"/>
      <c r="H85" s="1239"/>
      <c r="I85" s="1239"/>
      <c r="J85" s="1239"/>
      <c r="K85" s="1239"/>
      <c r="L85" s="1239"/>
      <c r="M85" s="1239"/>
      <c r="N85" s="1239"/>
      <c r="O85" s="1239"/>
      <c r="P85" s="1239"/>
      <c r="Q85" s="1239"/>
      <c r="R85" s="1239"/>
    </row>
  </sheetData>
  <sheetProtection selectLockedCells="1" selectUnlockedCells="1"/>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formula1>"□,■"</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0"/>
  <sheetViews>
    <sheetView workbookViewId="0">
      <selection activeCell="T27" sqref="T27"/>
    </sheetView>
  </sheetViews>
  <sheetFormatPr defaultColWidth="9" defaultRowHeight="10.8"/>
  <cols>
    <col min="1" max="1" width="5.88671875" style="441" customWidth="1"/>
    <col min="2" max="2" width="7.33203125" style="441" customWidth="1"/>
    <col min="3" max="3" width="5.88671875" style="441" customWidth="1"/>
    <col min="4" max="4" width="19.44140625" style="374" customWidth="1"/>
    <col min="5" max="5" width="2.77734375" style="412" customWidth="1"/>
    <col min="6" max="6" width="9.109375" style="442" customWidth="1"/>
    <col min="7" max="7" width="2.33203125" style="442" customWidth="1"/>
    <col min="8" max="8" width="8" style="443" customWidth="1"/>
    <col min="9" max="9" width="4.21875" style="444" customWidth="1"/>
    <col min="10" max="10" width="2" style="374" customWidth="1"/>
    <col min="11" max="11" width="5" style="367" customWidth="1"/>
    <col min="12" max="12" width="11.77734375" style="365" customWidth="1"/>
    <col min="13" max="13" width="2.44140625" style="365" customWidth="1"/>
    <col min="14" max="14" width="8.88671875" style="366" customWidth="1"/>
    <col min="15" max="15" width="2.44140625" style="365" customWidth="1"/>
    <col min="16" max="16" width="8.88671875" style="366" customWidth="1"/>
    <col min="17" max="17" width="6" style="366" customWidth="1"/>
    <col min="18" max="18" width="9.33203125" style="367" customWidth="1"/>
    <col min="19" max="20" width="9.33203125" style="374" customWidth="1"/>
    <col min="21" max="16384" width="9" style="374"/>
  </cols>
  <sheetData>
    <row r="1" spans="1:17" ht="16.2">
      <c r="A1" s="1241" t="s">
        <v>1049</v>
      </c>
      <c r="B1" s="1241"/>
      <c r="C1" s="1241"/>
      <c r="D1" s="1241"/>
      <c r="E1" s="1241"/>
      <c r="F1" s="1241"/>
      <c r="G1" s="1241"/>
      <c r="H1" s="1241"/>
      <c r="I1" s="1241"/>
      <c r="J1" s="1241"/>
      <c r="K1" s="1241"/>
      <c r="L1" s="1241"/>
      <c r="M1" s="1241"/>
      <c r="N1" s="1241"/>
    </row>
    <row r="2" spans="1:17" ht="38.4" customHeight="1">
      <c r="A2" s="1242" t="s">
        <v>610</v>
      </c>
      <c r="B2" s="1242"/>
      <c r="C2" s="1242"/>
      <c r="D2" s="1242"/>
      <c r="E2" s="1242"/>
      <c r="F2" s="1242"/>
      <c r="G2" s="1242"/>
      <c r="H2" s="1242"/>
      <c r="I2" s="1242"/>
      <c r="J2" s="1242"/>
      <c r="K2" s="1242"/>
      <c r="L2" s="1242"/>
      <c r="M2" s="1242"/>
      <c r="N2" s="1242"/>
      <c r="O2" s="1242"/>
      <c r="P2" s="1242"/>
      <c r="Q2" s="1242"/>
    </row>
    <row r="3" spans="1:17">
      <c r="A3" s="1243"/>
      <c r="B3" s="1243"/>
      <c r="C3" s="1243"/>
      <c r="D3" s="1243"/>
      <c r="E3" s="1243"/>
      <c r="F3" s="1243"/>
      <c r="G3" s="1243"/>
      <c r="H3" s="1243"/>
      <c r="I3" s="1243"/>
      <c r="J3" s="368"/>
      <c r="L3" s="369"/>
      <c r="M3" s="369"/>
      <c r="N3" s="370"/>
      <c r="O3" s="369"/>
      <c r="P3" s="370"/>
      <c r="Q3" s="370"/>
    </row>
    <row r="4" spans="1:17" ht="14.4">
      <c r="A4" s="371"/>
      <c r="B4" s="371"/>
      <c r="C4" s="371"/>
      <c r="D4" s="372"/>
      <c r="E4" s="373"/>
      <c r="F4" s="1244"/>
      <c r="G4" s="1244"/>
      <c r="H4" s="1244"/>
      <c r="I4" s="1244"/>
    </row>
    <row r="5" spans="1:17" ht="11.4" thickBot="1">
      <c r="A5" s="1245" t="s">
        <v>611</v>
      </c>
      <c r="B5" s="1245"/>
      <c r="C5" s="1245"/>
      <c r="D5" s="1245"/>
      <c r="E5" s="1245"/>
      <c r="F5" s="1245"/>
      <c r="G5" s="1245"/>
      <c r="H5" s="1245"/>
      <c r="I5" s="1245"/>
      <c r="K5" s="375" t="s">
        <v>612</v>
      </c>
      <c r="L5" s="376"/>
      <c r="M5" s="376"/>
      <c r="N5" s="377"/>
      <c r="O5" s="376"/>
      <c r="P5" s="377"/>
      <c r="Q5" s="377"/>
    </row>
    <row r="6" spans="1:17" ht="11.4" thickBot="1">
      <c r="A6" s="1252" t="s">
        <v>613</v>
      </c>
      <c r="B6" s="1255" t="s">
        <v>614</v>
      </c>
      <c r="C6" s="1256"/>
      <c r="D6" s="378" t="s">
        <v>615</v>
      </c>
      <c r="E6" s="379" t="s">
        <v>616</v>
      </c>
      <c r="F6" s="380" t="s">
        <v>617</v>
      </c>
      <c r="G6" s="380"/>
      <c r="H6" s="381"/>
      <c r="I6" s="382" t="s">
        <v>618</v>
      </c>
      <c r="K6" s="383"/>
      <c r="L6" s="1259"/>
      <c r="M6" s="1261" t="s">
        <v>619</v>
      </c>
      <c r="N6" s="1262"/>
      <c r="O6" s="1262"/>
      <c r="P6" s="1263"/>
      <c r="Q6" s="377"/>
    </row>
    <row r="7" spans="1:17" ht="12" thickTop="1" thickBot="1">
      <c r="A7" s="1253"/>
      <c r="B7" s="1257"/>
      <c r="C7" s="1258"/>
      <c r="D7" s="384" t="s">
        <v>620</v>
      </c>
      <c r="E7" s="385"/>
      <c r="F7" s="386" t="s">
        <v>621</v>
      </c>
      <c r="G7" s="386" t="s">
        <v>622</v>
      </c>
      <c r="H7" s="387" t="str">
        <f>IFERROR(ROUNDDOWN(H6/B8,1), "")</f>
        <v/>
      </c>
      <c r="I7" s="388" t="s">
        <v>623</v>
      </c>
      <c r="K7" s="389"/>
      <c r="L7" s="1260"/>
      <c r="M7" s="1264" t="s">
        <v>624</v>
      </c>
      <c r="N7" s="1265"/>
      <c r="O7" s="1246" t="s">
        <v>625</v>
      </c>
      <c r="P7" s="1247"/>
      <c r="Q7" s="377"/>
    </row>
    <row r="8" spans="1:17" ht="12" thickTop="1" thickBot="1">
      <c r="A8" s="1253"/>
      <c r="B8" s="1248"/>
      <c r="C8" s="1250" t="s">
        <v>626</v>
      </c>
      <c r="D8" s="390" t="s">
        <v>627</v>
      </c>
      <c r="E8" s="385" t="s">
        <v>616</v>
      </c>
      <c r="F8" s="386" t="s">
        <v>628</v>
      </c>
      <c r="G8" s="386"/>
      <c r="H8" s="391"/>
      <c r="I8" s="392" t="s">
        <v>618</v>
      </c>
      <c r="L8" s="393" t="s">
        <v>629</v>
      </c>
      <c r="M8" s="394" t="s">
        <v>622</v>
      </c>
      <c r="N8" s="395" t="str">
        <f>H7</f>
        <v/>
      </c>
      <c r="O8" s="394" t="s">
        <v>630</v>
      </c>
      <c r="P8" s="395" t="str">
        <f>H9</f>
        <v/>
      </c>
    </row>
    <row r="9" spans="1:17" ht="12" thickTop="1" thickBot="1">
      <c r="A9" s="1254"/>
      <c r="B9" s="1249"/>
      <c r="C9" s="1251"/>
      <c r="D9" s="396" t="s">
        <v>620</v>
      </c>
      <c r="E9" s="397"/>
      <c r="F9" s="398" t="s">
        <v>631</v>
      </c>
      <c r="G9" s="386" t="s">
        <v>630</v>
      </c>
      <c r="H9" s="387" t="str">
        <f>IFERROR(ROUNDDOWN(H8/B8,1), "")</f>
        <v/>
      </c>
      <c r="I9" s="399" t="s">
        <v>623</v>
      </c>
      <c r="L9" s="393" t="s">
        <v>632</v>
      </c>
      <c r="M9" s="394" t="s">
        <v>633</v>
      </c>
      <c r="N9" s="395" t="str">
        <f>H11</f>
        <v/>
      </c>
      <c r="O9" s="394" t="s">
        <v>634</v>
      </c>
      <c r="P9" s="395" t="str">
        <f>H13</f>
        <v/>
      </c>
    </row>
    <row r="10" spans="1:17" ht="11.4" thickBot="1">
      <c r="A10" s="1252" t="s">
        <v>635</v>
      </c>
      <c r="B10" s="1255" t="s">
        <v>614</v>
      </c>
      <c r="C10" s="1256"/>
      <c r="D10" s="400" t="s">
        <v>636</v>
      </c>
      <c r="E10" s="379" t="s">
        <v>616</v>
      </c>
      <c r="F10" s="380" t="s">
        <v>637</v>
      </c>
      <c r="G10" s="380"/>
      <c r="H10" s="381"/>
      <c r="I10" s="382" t="s">
        <v>618</v>
      </c>
      <c r="K10" s="401"/>
      <c r="L10" s="393" t="s">
        <v>638</v>
      </c>
      <c r="M10" s="394" t="s">
        <v>639</v>
      </c>
      <c r="N10" s="395" t="str">
        <f>H15</f>
        <v/>
      </c>
      <c r="O10" s="394" t="s">
        <v>640</v>
      </c>
      <c r="P10" s="395" t="str">
        <f>H17</f>
        <v/>
      </c>
      <c r="Q10" s="401"/>
    </row>
    <row r="11" spans="1:17" ht="12" thickTop="1" thickBot="1">
      <c r="A11" s="1253"/>
      <c r="B11" s="1257"/>
      <c r="C11" s="1258"/>
      <c r="D11" s="383" t="s">
        <v>620</v>
      </c>
      <c r="E11" s="385"/>
      <c r="F11" s="386" t="s">
        <v>641</v>
      </c>
      <c r="G11" s="386" t="s">
        <v>633</v>
      </c>
      <c r="H11" s="387" t="str">
        <f>IFERROR(ROUNDDOWN(H10/B12,1), "")</f>
        <v/>
      </c>
      <c r="I11" s="388" t="s">
        <v>623</v>
      </c>
      <c r="K11" s="401"/>
      <c r="L11" s="393" t="s">
        <v>642</v>
      </c>
      <c r="M11" s="394" t="s">
        <v>643</v>
      </c>
      <c r="N11" s="395" t="str">
        <f>H19</f>
        <v/>
      </c>
      <c r="O11" s="394" t="s">
        <v>644</v>
      </c>
      <c r="P11" s="395" t="str">
        <f>H21</f>
        <v/>
      </c>
      <c r="Q11" s="401"/>
    </row>
    <row r="12" spans="1:17" ht="12" thickTop="1" thickBot="1">
      <c r="A12" s="1253"/>
      <c r="B12" s="1248"/>
      <c r="C12" s="1250" t="s">
        <v>626</v>
      </c>
      <c r="D12" s="390" t="s">
        <v>627</v>
      </c>
      <c r="E12" s="385" t="s">
        <v>616</v>
      </c>
      <c r="F12" s="386" t="s">
        <v>628</v>
      </c>
      <c r="G12" s="386"/>
      <c r="H12" s="391"/>
      <c r="I12" s="392" t="s">
        <v>618</v>
      </c>
      <c r="K12" s="401"/>
      <c r="L12" s="393" t="s">
        <v>645</v>
      </c>
      <c r="M12" s="394" t="s">
        <v>646</v>
      </c>
      <c r="N12" s="395" t="str">
        <f>H23</f>
        <v/>
      </c>
      <c r="O12" s="394" t="s">
        <v>647</v>
      </c>
      <c r="P12" s="395" t="str">
        <f>H25</f>
        <v/>
      </c>
      <c r="Q12" s="401"/>
    </row>
    <row r="13" spans="1:17" ht="12" thickTop="1" thickBot="1">
      <c r="A13" s="1254"/>
      <c r="B13" s="1249"/>
      <c r="C13" s="1251"/>
      <c r="D13" s="402" t="s">
        <v>620</v>
      </c>
      <c r="E13" s="397"/>
      <c r="F13" s="398" t="s">
        <v>648</v>
      </c>
      <c r="G13" s="386" t="s">
        <v>634</v>
      </c>
      <c r="H13" s="387" t="str">
        <f>IFERROR(ROUNDDOWN(H12/B12,1), "")</f>
        <v/>
      </c>
      <c r="I13" s="399" t="s">
        <v>623</v>
      </c>
      <c r="K13" s="401"/>
      <c r="L13" s="393" t="s">
        <v>649</v>
      </c>
      <c r="M13" s="394" t="s">
        <v>650</v>
      </c>
      <c r="N13" s="395" t="str">
        <f>H27</f>
        <v/>
      </c>
      <c r="O13" s="394" t="s">
        <v>651</v>
      </c>
      <c r="P13" s="395" t="str">
        <f>H29</f>
        <v/>
      </c>
      <c r="Q13" s="401"/>
    </row>
    <row r="14" spans="1:17" ht="11.4" thickBot="1">
      <c r="A14" s="1252" t="s">
        <v>638</v>
      </c>
      <c r="B14" s="1255" t="s">
        <v>614</v>
      </c>
      <c r="C14" s="1256"/>
      <c r="D14" s="400" t="s">
        <v>636</v>
      </c>
      <c r="E14" s="379" t="s">
        <v>616</v>
      </c>
      <c r="F14" s="380" t="s">
        <v>637</v>
      </c>
      <c r="G14" s="380"/>
      <c r="H14" s="381"/>
      <c r="I14" s="382" t="s">
        <v>618</v>
      </c>
      <c r="K14" s="401"/>
      <c r="L14" s="393" t="s">
        <v>652</v>
      </c>
      <c r="M14" s="394" t="s">
        <v>653</v>
      </c>
      <c r="N14" s="395" t="str">
        <f>H31</f>
        <v/>
      </c>
      <c r="O14" s="394" t="s">
        <v>654</v>
      </c>
      <c r="P14" s="395" t="str">
        <f>H33</f>
        <v/>
      </c>
      <c r="Q14" s="401"/>
    </row>
    <row r="15" spans="1:17" ht="12" thickTop="1" thickBot="1">
      <c r="A15" s="1253"/>
      <c r="B15" s="1257"/>
      <c r="C15" s="1258"/>
      <c r="D15" s="383" t="s">
        <v>620</v>
      </c>
      <c r="E15" s="385"/>
      <c r="F15" s="386" t="s">
        <v>641</v>
      </c>
      <c r="G15" s="386" t="s">
        <v>639</v>
      </c>
      <c r="H15" s="387" t="str">
        <f>IFERROR(ROUNDDOWN(H14/B16,1), "")</f>
        <v/>
      </c>
      <c r="I15" s="388" t="s">
        <v>623</v>
      </c>
      <c r="K15" s="401"/>
      <c r="L15" s="393" t="s">
        <v>655</v>
      </c>
      <c r="M15" s="394" t="s">
        <v>656</v>
      </c>
      <c r="N15" s="395" t="str">
        <f>H35</f>
        <v/>
      </c>
      <c r="O15" s="394" t="s">
        <v>657</v>
      </c>
      <c r="P15" s="395" t="str">
        <f>H37</f>
        <v/>
      </c>
      <c r="Q15" s="401"/>
    </row>
    <row r="16" spans="1:17" ht="12" thickTop="1" thickBot="1">
      <c r="A16" s="1253"/>
      <c r="B16" s="1248"/>
      <c r="C16" s="1250" t="s">
        <v>626</v>
      </c>
      <c r="D16" s="390" t="s">
        <v>627</v>
      </c>
      <c r="E16" s="385" t="s">
        <v>616</v>
      </c>
      <c r="F16" s="386" t="s">
        <v>628</v>
      </c>
      <c r="G16" s="386"/>
      <c r="H16" s="391"/>
      <c r="I16" s="392" t="s">
        <v>618</v>
      </c>
      <c r="K16" s="401"/>
      <c r="L16" s="393" t="s">
        <v>658</v>
      </c>
      <c r="M16" s="394" t="s">
        <v>659</v>
      </c>
      <c r="N16" s="395" t="str">
        <f>H39</f>
        <v/>
      </c>
      <c r="O16" s="394" t="s">
        <v>660</v>
      </c>
      <c r="P16" s="395" t="str">
        <f>H41</f>
        <v/>
      </c>
      <c r="Q16" s="401"/>
    </row>
    <row r="17" spans="1:17" ht="12" thickTop="1" thickBot="1">
      <c r="A17" s="1254"/>
      <c r="B17" s="1249"/>
      <c r="C17" s="1251"/>
      <c r="D17" s="402" t="s">
        <v>620</v>
      </c>
      <c r="E17" s="397"/>
      <c r="F17" s="398" t="s">
        <v>648</v>
      </c>
      <c r="G17" s="386" t="s">
        <v>640</v>
      </c>
      <c r="H17" s="387" t="str">
        <f>IFERROR(ROUNDDOWN(H16/B16,1), "")</f>
        <v/>
      </c>
      <c r="I17" s="399" t="s">
        <v>623</v>
      </c>
      <c r="K17" s="401"/>
      <c r="L17" s="393" t="s">
        <v>661</v>
      </c>
      <c r="M17" s="394" t="s">
        <v>662</v>
      </c>
      <c r="N17" s="395" t="str">
        <f>H43</f>
        <v/>
      </c>
      <c r="O17" s="394" t="s">
        <v>663</v>
      </c>
      <c r="P17" s="395" t="str">
        <f>H45</f>
        <v/>
      </c>
      <c r="Q17" s="401"/>
    </row>
    <row r="18" spans="1:17" ht="11.4" thickBot="1">
      <c r="A18" s="1252" t="s">
        <v>664</v>
      </c>
      <c r="B18" s="1255" t="s">
        <v>614</v>
      </c>
      <c r="C18" s="1256"/>
      <c r="D18" s="400" t="s">
        <v>636</v>
      </c>
      <c r="E18" s="379" t="s">
        <v>616</v>
      </c>
      <c r="F18" s="380" t="s">
        <v>637</v>
      </c>
      <c r="G18" s="380"/>
      <c r="H18" s="381"/>
      <c r="I18" s="382" t="s">
        <v>618</v>
      </c>
      <c r="K18" s="401"/>
      <c r="L18" s="393" t="s">
        <v>665</v>
      </c>
      <c r="M18" s="403" t="s">
        <v>666</v>
      </c>
      <c r="N18" s="404" t="str">
        <f>H47</f>
        <v/>
      </c>
      <c r="O18" s="403" t="s">
        <v>667</v>
      </c>
      <c r="P18" s="404" t="str">
        <f>H49</f>
        <v/>
      </c>
      <c r="Q18" s="401"/>
    </row>
    <row r="19" spans="1:17" ht="12" thickTop="1" thickBot="1">
      <c r="A19" s="1253"/>
      <c r="B19" s="1257"/>
      <c r="C19" s="1258"/>
      <c r="D19" s="383" t="s">
        <v>620</v>
      </c>
      <c r="E19" s="385"/>
      <c r="F19" s="386" t="s">
        <v>641</v>
      </c>
      <c r="G19" s="386" t="s">
        <v>643</v>
      </c>
      <c r="H19" s="387" t="str">
        <f>IFERROR(ROUNDDOWN(H18/B20,1), "")</f>
        <v/>
      </c>
      <c r="I19" s="388" t="s">
        <v>623</v>
      </c>
      <c r="K19" s="401"/>
      <c r="L19" s="405" t="s">
        <v>668</v>
      </c>
      <c r="M19" s="405"/>
      <c r="N19" s="406">
        <f>SUM(N8:N18)</f>
        <v>0</v>
      </c>
      <c r="O19" s="405"/>
      <c r="P19" s="406">
        <f>SUM(P8:P18)</f>
        <v>0</v>
      </c>
      <c r="Q19" s="401"/>
    </row>
    <row r="20" spans="1:17" ht="12" thickTop="1" thickBot="1">
      <c r="A20" s="1253"/>
      <c r="B20" s="1248"/>
      <c r="C20" s="1250" t="s">
        <v>626</v>
      </c>
      <c r="D20" s="390" t="s">
        <v>627</v>
      </c>
      <c r="E20" s="385" t="s">
        <v>616</v>
      </c>
      <c r="F20" s="386" t="s">
        <v>628</v>
      </c>
      <c r="G20" s="386"/>
      <c r="H20" s="391"/>
      <c r="I20" s="392" t="s">
        <v>618</v>
      </c>
      <c r="K20" s="401"/>
      <c r="L20" s="407"/>
      <c r="M20" s="407"/>
      <c r="N20" s="401"/>
      <c r="O20" s="407"/>
      <c r="P20" s="401"/>
      <c r="Q20" s="401"/>
    </row>
    <row r="21" spans="1:17" ht="12" thickTop="1" thickBot="1">
      <c r="A21" s="1254"/>
      <c r="B21" s="1249"/>
      <c r="C21" s="1251"/>
      <c r="D21" s="402" t="s">
        <v>620</v>
      </c>
      <c r="E21" s="397"/>
      <c r="F21" s="398" t="s">
        <v>648</v>
      </c>
      <c r="G21" s="386" t="s">
        <v>644</v>
      </c>
      <c r="H21" s="387" t="str">
        <f>IFERROR(ROUNDDOWN(H20/B20,1), "")</f>
        <v/>
      </c>
      <c r="I21" s="399" t="s">
        <v>623</v>
      </c>
      <c r="K21" s="401"/>
      <c r="L21" s="374"/>
      <c r="M21" s="374"/>
      <c r="N21" s="408" t="s">
        <v>669</v>
      </c>
      <c r="O21" s="374"/>
      <c r="P21" s="408" t="s">
        <v>670</v>
      </c>
      <c r="Q21" s="374"/>
    </row>
    <row r="22" spans="1:17" ht="11.4" thickBot="1">
      <c r="A22" s="1252" t="s">
        <v>671</v>
      </c>
      <c r="B22" s="1255" t="s">
        <v>614</v>
      </c>
      <c r="C22" s="1256"/>
      <c r="D22" s="400" t="s">
        <v>636</v>
      </c>
      <c r="E22" s="379" t="s">
        <v>616</v>
      </c>
      <c r="F22" s="380" t="s">
        <v>637</v>
      </c>
      <c r="G22" s="380"/>
      <c r="H22" s="381"/>
      <c r="I22" s="382" t="s">
        <v>618</v>
      </c>
      <c r="K22" s="401"/>
      <c r="L22" s="374"/>
      <c r="M22" s="374"/>
      <c r="N22" s="374"/>
      <c r="O22" s="374"/>
      <c r="P22" s="374"/>
      <c r="Q22" s="374"/>
    </row>
    <row r="23" spans="1:17" ht="12" thickTop="1" thickBot="1">
      <c r="A23" s="1253"/>
      <c r="B23" s="1257"/>
      <c r="C23" s="1258"/>
      <c r="D23" s="383" t="s">
        <v>620</v>
      </c>
      <c r="E23" s="385"/>
      <c r="F23" s="386" t="s">
        <v>641</v>
      </c>
      <c r="G23" s="386" t="s">
        <v>646</v>
      </c>
      <c r="H23" s="387" t="str">
        <f>IFERROR(ROUNDDOWN(H22/B24,1), "")</f>
        <v/>
      </c>
      <c r="I23" s="388" t="s">
        <v>623</v>
      </c>
      <c r="K23" s="374"/>
      <c r="L23" s="409" t="s">
        <v>672</v>
      </c>
      <c r="M23" s="410"/>
      <c r="N23" s="411"/>
      <c r="O23" s="410"/>
      <c r="P23" s="411"/>
      <c r="Q23" s="374"/>
    </row>
    <row r="24" spans="1:17" ht="12" thickTop="1" thickBot="1">
      <c r="A24" s="1253"/>
      <c r="B24" s="1248"/>
      <c r="C24" s="1250" t="s">
        <v>626</v>
      </c>
      <c r="D24" s="390" t="s">
        <v>627</v>
      </c>
      <c r="E24" s="385" t="s">
        <v>616</v>
      </c>
      <c r="F24" s="386" t="s">
        <v>628</v>
      </c>
      <c r="G24" s="386"/>
      <c r="H24" s="391"/>
      <c r="I24" s="392" t="s">
        <v>618</v>
      </c>
      <c r="K24" s="374"/>
      <c r="L24" s="412"/>
      <c r="M24" s="412"/>
      <c r="N24" s="374"/>
      <c r="O24" s="412"/>
      <c r="P24" s="374"/>
      <c r="Q24" s="374"/>
    </row>
    <row r="25" spans="1:17" ht="12" thickTop="1" thickBot="1">
      <c r="A25" s="1254"/>
      <c r="B25" s="1249"/>
      <c r="C25" s="1251"/>
      <c r="D25" s="402" t="s">
        <v>620</v>
      </c>
      <c r="E25" s="397"/>
      <c r="F25" s="398" t="s">
        <v>648</v>
      </c>
      <c r="G25" s="386" t="s">
        <v>647</v>
      </c>
      <c r="H25" s="387" t="str">
        <f>IFERROR(ROUNDDOWN(H24/B24,1), "")</f>
        <v/>
      </c>
      <c r="I25" s="399" t="s">
        <v>623</v>
      </c>
      <c r="K25" s="374"/>
      <c r="L25" s="407"/>
      <c r="M25" s="407"/>
      <c r="N25" s="401"/>
      <c r="O25" s="407"/>
      <c r="P25" s="401"/>
      <c r="Q25" s="401"/>
    </row>
    <row r="26" spans="1:17" ht="12" thickTop="1" thickBot="1">
      <c r="A26" s="1252" t="s">
        <v>673</v>
      </c>
      <c r="B26" s="1255" t="s">
        <v>614</v>
      </c>
      <c r="C26" s="1256"/>
      <c r="D26" s="400" t="s">
        <v>636</v>
      </c>
      <c r="E26" s="379" t="s">
        <v>616</v>
      </c>
      <c r="F26" s="380" t="s">
        <v>637</v>
      </c>
      <c r="G26" s="380"/>
      <c r="H26" s="381"/>
      <c r="I26" s="382" t="s">
        <v>618</v>
      </c>
      <c r="K26" s="413" t="s">
        <v>674</v>
      </c>
      <c r="L26" s="414">
        <f>P23</f>
        <v>0</v>
      </c>
      <c r="M26" s="415"/>
      <c r="N26" s="416" t="s">
        <v>623</v>
      </c>
      <c r="O26" s="415"/>
      <c r="P26" s="416"/>
      <c r="Q26" s="417"/>
    </row>
    <row r="27" spans="1:17" ht="12" thickTop="1" thickBot="1">
      <c r="A27" s="1253"/>
      <c r="B27" s="1257"/>
      <c r="C27" s="1258"/>
      <c r="D27" s="383" t="s">
        <v>620</v>
      </c>
      <c r="E27" s="385"/>
      <c r="F27" s="386" t="s">
        <v>641</v>
      </c>
      <c r="G27" s="386" t="s">
        <v>650</v>
      </c>
      <c r="H27" s="387" t="str">
        <f>IFERROR(ROUNDDOWN(H26/B28,1), "")</f>
        <v/>
      </c>
      <c r="I27" s="388" t="s">
        <v>623</v>
      </c>
      <c r="K27" s="413"/>
      <c r="L27" s="418"/>
      <c r="M27" s="418"/>
      <c r="N27" s="419" t="s">
        <v>675</v>
      </c>
      <c r="O27" s="418"/>
      <c r="P27" s="420" t="str">
        <f>IFERROR(L26*100/L28,"")</f>
        <v/>
      </c>
      <c r="Q27" s="421" t="s">
        <v>676</v>
      </c>
    </row>
    <row r="28" spans="1:17" ht="12" thickTop="1" thickBot="1">
      <c r="A28" s="1253"/>
      <c r="B28" s="1248"/>
      <c r="C28" s="1250" t="s">
        <v>626</v>
      </c>
      <c r="D28" s="390" t="s">
        <v>627</v>
      </c>
      <c r="E28" s="385" t="s">
        <v>616</v>
      </c>
      <c r="F28" s="386" t="s">
        <v>628</v>
      </c>
      <c r="G28" s="386"/>
      <c r="H28" s="391"/>
      <c r="I28" s="392" t="s">
        <v>618</v>
      </c>
      <c r="K28" s="422" t="s">
        <v>677</v>
      </c>
      <c r="L28" s="423">
        <f>N23</f>
        <v>0</v>
      </c>
      <c r="M28" s="424"/>
      <c r="N28" s="425" t="s">
        <v>623</v>
      </c>
      <c r="O28" s="424"/>
      <c r="P28" s="425"/>
      <c r="Q28" s="425"/>
    </row>
    <row r="29" spans="1:17" ht="12" thickTop="1" thickBot="1">
      <c r="A29" s="1254"/>
      <c r="B29" s="1249"/>
      <c r="C29" s="1251"/>
      <c r="D29" s="402" t="s">
        <v>620</v>
      </c>
      <c r="E29" s="397"/>
      <c r="F29" s="398" t="s">
        <v>648</v>
      </c>
      <c r="G29" s="386" t="s">
        <v>651</v>
      </c>
      <c r="H29" s="387" t="str">
        <f>IFERROR(ROUNDDOWN(H28/B28,1), "")</f>
        <v/>
      </c>
      <c r="I29" s="399" t="s">
        <v>623</v>
      </c>
      <c r="K29" s="401"/>
      <c r="L29" s="401"/>
      <c r="M29" s="401"/>
      <c r="N29" s="401"/>
      <c r="O29" s="401"/>
      <c r="Q29" s="401"/>
    </row>
    <row r="30" spans="1:17" ht="11.4" thickBot="1">
      <c r="A30" s="1252" t="s">
        <v>678</v>
      </c>
      <c r="B30" s="1255" t="s">
        <v>614</v>
      </c>
      <c r="C30" s="1256"/>
      <c r="D30" s="400" t="s">
        <v>636</v>
      </c>
      <c r="E30" s="379" t="s">
        <v>616</v>
      </c>
      <c r="F30" s="380" t="s">
        <v>637</v>
      </c>
      <c r="G30" s="380"/>
      <c r="H30" s="381"/>
      <c r="I30" s="382" t="s">
        <v>618</v>
      </c>
      <c r="K30" s="374"/>
      <c r="L30" s="1275" t="s">
        <v>679</v>
      </c>
      <c r="M30" s="1275"/>
      <c r="N30" s="1275"/>
      <c r="O30" s="1275"/>
      <c r="P30" s="1275"/>
      <c r="Q30" s="1275"/>
    </row>
    <row r="31" spans="1:17" ht="12" thickTop="1" thickBot="1">
      <c r="A31" s="1253"/>
      <c r="B31" s="1257"/>
      <c r="C31" s="1258"/>
      <c r="D31" s="383" t="s">
        <v>620</v>
      </c>
      <c r="E31" s="385"/>
      <c r="F31" s="386" t="s">
        <v>641</v>
      </c>
      <c r="G31" s="386" t="s">
        <v>653</v>
      </c>
      <c r="H31" s="387" t="str">
        <f>IFERROR(ROUNDDOWN(H30/B32,1), "")</f>
        <v/>
      </c>
      <c r="I31" s="388" t="s">
        <v>623</v>
      </c>
      <c r="K31" s="401"/>
      <c r="L31" s="1275"/>
      <c r="M31" s="1275"/>
      <c r="N31" s="1275"/>
      <c r="O31" s="1275"/>
      <c r="P31" s="1275"/>
      <c r="Q31" s="1275"/>
    </row>
    <row r="32" spans="1:17" ht="13.2" thickTop="1" thickBot="1">
      <c r="A32" s="1253"/>
      <c r="B32" s="1248"/>
      <c r="C32" s="1250" t="s">
        <v>626</v>
      </c>
      <c r="D32" s="390" t="s">
        <v>627</v>
      </c>
      <c r="E32" s="385" t="s">
        <v>616</v>
      </c>
      <c r="F32" s="386" t="s">
        <v>628</v>
      </c>
      <c r="G32" s="386"/>
      <c r="H32" s="391"/>
      <c r="I32" s="392" t="s">
        <v>618</v>
      </c>
      <c r="K32" s="401"/>
      <c r="L32" s="426"/>
      <c r="M32" s="426"/>
      <c r="N32" s="426"/>
      <c r="O32" s="427"/>
      <c r="P32" s="428"/>
      <c r="Q32" s="428"/>
    </row>
    <row r="33" spans="1:24" ht="13.2" thickTop="1" thickBot="1">
      <c r="A33" s="1254"/>
      <c r="B33" s="1249"/>
      <c r="C33" s="1251"/>
      <c r="D33" s="402" t="s">
        <v>620</v>
      </c>
      <c r="E33" s="397"/>
      <c r="F33" s="398" t="s">
        <v>648</v>
      </c>
      <c r="G33" s="386" t="s">
        <v>654</v>
      </c>
      <c r="H33" s="387" t="str">
        <f>IFERROR(ROUNDDOWN(H32/B32,1), "")</f>
        <v/>
      </c>
      <c r="I33" s="399" t="s">
        <v>623</v>
      </c>
      <c r="K33" s="401"/>
      <c r="L33" s="426"/>
      <c r="M33" s="426"/>
      <c r="N33" s="426"/>
      <c r="O33" s="427"/>
      <c r="P33" s="428"/>
      <c r="Q33" s="428"/>
    </row>
    <row r="34" spans="1:24" ht="12.6" thickBot="1">
      <c r="A34" s="1252" t="s">
        <v>680</v>
      </c>
      <c r="B34" s="1255" t="s">
        <v>614</v>
      </c>
      <c r="C34" s="1256"/>
      <c r="D34" s="400" t="s">
        <v>636</v>
      </c>
      <c r="E34" s="379" t="s">
        <v>616</v>
      </c>
      <c r="F34" s="380" t="s">
        <v>637</v>
      </c>
      <c r="G34" s="380"/>
      <c r="H34" s="381"/>
      <c r="I34" s="382" t="s">
        <v>618</v>
      </c>
      <c r="K34" s="401"/>
      <c r="L34" s="1266" t="s">
        <v>681</v>
      </c>
      <c r="M34" s="1267"/>
      <c r="N34" s="1267"/>
      <c r="O34" s="1267"/>
      <c r="P34" s="1267"/>
      <c r="Q34" s="1268"/>
      <c r="R34" s="429"/>
      <c r="S34" s="367"/>
    </row>
    <row r="35" spans="1:24" ht="12" thickTop="1" thickBot="1">
      <c r="A35" s="1253"/>
      <c r="B35" s="1257"/>
      <c r="C35" s="1258"/>
      <c r="D35" s="383" t="s">
        <v>620</v>
      </c>
      <c r="E35" s="385"/>
      <c r="F35" s="386" t="s">
        <v>641</v>
      </c>
      <c r="G35" s="386" t="s">
        <v>656</v>
      </c>
      <c r="H35" s="387" t="str">
        <f>IFERROR(ROUNDDOWN(H34/B36,1), "")</f>
        <v/>
      </c>
      <c r="I35" s="388" t="s">
        <v>623</v>
      </c>
      <c r="K35" s="401"/>
      <c r="L35" s="1269" t="s">
        <v>682</v>
      </c>
      <c r="M35" s="1270"/>
      <c r="N35" s="1270"/>
      <c r="O35" s="1270"/>
      <c r="P35" s="1270"/>
      <c r="Q35" s="1271"/>
      <c r="R35" s="429"/>
      <c r="S35" s="367"/>
    </row>
    <row r="36" spans="1:24" ht="13.2" thickTop="1" thickBot="1">
      <c r="A36" s="1253"/>
      <c r="B36" s="1248"/>
      <c r="C36" s="1250" t="s">
        <v>626</v>
      </c>
      <c r="D36" s="390" t="s">
        <v>627</v>
      </c>
      <c r="E36" s="385" t="s">
        <v>616</v>
      </c>
      <c r="F36" s="386" t="s">
        <v>628</v>
      </c>
      <c r="G36" s="386"/>
      <c r="H36" s="391"/>
      <c r="I36" s="392" t="s">
        <v>618</v>
      </c>
      <c r="K36" s="401"/>
      <c r="L36" s="1272"/>
      <c r="M36" s="1273"/>
      <c r="N36" s="1273"/>
      <c r="O36" s="1273"/>
      <c r="P36" s="1273"/>
      <c r="Q36" s="1274"/>
      <c r="R36" s="428"/>
      <c r="S36" s="367"/>
    </row>
    <row r="37" spans="1:24" ht="13.2" thickTop="1" thickBot="1">
      <c r="A37" s="1254"/>
      <c r="B37" s="1249"/>
      <c r="C37" s="1251"/>
      <c r="D37" s="402" t="s">
        <v>620</v>
      </c>
      <c r="E37" s="397"/>
      <c r="F37" s="398" t="s">
        <v>648</v>
      </c>
      <c r="G37" s="386" t="s">
        <v>657</v>
      </c>
      <c r="H37" s="387" t="str">
        <f>IFERROR(ROUNDDOWN(H36/B36,1), "")</f>
        <v/>
      </c>
      <c r="I37" s="399" t="s">
        <v>623</v>
      </c>
      <c r="K37" s="401"/>
      <c r="L37" s="430"/>
      <c r="M37" s="430"/>
      <c r="N37" s="430"/>
      <c r="O37" s="430"/>
      <c r="P37" s="430"/>
      <c r="Q37" s="430"/>
      <c r="R37" s="426"/>
      <c r="S37" s="426"/>
      <c r="T37" s="426"/>
      <c r="U37" s="427"/>
      <c r="V37" s="428"/>
      <c r="W37" s="428"/>
      <c r="X37" s="367"/>
    </row>
    <row r="38" spans="1:24" ht="18.600000000000001" thickBot="1">
      <c r="A38" s="1252" t="s">
        <v>683</v>
      </c>
      <c r="B38" s="1255" t="s">
        <v>614</v>
      </c>
      <c r="C38" s="1256"/>
      <c r="D38" s="400" t="s">
        <v>636</v>
      </c>
      <c r="E38" s="379" t="s">
        <v>616</v>
      </c>
      <c r="F38" s="380" t="s">
        <v>637</v>
      </c>
      <c r="G38" s="380"/>
      <c r="H38" s="381"/>
      <c r="I38" s="382" t="s">
        <v>618</v>
      </c>
      <c r="K38" s="401"/>
      <c r="L38" s="431"/>
      <c r="M38" s="431"/>
      <c r="N38" s="431"/>
      <c r="O38" s="431"/>
      <c r="P38" s="431"/>
      <c r="Q38" s="431"/>
      <c r="R38" s="432"/>
      <c r="S38" s="432"/>
      <c r="T38" s="432"/>
      <c r="U38" s="432"/>
      <c r="V38" s="432"/>
      <c r="W38" s="433"/>
      <c r="X38" s="367"/>
    </row>
    <row r="39" spans="1:24" ht="19.2" thickTop="1" thickBot="1">
      <c r="A39" s="1253"/>
      <c r="B39" s="1257"/>
      <c r="C39" s="1258"/>
      <c r="D39" s="383" t="s">
        <v>620</v>
      </c>
      <c r="E39" s="385"/>
      <c r="F39" s="386" t="s">
        <v>641</v>
      </c>
      <c r="G39" s="386" t="s">
        <v>659</v>
      </c>
      <c r="H39" s="387" t="str">
        <f>IFERROR(ROUNDDOWN(H38/B40,1), "")</f>
        <v/>
      </c>
      <c r="I39" s="388" t="s">
        <v>623</v>
      </c>
      <c r="K39" s="401"/>
      <c r="L39" s="431"/>
      <c r="M39" s="431"/>
      <c r="N39" s="431"/>
      <c r="O39" s="431"/>
      <c r="P39" s="431"/>
      <c r="Q39" s="431"/>
      <c r="R39" s="407"/>
      <c r="S39" s="407"/>
      <c r="T39" s="401"/>
      <c r="U39" s="407"/>
      <c r="V39" s="401"/>
      <c r="W39" s="401"/>
      <c r="X39" s="367"/>
    </row>
    <row r="40" spans="1:24" ht="19.2" thickTop="1" thickBot="1">
      <c r="A40" s="1253"/>
      <c r="B40" s="1248"/>
      <c r="C40" s="1250" t="s">
        <v>626</v>
      </c>
      <c r="D40" s="390" t="s">
        <v>627</v>
      </c>
      <c r="E40" s="385" t="s">
        <v>616</v>
      </c>
      <c r="F40" s="386" t="s">
        <v>628</v>
      </c>
      <c r="G40" s="386"/>
      <c r="H40" s="391"/>
      <c r="I40" s="392" t="s">
        <v>618</v>
      </c>
      <c r="K40" s="401"/>
      <c r="L40" s="431"/>
      <c r="M40" s="431"/>
      <c r="N40" s="431"/>
      <c r="O40" s="431"/>
      <c r="P40" s="431"/>
      <c r="Q40" s="431"/>
      <c r="R40" s="407"/>
      <c r="S40" s="407"/>
      <c r="T40" s="401"/>
      <c r="U40" s="407"/>
      <c r="V40" s="401"/>
      <c r="W40" s="401"/>
      <c r="X40" s="367"/>
    </row>
    <row r="41" spans="1:24" ht="19.2" thickTop="1" thickBot="1">
      <c r="A41" s="1254"/>
      <c r="B41" s="1249"/>
      <c r="C41" s="1251"/>
      <c r="D41" s="402" t="s">
        <v>620</v>
      </c>
      <c r="E41" s="397"/>
      <c r="F41" s="398" t="s">
        <v>648</v>
      </c>
      <c r="G41" s="386" t="s">
        <v>660</v>
      </c>
      <c r="H41" s="387" t="str">
        <f>IFERROR(ROUNDDOWN(H40/B40,1), "")</f>
        <v/>
      </c>
      <c r="I41" s="399" t="s">
        <v>623</v>
      </c>
      <c r="K41" s="401"/>
      <c r="L41" s="431"/>
      <c r="M41" s="431"/>
      <c r="N41" s="431"/>
      <c r="O41" s="431"/>
      <c r="P41" s="431"/>
      <c r="Q41" s="431"/>
      <c r="R41" s="407"/>
      <c r="S41" s="407"/>
      <c r="T41" s="401"/>
      <c r="U41" s="407"/>
      <c r="V41" s="401"/>
      <c r="W41" s="401"/>
      <c r="X41" s="367"/>
    </row>
    <row r="42" spans="1:24" ht="18.600000000000001" thickBot="1">
      <c r="A42" s="1252" t="s">
        <v>684</v>
      </c>
      <c r="B42" s="1255" t="s">
        <v>614</v>
      </c>
      <c r="C42" s="1256"/>
      <c r="D42" s="400" t="s">
        <v>636</v>
      </c>
      <c r="E42" s="379" t="s">
        <v>616</v>
      </c>
      <c r="F42" s="380" t="s">
        <v>637</v>
      </c>
      <c r="G42" s="380"/>
      <c r="H42" s="381"/>
      <c r="I42" s="382" t="s">
        <v>618</v>
      </c>
      <c r="K42" s="401"/>
      <c r="L42" s="431"/>
      <c r="M42" s="431"/>
      <c r="N42" s="431"/>
      <c r="O42" s="431"/>
      <c r="P42" s="431"/>
      <c r="Q42" s="431"/>
      <c r="R42" s="407"/>
      <c r="S42" s="407"/>
      <c r="T42" s="401"/>
      <c r="U42" s="407"/>
      <c r="V42" s="401"/>
      <c r="W42" s="401"/>
      <c r="X42" s="367"/>
    </row>
    <row r="43" spans="1:24" ht="12" thickTop="1" thickBot="1">
      <c r="A43" s="1253"/>
      <c r="B43" s="1257"/>
      <c r="C43" s="1258"/>
      <c r="D43" s="383" t="s">
        <v>620</v>
      </c>
      <c r="E43" s="385"/>
      <c r="F43" s="386" t="s">
        <v>641</v>
      </c>
      <c r="G43" s="386" t="s">
        <v>662</v>
      </c>
      <c r="H43" s="387" t="str">
        <f>IFERROR(ROUNDDOWN(H42/B44,1), "")</f>
        <v/>
      </c>
      <c r="I43" s="388" t="s">
        <v>623</v>
      </c>
      <c r="K43" s="401"/>
      <c r="L43" s="407"/>
      <c r="M43" s="407"/>
      <c r="N43" s="401"/>
      <c r="O43" s="407"/>
      <c r="P43" s="401"/>
      <c r="Q43" s="401"/>
      <c r="R43" s="407"/>
      <c r="S43" s="407"/>
      <c r="T43" s="401"/>
      <c r="U43" s="407"/>
      <c r="V43" s="401"/>
      <c r="W43" s="401"/>
      <c r="X43" s="367"/>
    </row>
    <row r="44" spans="1:24" ht="12" thickTop="1" thickBot="1">
      <c r="A44" s="1253"/>
      <c r="B44" s="1248"/>
      <c r="C44" s="1250" t="s">
        <v>626</v>
      </c>
      <c r="D44" s="390" t="s">
        <v>627</v>
      </c>
      <c r="E44" s="385" t="s">
        <v>616</v>
      </c>
      <c r="F44" s="386" t="s">
        <v>628</v>
      </c>
      <c r="G44" s="386"/>
      <c r="H44" s="391"/>
      <c r="I44" s="392" t="s">
        <v>618</v>
      </c>
      <c r="K44" s="401"/>
      <c r="L44" s="407"/>
      <c r="M44" s="407"/>
      <c r="N44" s="401"/>
      <c r="O44" s="407"/>
      <c r="P44" s="401"/>
      <c r="Q44" s="401"/>
    </row>
    <row r="45" spans="1:24" ht="12" thickTop="1" thickBot="1">
      <c r="A45" s="1254"/>
      <c r="B45" s="1249"/>
      <c r="C45" s="1251"/>
      <c r="D45" s="402" t="s">
        <v>620</v>
      </c>
      <c r="E45" s="397"/>
      <c r="F45" s="398" t="s">
        <v>648</v>
      </c>
      <c r="G45" s="386" t="s">
        <v>663</v>
      </c>
      <c r="H45" s="387" t="str">
        <f>IFERROR(ROUNDDOWN(H44/B44,1), "")</f>
        <v/>
      </c>
      <c r="I45" s="399" t="s">
        <v>623</v>
      </c>
      <c r="K45" s="401"/>
      <c r="L45" s="407"/>
      <c r="M45" s="407"/>
      <c r="N45" s="401"/>
      <c r="O45" s="407"/>
      <c r="P45" s="401"/>
      <c r="Q45" s="401"/>
    </row>
    <row r="46" spans="1:24" ht="11.4" thickBot="1">
      <c r="A46" s="1252" t="s">
        <v>685</v>
      </c>
      <c r="B46" s="1255" t="s">
        <v>614</v>
      </c>
      <c r="C46" s="1256"/>
      <c r="D46" s="400" t="s">
        <v>636</v>
      </c>
      <c r="E46" s="379" t="s">
        <v>616</v>
      </c>
      <c r="F46" s="380" t="s">
        <v>637</v>
      </c>
      <c r="G46" s="380"/>
      <c r="H46" s="381"/>
      <c r="I46" s="382" t="s">
        <v>618</v>
      </c>
      <c r="K46" s="401"/>
      <c r="L46" s="407"/>
      <c r="M46" s="407"/>
      <c r="N46" s="401"/>
      <c r="O46" s="407"/>
      <c r="P46" s="401"/>
      <c r="Q46" s="401"/>
    </row>
    <row r="47" spans="1:24" ht="12" thickTop="1" thickBot="1">
      <c r="A47" s="1253"/>
      <c r="B47" s="1257"/>
      <c r="C47" s="1258"/>
      <c r="D47" s="383" t="s">
        <v>620</v>
      </c>
      <c r="E47" s="385"/>
      <c r="F47" s="386" t="s">
        <v>641</v>
      </c>
      <c r="G47" s="386" t="s">
        <v>666</v>
      </c>
      <c r="H47" s="387" t="str">
        <f>IFERROR(ROUNDDOWN(H46/B48,1), "")</f>
        <v/>
      </c>
      <c r="I47" s="388" t="s">
        <v>623</v>
      </c>
      <c r="K47" s="401"/>
    </row>
    <row r="48" spans="1:24" ht="12" thickTop="1" thickBot="1">
      <c r="A48" s="1253"/>
      <c r="B48" s="1248"/>
      <c r="C48" s="1250" t="s">
        <v>626</v>
      </c>
      <c r="D48" s="390" t="s">
        <v>627</v>
      </c>
      <c r="E48" s="385" t="s">
        <v>616</v>
      </c>
      <c r="F48" s="386" t="s">
        <v>628</v>
      </c>
      <c r="G48" s="386"/>
      <c r="H48" s="391"/>
      <c r="I48" s="392" t="s">
        <v>618</v>
      </c>
      <c r="K48" s="401"/>
    </row>
    <row r="49" spans="1:256" ht="12" thickTop="1" thickBot="1">
      <c r="A49" s="1254"/>
      <c r="B49" s="1249"/>
      <c r="C49" s="1251"/>
      <c r="D49" s="402" t="s">
        <v>620</v>
      </c>
      <c r="E49" s="397"/>
      <c r="F49" s="398" t="s">
        <v>648</v>
      </c>
      <c r="G49" s="434" t="s">
        <v>667</v>
      </c>
      <c r="H49" s="387" t="str">
        <f>IFERROR(ROUNDDOWN(H48/B48,1), "")</f>
        <v/>
      </c>
      <c r="I49" s="399" t="s">
        <v>623</v>
      </c>
      <c r="K49" s="401"/>
    </row>
    <row r="50" spans="1:256">
      <c r="A50" s="435"/>
      <c r="B50" s="435"/>
      <c r="C50" s="435"/>
      <c r="D50" s="436"/>
      <c r="E50" s="385"/>
      <c r="F50" s="437"/>
      <c r="G50" s="437"/>
      <c r="H50" s="438"/>
      <c r="I50" s="439"/>
      <c r="J50" s="440"/>
      <c r="K50" s="401"/>
      <c r="R50" s="436"/>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c r="CU50" s="440"/>
      <c r="CV50" s="440"/>
      <c r="CW50" s="440"/>
      <c r="CX50" s="440"/>
      <c r="CY50" s="440"/>
      <c r="CZ50" s="440"/>
      <c r="DA50" s="440"/>
      <c r="DB50" s="440"/>
      <c r="DC50" s="440"/>
      <c r="DD50" s="440"/>
      <c r="DE50" s="440"/>
      <c r="DF50" s="440"/>
      <c r="DG50" s="440"/>
      <c r="DH50" s="440"/>
      <c r="DI50" s="440"/>
      <c r="DJ50" s="440"/>
      <c r="DK50" s="440"/>
      <c r="DL50" s="440"/>
      <c r="DM50" s="440"/>
      <c r="DN50" s="440"/>
      <c r="DO50" s="440"/>
      <c r="DP50" s="440"/>
      <c r="DQ50" s="440"/>
      <c r="DR50" s="440"/>
      <c r="DS50" s="440"/>
      <c r="DT50" s="440"/>
      <c r="DU50" s="440"/>
      <c r="DV50" s="440"/>
      <c r="DW50" s="440"/>
      <c r="DX50" s="440"/>
      <c r="DY50" s="440"/>
      <c r="DZ50" s="440"/>
      <c r="EA50" s="440"/>
      <c r="EB50" s="440"/>
      <c r="EC50" s="440"/>
      <c r="ED50" s="440"/>
      <c r="EE50" s="440"/>
      <c r="EF50" s="440"/>
      <c r="EG50" s="440"/>
      <c r="EH50" s="440"/>
      <c r="EI50" s="440"/>
      <c r="EJ50" s="440"/>
      <c r="EK50" s="440"/>
      <c r="EL50" s="440"/>
      <c r="EM50" s="440"/>
      <c r="EN50" s="440"/>
      <c r="EO50" s="440"/>
      <c r="EP50" s="440"/>
      <c r="EQ50" s="440"/>
      <c r="ER50" s="440"/>
      <c r="ES50" s="440"/>
      <c r="ET50" s="440"/>
      <c r="EU50" s="440"/>
      <c r="EV50" s="440"/>
      <c r="EW50" s="440"/>
      <c r="EX50" s="440"/>
      <c r="EY50" s="440"/>
      <c r="EZ50" s="440"/>
      <c r="FA50" s="440"/>
      <c r="FB50" s="440"/>
      <c r="FC50" s="440"/>
      <c r="FD50" s="440"/>
      <c r="FE50" s="440"/>
      <c r="FF50" s="440"/>
      <c r="FG50" s="440"/>
      <c r="FH50" s="440"/>
      <c r="FI50" s="440"/>
      <c r="FJ50" s="440"/>
      <c r="FK50" s="440"/>
      <c r="FL50" s="440"/>
      <c r="FM50" s="440"/>
      <c r="FN50" s="440"/>
      <c r="FO50" s="440"/>
      <c r="FP50" s="440"/>
      <c r="FQ50" s="440"/>
      <c r="FR50" s="440"/>
      <c r="FS50" s="440"/>
      <c r="FT50" s="440"/>
      <c r="FU50" s="440"/>
      <c r="FV50" s="440"/>
      <c r="FW50" s="440"/>
      <c r="FX50" s="440"/>
      <c r="FY50" s="440"/>
      <c r="FZ50" s="440"/>
      <c r="GA50" s="440"/>
      <c r="GB50" s="440"/>
      <c r="GC50" s="440"/>
      <c r="GD50" s="440"/>
      <c r="GE50" s="440"/>
      <c r="GF50" s="440"/>
      <c r="GG50" s="440"/>
      <c r="GH50" s="440"/>
      <c r="GI50" s="440"/>
      <c r="GJ50" s="440"/>
      <c r="GK50" s="440"/>
      <c r="GL50" s="440"/>
      <c r="GM50" s="440"/>
      <c r="GN50" s="440"/>
      <c r="GO50" s="440"/>
      <c r="GP50" s="440"/>
      <c r="GQ50" s="440"/>
      <c r="GR50" s="440"/>
      <c r="GS50" s="440"/>
      <c r="GT50" s="440"/>
      <c r="GU50" s="440"/>
      <c r="GV50" s="440"/>
      <c r="GW50" s="440"/>
      <c r="GX50" s="440"/>
      <c r="GY50" s="440"/>
      <c r="GZ50" s="440"/>
      <c r="HA50" s="440"/>
      <c r="HB50" s="440"/>
      <c r="HC50" s="440"/>
      <c r="HD50" s="440"/>
      <c r="HE50" s="440"/>
      <c r="HF50" s="440"/>
      <c r="HG50" s="440"/>
      <c r="HH50" s="440"/>
      <c r="HI50" s="440"/>
      <c r="HJ50" s="440"/>
      <c r="HK50" s="440"/>
      <c r="HL50" s="440"/>
      <c r="HM50" s="440"/>
      <c r="HN50" s="440"/>
      <c r="HO50" s="440"/>
      <c r="HP50" s="440"/>
      <c r="HQ50" s="440"/>
      <c r="HR50" s="440"/>
      <c r="HS50" s="440"/>
      <c r="HT50" s="440"/>
      <c r="HU50" s="440"/>
      <c r="HV50" s="440"/>
      <c r="HW50" s="440"/>
      <c r="HX50" s="440"/>
      <c r="HY50" s="440"/>
      <c r="HZ50" s="440"/>
      <c r="IA50" s="440"/>
      <c r="IB50" s="440"/>
      <c r="IC50" s="440"/>
      <c r="ID50" s="440"/>
      <c r="IE50" s="440"/>
      <c r="IF50" s="440"/>
      <c r="IG50" s="440"/>
      <c r="IH50" s="440"/>
      <c r="II50" s="440"/>
      <c r="IJ50" s="440"/>
      <c r="IK50" s="440"/>
      <c r="IL50" s="440"/>
      <c r="IM50" s="440"/>
      <c r="IN50" s="440"/>
      <c r="IO50" s="440"/>
      <c r="IP50" s="440"/>
      <c r="IQ50" s="440"/>
      <c r="IR50" s="440"/>
      <c r="IS50" s="440"/>
      <c r="IT50" s="440"/>
      <c r="IU50" s="440"/>
      <c r="IV50" s="440"/>
    </row>
  </sheetData>
  <mergeCells count="56">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14:A17"/>
    <mergeCell ref="B14:C15"/>
    <mergeCell ref="B16:B17"/>
    <mergeCell ref="C16:C17"/>
    <mergeCell ref="A18:A21"/>
    <mergeCell ref="B18:C19"/>
    <mergeCell ref="B20:B21"/>
    <mergeCell ref="C20:C21"/>
    <mergeCell ref="O7:P7"/>
    <mergeCell ref="B8:B9"/>
    <mergeCell ref="C8:C9"/>
    <mergeCell ref="A10:A13"/>
    <mergeCell ref="B10:C11"/>
    <mergeCell ref="B12:B13"/>
    <mergeCell ref="C12:C13"/>
    <mergeCell ref="A6:A9"/>
    <mergeCell ref="B6:C7"/>
    <mergeCell ref="L6:L7"/>
    <mergeCell ref="M6:P6"/>
    <mergeCell ref="M7:N7"/>
    <mergeCell ref="A1:N1"/>
    <mergeCell ref="A2:Q2"/>
    <mergeCell ref="A3:I3"/>
    <mergeCell ref="F4:I4"/>
    <mergeCell ref="A5:I5"/>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50"/>
  <sheetViews>
    <sheetView workbookViewId="0">
      <selection activeCell="A2" sqref="A2:Q2"/>
    </sheetView>
  </sheetViews>
  <sheetFormatPr defaultColWidth="8.88671875" defaultRowHeight="10.8"/>
  <cols>
    <col min="1" max="3" width="6.5546875" style="529" customWidth="1"/>
    <col min="4" max="4" width="21.6640625" style="451" customWidth="1"/>
    <col min="5" max="5" width="3" style="501" customWidth="1"/>
    <col min="6" max="6" width="10.109375" style="530" customWidth="1"/>
    <col min="7" max="7" width="2.6640625" style="530" customWidth="1"/>
    <col min="8" max="8" width="8.88671875" style="531" customWidth="1"/>
    <col min="9" max="9" width="4.6640625" style="532" customWidth="1"/>
    <col min="10" max="10" width="2.21875" style="451" customWidth="1"/>
    <col min="11" max="11" width="5.5546875" style="452" customWidth="1"/>
    <col min="12" max="12" width="13" style="453" customWidth="1"/>
    <col min="13" max="13" width="2.77734375" style="453" customWidth="1"/>
    <col min="14" max="14" width="9.88671875" style="454" customWidth="1"/>
    <col min="15" max="15" width="2.77734375" style="453" customWidth="1"/>
    <col min="16" max="16" width="9.88671875" style="454" customWidth="1"/>
    <col min="17" max="17" width="6.6640625" style="454" customWidth="1"/>
    <col min="18" max="19" width="10.44140625" style="455" customWidth="1"/>
    <col min="20" max="21" width="10.44140625" style="452" customWidth="1"/>
    <col min="22" max="23" width="10.44140625" style="451" customWidth="1"/>
    <col min="24" max="16384" width="8.88671875" style="451"/>
  </cols>
  <sheetData>
    <row r="1" spans="1:20" ht="16.2">
      <c r="A1" s="445" t="s">
        <v>1050</v>
      </c>
      <c r="B1" s="445"/>
      <c r="C1" s="445"/>
      <c r="D1" s="446"/>
      <c r="E1" s="447"/>
      <c r="F1" s="448"/>
      <c r="G1" s="448"/>
      <c r="H1" s="449"/>
      <c r="I1" s="450"/>
    </row>
    <row r="2" spans="1:20" ht="40.200000000000003" customHeight="1">
      <c r="A2" s="1276" t="s">
        <v>686</v>
      </c>
      <c r="B2" s="1276"/>
      <c r="C2" s="1276"/>
      <c r="D2" s="1276"/>
      <c r="E2" s="1276"/>
      <c r="F2" s="1276"/>
      <c r="G2" s="1276"/>
      <c r="H2" s="1276"/>
      <c r="I2" s="1276"/>
      <c r="J2" s="1276"/>
      <c r="K2" s="1276"/>
      <c r="L2" s="1276"/>
      <c r="M2" s="1276"/>
      <c r="N2" s="1276"/>
      <c r="O2" s="1276"/>
      <c r="P2" s="1276"/>
      <c r="Q2" s="1276"/>
      <c r="R2" s="456"/>
      <c r="S2" s="456"/>
      <c r="T2" s="456"/>
    </row>
    <row r="3" spans="1:20">
      <c r="A3" s="1277"/>
      <c r="B3" s="1277"/>
      <c r="C3" s="1277"/>
      <c r="D3" s="1277"/>
      <c r="E3" s="1277"/>
      <c r="F3" s="1277"/>
      <c r="G3" s="1277"/>
      <c r="H3" s="1277"/>
      <c r="I3" s="1277"/>
      <c r="J3" s="457"/>
      <c r="L3" s="458"/>
      <c r="M3" s="458"/>
      <c r="N3" s="459"/>
      <c r="O3" s="458"/>
      <c r="P3" s="459"/>
      <c r="Q3" s="459"/>
      <c r="R3" s="459"/>
      <c r="S3" s="459"/>
    </row>
    <row r="4" spans="1:20" ht="14.4">
      <c r="A4" s="460"/>
      <c r="B4" s="460"/>
      <c r="C4" s="460"/>
      <c r="D4" s="461"/>
      <c r="E4" s="462"/>
      <c r="F4" s="1278"/>
      <c r="G4" s="1278"/>
      <c r="H4" s="1278"/>
      <c r="I4" s="1278"/>
    </row>
    <row r="5" spans="1:20" ht="11.4" thickBot="1">
      <c r="A5" s="1279" t="s">
        <v>687</v>
      </c>
      <c r="B5" s="1279"/>
      <c r="C5" s="1279"/>
      <c r="D5" s="1279"/>
      <c r="E5" s="1279"/>
      <c r="F5" s="1279"/>
      <c r="G5" s="1279"/>
      <c r="H5" s="1279"/>
      <c r="I5" s="1279"/>
      <c r="K5" s="463" t="s">
        <v>612</v>
      </c>
      <c r="L5" s="464"/>
      <c r="M5" s="464"/>
      <c r="N5" s="465"/>
      <c r="O5" s="464"/>
      <c r="P5" s="465"/>
      <c r="Q5" s="465"/>
      <c r="R5" s="466"/>
      <c r="S5" s="466"/>
      <c r="T5" s="466"/>
    </row>
    <row r="6" spans="1:20" ht="11.4" thickBot="1">
      <c r="A6" s="1280" t="s">
        <v>613</v>
      </c>
      <c r="B6" s="1283" t="s">
        <v>688</v>
      </c>
      <c r="C6" s="1284"/>
      <c r="D6" s="467" t="s">
        <v>689</v>
      </c>
      <c r="E6" s="468" t="s">
        <v>616</v>
      </c>
      <c r="F6" s="469" t="s">
        <v>617</v>
      </c>
      <c r="G6" s="469"/>
      <c r="H6" s="381"/>
      <c r="I6" s="470" t="s">
        <v>618</v>
      </c>
      <c r="K6" s="471"/>
      <c r="L6" s="1287"/>
      <c r="M6" s="472"/>
      <c r="N6" s="1289" t="s">
        <v>619</v>
      </c>
      <c r="O6" s="1290"/>
      <c r="P6" s="1291"/>
      <c r="Q6" s="465"/>
      <c r="R6" s="466"/>
      <c r="S6" s="473"/>
      <c r="T6" s="474"/>
    </row>
    <row r="7" spans="1:20" ht="12" thickTop="1" thickBot="1">
      <c r="A7" s="1281"/>
      <c r="B7" s="1285"/>
      <c r="C7" s="1286"/>
      <c r="D7" s="475" t="s">
        <v>620</v>
      </c>
      <c r="E7" s="476"/>
      <c r="F7" s="477" t="s">
        <v>690</v>
      </c>
      <c r="G7" s="477" t="s">
        <v>622</v>
      </c>
      <c r="H7" s="387"/>
      <c r="I7" s="478" t="s">
        <v>623</v>
      </c>
      <c r="K7" s="479"/>
      <c r="L7" s="1288"/>
      <c r="M7" s="480"/>
      <c r="N7" s="481" t="s">
        <v>691</v>
      </c>
      <c r="O7" s="480"/>
      <c r="P7" s="482" t="s">
        <v>692</v>
      </c>
      <c r="Q7" s="465"/>
      <c r="R7" s="466"/>
      <c r="S7" s="473"/>
      <c r="T7" s="474"/>
    </row>
    <row r="8" spans="1:20" ht="12" thickTop="1" thickBot="1">
      <c r="A8" s="1281"/>
      <c r="B8" s="1292"/>
      <c r="C8" s="1294" t="s">
        <v>626</v>
      </c>
      <c r="D8" s="483" t="s">
        <v>693</v>
      </c>
      <c r="E8" s="476" t="s">
        <v>616</v>
      </c>
      <c r="F8" s="477" t="s">
        <v>628</v>
      </c>
      <c r="G8" s="477"/>
      <c r="H8" s="391"/>
      <c r="I8" s="484" t="s">
        <v>618</v>
      </c>
      <c r="L8" s="393" t="s">
        <v>613</v>
      </c>
      <c r="M8" s="485" t="s">
        <v>622</v>
      </c>
      <c r="N8" s="486">
        <f>H7</f>
        <v>0</v>
      </c>
      <c r="O8" s="485" t="s">
        <v>630</v>
      </c>
      <c r="P8" s="486">
        <f>H9</f>
        <v>0</v>
      </c>
    </row>
    <row r="9" spans="1:20" ht="12" thickTop="1" thickBot="1">
      <c r="A9" s="1282"/>
      <c r="B9" s="1293"/>
      <c r="C9" s="1295"/>
      <c r="D9" s="487" t="s">
        <v>620</v>
      </c>
      <c r="E9" s="488"/>
      <c r="F9" s="489" t="s">
        <v>648</v>
      </c>
      <c r="G9" s="477" t="s">
        <v>630</v>
      </c>
      <c r="H9" s="387"/>
      <c r="I9" s="490" t="s">
        <v>623</v>
      </c>
      <c r="L9" s="393" t="s">
        <v>632</v>
      </c>
      <c r="M9" s="485" t="s">
        <v>633</v>
      </c>
      <c r="N9" s="486">
        <f>H11</f>
        <v>0</v>
      </c>
      <c r="O9" s="485" t="s">
        <v>634</v>
      </c>
      <c r="P9" s="486">
        <f>H13</f>
        <v>0</v>
      </c>
    </row>
    <row r="10" spans="1:20" ht="11.4" thickBot="1">
      <c r="A10" s="1280" t="s">
        <v>632</v>
      </c>
      <c r="B10" s="1283" t="s">
        <v>688</v>
      </c>
      <c r="C10" s="1284"/>
      <c r="D10" s="467" t="s">
        <v>689</v>
      </c>
      <c r="E10" s="468" t="s">
        <v>616</v>
      </c>
      <c r="F10" s="469" t="s">
        <v>637</v>
      </c>
      <c r="G10" s="469"/>
      <c r="H10" s="381"/>
      <c r="I10" s="470" t="s">
        <v>618</v>
      </c>
      <c r="K10" s="491"/>
      <c r="L10" s="393" t="s">
        <v>638</v>
      </c>
      <c r="M10" s="485" t="s">
        <v>639</v>
      </c>
      <c r="N10" s="486">
        <f>H15</f>
        <v>0</v>
      </c>
      <c r="O10" s="485" t="s">
        <v>640</v>
      </c>
      <c r="P10" s="486">
        <f>H17</f>
        <v>0</v>
      </c>
      <c r="Q10" s="491"/>
      <c r="R10" s="491"/>
      <c r="S10" s="491"/>
      <c r="T10" s="491"/>
    </row>
    <row r="11" spans="1:20" ht="12" thickTop="1" thickBot="1">
      <c r="A11" s="1281"/>
      <c r="B11" s="1285"/>
      <c r="C11" s="1286"/>
      <c r="D11" s="475" t="s">
        <v>620</v>
      </c>
      <c r="E11" s="476"/>
      <c r="F11" s="477" t="s">
        <v>641</v>
      </c>
      <c r="G11" s="477" t="s">
        <v>633</v>
      </c>
      <c r="H11" s="387"/>
      <c r="I11" s="478" t="s">
        <v>623</v>
      </c>
      <c r="K11" s="491"/>
      <c r="L11" s="393" t="s">
        <v>642</v>
      </c>
      <c r="M11" s="485" t="s">
        <v>643</v>
      </c>
      <c r="N11" s="486">
        <f>H19</f>
        <v>0</v>
      </c>
      <c r="O11" s="485" t="s">
        <v>644</v>
      </c>
      <c r="P11" s="486">
        <f>H21</f>
        <v>0</v>
      </c>
      <c r="Q11" s="491"/>
      <c r="R11" s="491"/>
      <c r="S11" s="491"/>
      <c r="T11" s="491"/>
    </row>
    <row r="12" spans="1:20" ht="12" thickTop="1" thickBot="1">
      <c r="A12" s="1281"/>
      <c r="B12" s="1292"/>
      <c r="C12" s="1294" t="s">
        <v>626</v>
      </c>
      <c r="D12" s="483" t="s">
        <v>693</v>
      </c>
      <c r="E12" s="476" t="s">
        <v>616</v>
      </c>
      <c r="F12" s="477" t="s">
        <v>628</v>
      </c>
      <c r="G12" s="477"/>
      <c r="H12" s="391"/>
      <c r="I12" s="484" t="s">
        <v>618</v>
      </c>
      <c r="K12" s="491"/>
      <c r="L12" s="393" t="s">
        <v>645</v>
      </c>
      <c r="M12" s="485" t="s">
        <v>646</v>
      </c>
      <c r="N12" s="486">
        <f>H23</f>
        <v>0</v>
      </c>
      <c r="O12" s="485" t="s">
        <v>647</v>
      </c>
      <c r="P12" s="486">
        <f>H25</f>
        <v>0</v>
      </c>
      <c r="Q12" s="491"/>
      <c r="R12" s="491"/>
      <c r="S12" s="491"/>
      <c r="T12" s="491"/>
    </row>
    <row r="13" spans="1:20" ht="12" thickTop="1" thickBot="1">
      <c r="A13" s="1282"/>
      <c r="B13" s="1293"/>
      <c r="C13" s="1295"/>
      <c r="D13" s="487" t="s">
        <v>620</v>
      </c>
      <c r="E13" s="488"/>
      <c r="F13" s="489" t="s">
        <v>648</v>
      </c>
      <c r="G13" s="477" t="s">
        <v>634</v>
      </c>
      <c r="H13" s="387"/>
      <c r="I13" s="490" t="s">
        <v>623</v>
      </c>
      <c r="K13" s="491"/>
      <c r="L13" s="393" t="s">
        <v>649</v>
      </c>
      <c r="M13" s="485" t="s">
        <v>650</v>
      </c>
      <c r="N13" s="486">
        <f>H27</f>
        <v>0</v>
      </c>
      <c r="O13" s="485" t="s">
        <v>651</v>
      </c>
      <c r="P13" s="486">
        <f>H29</f>
        <v>0</v>
      </c>
      <c r="Q13" s="491"/>
      <c r="R13" s="491"/>
      <c r="S13" s="491"/>
      <c r="T13" s="491"/>
    </row>
    <row r="14" spans="1:20" ht="11.4" thickBot="1">
      <c r="A14" s="1280" t="s">
        <v>638</v>
      </c>
      <c r="B14" s="1283" t="s">
        <v>688</v>
      </c>
      <c r="C14" s="1284"/>
      <c r="D14" s="467" t="s">
        <v>689</v>
      </c>
      <c r="E14" s="468" t="s">
        <v>616</v>
      </c>
      <c r="F14" s="469" t="s">
        <v>637</v>
      </c>
      <c r="G14" s="469"/>
      <c r="H14" s="381"/>
      <c r="I14" s="470" t="s">
        <v>618</v>
      </c>
      <c r="K14" s="491"/>
      <c r="L14" s="393" t="s">
        <v>652</v>
      </c>
      <c r="M14" s="485" t="s">
        <v>653</v>
      </c>
      <c r="N14" s="486">
        <f>H31</f>
        <v>0</v>
      </c>
      <c r="O14" s="485" t="s">
        <v>654</v>
      </c>
      <c r="P14" s="486">
        <f>H33</f>
        <v>0</v>
      </c>
      <c r="Q14" s="491"/>
      <c r="R14" s="491"/>
      <c r="S14" s="491"/>
      <c r="T14" s="491"/>
    </row>
    <row r="15" spans="1:20" ht="12" thickTop="1" thickBot="1">
      <c r="A15" s="1281"/>
      <c r="B15" s="1285"/>
      <c r="C15" s="1286"/>
      <c r="D15" s="475" t="s">
        <v>620</v>
      </c>
      <c r="E15" s="476"/>
      <c r="F15" s="477" t="s">
        <v>641</v>
      </c>
      <c r="G15" s="477" t="s">
        <v>639</v>
      </c>
      <c r="H15" s="387"/>
      <c r="I15" s="478" t="s">
        <v>623</v>
      </c>
      <c r="K15" s="491"/>
      <c r="L15" s="393" t="s">
        <v>655</v>
      </c>
      <c r="M15" s="485" t="s">
        <v>656</v>
      </c>
      <c r="N15" s="486">
        <f>H35</f>
        <v>0</v>
      </c>
      <c r="O15" s="485" t="s">
        <v>657</v>
      </c>
      <c r="P15" s="486">
        <f>H37</f>
        <v>0</v>
      </c>
      <c r="Q15" s="491"/>
      <c r="R15" s="491"/>
      <c r="S15" s="491"/>
      <c r="T15" s="491"/>
    </row>
    <row r="16" spans="1:20" ht="12" thickTop="1" thickBot="1">
      <c r="A16" s="1281"/>
      <c r="B16" s="1292"/>
      <c r="C16" s="1294" t="s">
        <v>626</v>
      </c>
      <c r="D16" s="483" t="s">
        <v>693</v>
      </c>
      <c r="E16" s="476" t="s">
        <v>616</v>
      </c>
      <c r="F16" s="477" t="s">
        <v>628</v>
      </c>
      <c r="G16" s="477"/>
      <c r="H16" s="391"/>
      <c r="I16" s="484" t="s">
        <v>618</v>
      </c>
      <c r="K16" s="491"/>
      <c r="L16" s="393" t="s">
        <v>658</v>
      </c>
      <c r="M16" s="485" t="s">
        <v>659</v>
      </c>
      <c r="N16" s="486">
        <f>H39</f>
        <v>0</v>
      </c>
      <c r="O16" s="485" t="s">
        <v>660</v>
      </c>
      <c r="P16" s="486">
        <f>H41</f>
        <v>0</v>
      </c>
      <c r="Q16" s="491"/>
      <c r="R16" s="491"/>
      <c r="S16" s="491"/>
      <c r="T16" s="491"/>
    </row>
    <row r="17" spans="1:20" ht="12" thickTop="1" thickBot="1">
      <c r="A17" s="1282"/>
      <c r="B17" s="1293"/>
      <c r="C17" s="1295"/>
      <c r="D17" s="487" t="s">
        <v>620</v>
      </c>
      <c r="E17" s="488"/>
      <c r="F17" s="489" t="s">
        <v>648</v>
      </c>
      <c r="G17" s="477" t="s">
        <v>640</v>
      </c>
      <c r="H17" s="387"/>
      <c r="I17" s="490" t="s">
        <v>623</v>
      </c>
      <c r="K17" s="491"/>
      <c r="L17" s="393" t="s">
        <v>661</v>
      </c>
      <c r="M17" s="485" t="s">
        <v>662</v>
      </c>
      <c r="N17" s="486">
        <f>H43</f>
        <v>0</v>
      </c>
      <c r="O17" s="485" t="s">
        <v>663</v>
      </c>
      <c r="P17" s="486">
        <f>H45</f>
        <v>0</v>
      </c>
      <c r="Q17" s="491"/>
      <c r="R17" s="491"/>
      <c r="S17" s="491"/>
      <c r="T17" s="491"/>
    </row>
    <row r="18" spans="1:20" ht="11.4" thickBot="1">
      <c r="A18" s="1280" t="s">
        <v>664</v>
      </c>
      <c r="B18" s="1283" t="s">
        <v>688</v>
      </c>
      <c r="C18" s="1284"/>
      <c r="D18" s="467" t="s">
        <v>689</v>
      </c>
      <c r="E18" s="468" t="s">
        <v>616</v>
      </c>
      <c r="F18" s="469" t="s">
        <v>637</v>
      </c>
      <c r="G18" s="469"/>
      <c r="H18" s="381"/>
      <c r="I18" s="470" t="s">
        <v>618</v>
      </c>
      <c r="K18" s="491"/>
      <c r="L18" s="393" t="s">
        <v>665</v>
      </c>
      <c r="M18" s="492" t="s">
        <v>666</v>
      </c>
      <c r="N18" s="493">
        <f>H47</f>
        <v>0</v>
      </c>
      <c r="O18" s="492" t="s">
        <v>667</v>
      </c>
      <c r="P18" s="493">
        <f>H49</f>
        <v>0</v>
      </c>
      <c r="Q18" s="491"/>
      <c r="R18" s="491"/>
      <c r="S18" s="491"/>
      <c r="T18" s="491"/>
    </row>
    <row r="19" spans="1:20" ht="12" thickTop="1" thickBot="1">
      <c r="A19" s="1281"/>
      <c r="B19" s="1285"/>
      <c r="C19" s="1286"/>
      <c r="D19" s="475" t="s">
        <v>620</v>
      </c>
      <c r="E19" s="476"/>
      <c r="F19" s="477" t="s">
        <v>641</v>
      </c>
      <c r="G19" s="477" t="s">
        <v>643</v>
      </c>
      <c r="H19" s="387"/>
      <c r="I19" s="478" t="s">
        <v>623</v>
      </c>
      <c r="K19" s="491"/>
      <c r="L19" s="494" t="s">
        <v>668</v>
      </c>
      <c r="M19" s="494"/>
      <c r="N19" s="495">
        <f>SUM(N8:N18)</f>
        <v>0</v>
      </c>
      <c r="O19" s="494"/>
      <c r="P19" s="495">
        <f>SUM(P8:P18)</f>
        <v>0</v>
      </c>
      <c r="Q19" s="491"/>
      <c r="R19" s="491"/>
      <c r="S19" s="491"/>
      <c r="T19" s="491"/>
    </row>
    <row r="20" spans="1:20" ht="12" thickTop="1" thickBot="1">
      <c r="A20" s="1281"/>
      <c r="B20" s="1292"/>
      <c r="C20" s="1294" t="s">
        <v>626</v>
      </c>
      <c r="D20" s="483" t="s">
        <v>693</v>
      </c>
      <c r="E20" s="476" t="s">
        <v>616</v>
      </c>
      <c r="F20" s="477" t="s">
        <v>628</v>
      </c>
      <c r="G20" s="477"/>
      <c r="H20" s="391"/>
      <c r="I20" s="484" t="s">
        <v>618</v>
      </c>
      <c r="K20" s="491"/>
      <c r="L20" s="496"/>
      <c r="M20" s="496"/>
      <c r="N20" s="491"/>
      <c r="O20" s="496"/>
      <c r="P20" s="491"/>
      <c r="Q20" s="491"/>
      <c r="R20" s="491"/>
      <c r="S20" s="491"/>
      <c r="T20" s="491"/>
    </row>
    <row r="21" spans="1:20" ht="12" thickTop="1" thickBot="1">
      <c r="A21" s="1282"/>
      <c r="B21" s="1293"/>
      <c r="C21" s="1295"/>
      <c r="D21" s="487" t="s">
        <v>620</v>
      </c>
      <c r="E21" s="488"/>
      <c r="F21" s="489" t="s">
        <v>648</v>
      </c>
      <c r="G21" s="477" t="s">
        <v>644</v>
      </c>
      <c r="H21" s="387"/>
      <c r="I21" s="490" t="s">
        <v>623</v>
      </c>
      <c r="K21" s="491"/>
      <c r="L21" s="451"/>
      <c r="M21" s="451"/>
      <c r="N21" s="497" t="s">
        <v>669</v>
      </c>
      <c r="O21" s="451"/>
      <c r="P21" s="497" t="s">
        <v>670</v>
      </c>
      <c r="Q21" s="451"/>
      <c r="R21" s="451"/>
      <c r="S21" s="451"/>
      <c r="T21" s="491"/>
    </row>
    <row r="22" spans="1:20" ht="11.4" thickBot="1">
      <c r="A22" s="1280" t="s">
        <v>671</v>
      </c>
      <c r="B22" s="1283" t="s">
        <v>688</v>
      </c>
      <c r="C22" s="1284"/>
      <c r="D22" s="467" t="s">
        <v>689</v>
      </c>
      <c r="E22" s="468" t="s">
        <v>616</v>
      </c>
      <c r="F22" s="469" t="s">
        <v>637</v>
      </c>
      <c r="G22" s="469"/>
      <c r="H22" s="381"/>
      <c r="I22" s="470" t="s">
        <v>618</v>
      </c>
      <c r="K22" s="491"/>
      <c r="L22" s="451"/>
      <c r="M22" s="451"/>
      <c r="N22" s="451"/>
      <c r="O22" s="451"/>
      <c r="P22" s="451"/>
      <c r="Q22" s="451"/>
      <c r="R22" s="451"/>
      <c r="S22" s="451"/>
      <c r="T22" s="491"/>
    </row>
    <row r="23" spans="1:20" ht="12" thickTop="1" thickBot="1">
      <c r="A23" s="1281"/>
      <c r="B23" s="1285"/>
      <c r="C23" s="1286"/>
      <c r="D23" s="475" t="s">
        <v>620</v>
      </c>
      <c r="E23" s="476"/>
      <c r="F23" s="477" t="s">
        <v>641</v>
      </c>
      <c r="G23" s="477" t="s">
        <v>646</v>
      </c>
      <c r="H23" s="387"/>
      <c r="I23" s="478" t="s">
        <v>623</v>
      </c>
      <c r="K23" s="451"/>
      <c r="L23" s="498" t="s">
        <v>672</v>
      </c>
      <c r="M23" s="499"/>
      <c r="N23" s="500"/>
      <c r="O23" s="499"/>
      <c r="P23" s="500"/>
      <c r="Q23" s="451"/>
      <c r="R23" s="491"/>
      <c r="S23" s="491"/>
      <c r="T23" s="491"/>
    </row>
    <row r="24" spans="1:20" ht="12" thickTop="1" thickBot="1">
      <c r="A24" s="1281"/>
      <c r="B24" s="1292"/>
      <c r="C24" s="1294" t="s">
        <v>626</v>
      </c>
      <c r="D24" s="483" t="s">
        <v>693</v>
      </c>
      <c r="E24" s="476" t="s">
        <v>616</v>
      </c>
      <c r="F24" s="477" t="s">
        <v>628</v>
      </c>
      <c r="G24" s="477"/>
      <c r="H24" s="391"/>
      <c r="I24" s="484" t="s">
        <v>618</v>
      </c>
      <c r="K24" s="451"/>
      <c r="L24" s="501"/>
      <c r="M24" s="501"/>
      <c r="N24" s="451"/>
      <c r="O24" s="501"/>
      <c r="P24" s="451"/>
      <c r="Q24" s="451"/>
      <c r="S24" s="502"/>
      <c r="T24" s="491"/>
    </row>
    <row r="25" spans="1:20" ht="12" thickTop="1" thickBot="1">
      <c r="A25" s="1282"/>
      <c r="B25" s="1293"/>
      <c r="C25" s="1295"/>
      <c r="D25" s="487" t="s">
        <v>620</v>
      </c>
      <c r="E25" s="488"/>
      <c r="F25" s="489" t="s">
        <v>648</v>
      </c>
      <c r="G25" s="477" t="s">
        <v>647</v>
      </c>
      <c r="H25" s="387"/>
      <c r="I25" s="490" t="s">
        <v>623</v>
      </c>
      <c r="K25" s="451"/>
      <c r="L25" s="496"/>
      <c r="M25" s="496"/>
      <c r="N25" s="491"/>
      <c r="O25" s="496"/>
      <c r="P25" s="491"/>
      <c r="Q25" s="491"/>
      <c r="T25" s="491"/>
    </row>
    <row r="26" spans="1:20" ht="12" thickTop="1" thickBot="1">
      <c r="A26" s="1280" t="s">
        <v>673</v>
      </c>
      <c r="B26" s="1283" t="s">
        <v>688</v>
      </c>
      <c r="C26" s="1284"/>
      <c r="D26" s="467" t="s">
        <v>689</v>
      </c>
      <c r="E26" s="468" t="s">
        <v>616</v>
      </c>
      <c r="F26" s="469" t="s">
        <v>637</v>
      </c>
      <c r="G26" s="469"/>
      <c r="H26" s="381"/>
      <c r="I26" s="470" t="s">
        <v>618</v>
      </c>
      <c r="K26" s="503" t="s">
        <v>674</v>
      </c>
      <c r="L26" s="504">
        <f>P23</f>
        <v>0</v>
      </c>
      <c r="M26" s="505"/>
      <c r="N26" s="506" t="s">
        <v>623</v>
      </c>
      <c r="O26" s="505"/>
      <c r="P26" s="506"/>
      <c r="Q26" s="502"/>
      <c r="S26" s="502"/>
      <c r="T26" s="491"/>
    </row>
    <row r="27" spans="1:20" ht="12" thickTop="1" thickBot="1">
      <c r="A27" s="1281"/>
      <c r="B27" s="1285"/>
      <c r="C27" s="1286"/>
      <c r="D27" s="475" t="s">
        <v>620</v>
      </c>
      <c r="E27" s="476"/>
      <c r="F27" s="477" t="s">
        <v>641</v>
      </c>
      <c r="G27" s="477" t="s">
        <v>650</v>
      </c>
      <c r="H27" s="387"/>
      <c r="I27" s="478" t="s">
        <v>623</v>
      </c>
      <c r="K27" s="503"/>
      <c r="L27" s="507"/>
      <c r="M27" s="507"/>
      <c r="N27" s="508" t="s">
        <v>675</v>
      </c>
      <c r="O27" s="507"/>
      <c r="P27" s="509"/>
      <c r="Q27" s="510" t="s">
        <v>676</v>
      </c>
      <c r="S27" s="491"/>
      <c r="T27" s="491"/>
    </row>
    <row r="28" spans="1:20" ht="12" thickTop="1" thickBot="1">
      <c r="A28" s="1281"/>
      <c r="B28" s="1292"/>
      <c r="C28" s="1294" t="s">
        <v>626</v>
      </c>
      <c r="D28" s="483" t="s">
        <v>693</v>
      </c>
      <c r="E28" s="476" t="s">
        <v>616</v>
      </c>
      <c r="F28" s="477" t="s">
        <v>628</v>
      </c>
      <c r="G28" s="477"/>
      <c r="H28" s="391"/>
      <c r="I28" s="484" t="s">
        <v>618</v>
      </c>
      <c r="K28" s="511" t="s">
        <v>677</v>
      </c>
      <c r="L28" s="512">
        <f>N23</f>
        <v>0</v>
      </c>
      <c r="M28" s="513"/>
      <c r="N28" s="514" t="s">
        <v>623</v>
      </c>
      <c r="O28" s="513"/>
      <c r="P28" s="514"/>
      <c r="Q28" s="514"/>
      <c r="R28" s="491"/>
      <c r="S28" s="491"/>
      <c r="T28" s="491"/>
    </row>
    <row r="29" spans="1:20" ht="12" thickTop="1" thickBot="1">
      <c r="A29" s="1282"/>
      <c r="B29" s="1293"/>
      <c r="C29" s="1295"/>
      <c r="D29" s="487" t="s">
        <v>620</v>
      </c>
      <c r="E29" s="488"/>
      <c r="F29" s="489" t="s">
        <v>648</v>
      </c>
      <c r="G29" s="477" t="s">
        <v>651</v>
      </c>
      <c r="H29" s="387"/>
      <c r="I29" s="490" t="s">
        <v>623</v>
      </c>
      <c r="K29" s="491"/>
      <c r="L29" s="491"/>
      <c r="M29" s="491"/>
      <c r="N29" s="491"/>
      <c r="O29" s="491"/>
      <c r="Q29" s="491"/>
      <c r="R29" s="491"/>
      <c r="S29" s="491"/>
      <c r="T29" s="491"/>
    </row>
    <row r="30" spans="1:20" ht="11.4" thickBot="1">
      <c r="A30" s="1280" t="s">
        <v>678</v>
      </c>
      <c r="B30" s="1283" t="s">
        <v>688</v>
      </c>
      <c r="C30" s="1284"/>
      <c r="D30" s="467" t="s">
        <v>689</v>
      </c>
      <c r="E30" s="468" t="s">
        <v>616</v>
      </c>
      <c r="F30" s="469" t="s">
        <v>637</v>
      </c>
      <c r="G30" s="469"/>
      <c r="H30" s="381"/>
      <c r="I30" s="470" t="s">
        <v>618</v>
      </c>
      <c r="K30" s="451"/>
      <c r="L30" s="1296" t="s">
        <v>679</v>
      </c>
      <c r="M30" s="1296"/>
      <c r="N30" s="1296"/>
      <c r="O30" s="1296"/>
      <c r="P30" s="1296"/>
      <c r="Q30" s="1296"/>
      <c r="R30" s="491"/>
      <c r="S30" s="491"/>
      <c r="T30" s="491"/>
    </row>
    <row r="31" spans="1:20" ht="12" thickTop="1" thickBot="1">
      <c r="A31" s="1281"/>
      <c r="B31" s="1285"/>
      <c r="C31" s="1286"/>
      <c r="D31" s="475" t="s">
        <v>620</v>
      </c>
      <c r="E31" s="476"/>
      <c r="F31" s="477" t="s">
        <v>641</v>
      </c>
      <c r="G31" s="477" t="s">
        <v>653</v>
      </c>
      <c r="H31" s="387"/>
      <c r="I31" s="478" t="s">
        <v>623</v>
      </c>
      <c r="K31" s="491"/>
      <c r="L31" s="1296"/>
      <c r="M31" s="1296"/>
      <c r="N31" s="1296"/>
      <c r="O31" s="1296"/>
      <c r="P31" s="1296"/>
      <c r="Q31" s="1296"/>
      <c r="R31" s="491"/>
      <c r="S31" s="491"/>
      <c r="T31" s="491"/>
    </row>
    <row r="32" spans="1:20" ht="13.2" thickTop="1" thickBot="1">
      <c r="A32" s="1281"/>
      <c r="B32" s="1292"/>
      <c r="C32" s="1294" t="s">
        <v>626</v>
      </c>
      <c r="D32" s="483" t="s">
        <v>693</v>
      </c>
      <c r="E32" s="476" t="s">
        <v>616</v>
      </c>
      <c r="F32" s="477" t="s">
        <v>628</v>
      </c>
      <c r="G32" s="477"/>
      <c r="H32" s="391"/>
      <c r="I32" s="484" t="s">
        <v>618</v>
      </c>
      <c r="K32" s="491"/>
      <c r="L32" s="515"/>
      <c r="M32" s="515"/>
      <c r="N32" s="515"/>
      <c r="O32" s="516"/>
      <c r="P32" s="517"/>
      <c r="Q32" s="517"/>
      <c r="R32" s="491"/>
      <c r="S32" s="491"/>
      <c r="T32" s="491"/>
    </row>
    <row r="33" spans="1:20" ht="13.2" thickTop="1" thickBot="1">
      <c r="A33" s="1282"/>
      <c r="B33" s="1293"/>
      <c r="C33" s="1295"/>
      <c r="D33" s="487" t="s">
        <v>620</v>
      </c>
      <c r="E33" s="488"/>
      <c r="F33" s="489" t="s">
        <v>648</v>
      </c>
      <c r="G33" s="477" t="s">
        <v>654</v>
      </c>
      <c r="H33" s="387"/>
      <c r="I33" s="490" t="s">
        <v>623</v>
      </c>
      <c r="K33" s="491"/>
      <c r="L33" s="515"/>
      <c r="M33" s="515"/>
      <c r="N33" s="515"/>
      <c r="O33" s="516"/>
      <c r="P33" s="517"/>
      <c r="Q33" s="517"/>
      <c r="R33" s="491"/>
      <c r="S33" s="491"/>
      <c r="T33" s="491"/>
    </row>
    <row r="34" spans="1:20" ht="12.6" thickBot="1">
      <c r="A34" s="1280" t="s">
        <v>680</v>
      </c>
      <c r="B34" s="1283" t="s">
        <v>688</v>
      </c>
      <c r="C34" s="1284"/>
      <c r="D34" s="467" t="s">
        <v>689</v>
      </c>
      <c r="E34" s="468" t="s">
        <v>616</v>
      </c>
      <c r="F34" s="469" t="s">
        <v>637</v>
      </c>
      <c r="G34" s="469"/>
      <c r="H34" s="381"/>
      <c r="I34" s="470" t="s">
        <v>618</v>
      </c>
      <c r="K34" s="491"/>
      <c r="L34" s="1299" t="s">
        <v>694</v>
      </c>
      <c r="M34" s="1300"/>
      <c r="N34" s="1300"/>
      <c r="O34" s="1300"/>
      <c r="P34" s="1300"/>
      <c r="Q34" s="1301"/>
      <c r="R34" s="491"/>
      <c r="S34" s="491"/>
      <c r="T34" s="491"/>
    </row>
    <row r="35" spans="1:20" ht="13.2" thickTop="1" thickBot="1">
      <c r="A35" s="1297"/>
      <c r="B35" s="1285"/>
      <c r="C35" s="1286"/>
      <c r="D35" s="475" t="s">
        <v>620</v>
      </c>
      <c r="E35" s="476"/>
      <c r="F35" s="477" t="s">
        <v>641</v>
      </c>
      <c r="G35" s="477" t="s">
        <v>656</v>
      </c>
      <c r="H35" s="387"/>
      <c r="I35" s="478" t="s">
        <v>623</v>
      </c>
      <c r="K35" s="491"/>
      <c r="L35" s="518"/>
      <c r="M35" s="518"/>
      <c r="N35" s="518"/>
      <c r="O35" s="518"/>
      <c r="P35" s="519"/>
      <c r="Q35" s="520"/>
      <c r="R35" s="491"/>
      <c r="S35" s="491"/>
      <c r="T35" s="491"/>
    </row>
    <row r="36" spans="1:20" ht="13.2" thickTop="1" thickBot="1">
      <c r="A36" s="1297"/>
      <c r="B36" s="1292"/>
      <c r="C36" s="1294" t="s">
        <v>626</v>
      </c>
      <c r="D36" s="483" t="s">
        <v>693</v>
      </c>
      <c r="E36" s="476" t="s">
        <v>616</v>
      </c>
      <c r="F36" s="477" t="s">
        <v>628</v>
      </c>
      <c r="G36" s="477"/>
      <c r="H36" s="391"/>
      <c r="I36" s="484" t="s">
        <v>618</v>
      </c>
      <c r="K36" s="491"/>
      <c r="L36" s="515"/>
      <c r="M36" s="515"/>
      <c r="N36" s="515"/>
      <c r="O36" s="516"/>
      <c r="P36" s="517"/>
      <c r="Q36" s="517"/>
      <c r="R36" s="491"/>
      <c r="S36" s="491"/>
      <c r="T36" s="491"/>
    </row>
    <row r="37" spans="1:20" ht="13.2" thickTop="1" thickBot="1">
      <c r="A37" s="1298"/>
      <c r="B37" s="1293"/>
      <c r="C37" s="1295"/>
      <c r="D37" s="487" t="s">
        <v>620</v>
      </c>
      <c r="E37" s="488"/>
      <c r="F37" s="489" t="s">
        <v>648</v>
      </c>
      <c r="G37" s="477" t="s">
        <v>657</v>
      </c>
      <c r="H37" s="387"/>
      <c r="I37" s="490" t="s">
        <v>623</v>
      </c>
      <c r="K37" s="491"/>
      <c r="L37" s="515"/>
      <c r="M37" s="515"/>
      <c r="N37" s="515"/>
      <c r="O37" s="516"/>
      <c r="P37" s="517"/>
      <c r="Q37" s="517"/>
      <c r="R37" s="491"/>
      <c r="S37" s="491"/>
      <c r="T37" s="491"/>
    </row>
    <row r="38" spans="1:20" ht="12.6" thickBot="1">
      <c r="A38" s="1280" t="s">
        <v>683</v>
      </c>
      <c r="B38" s="1283" t="s">
        <v>688</v>
      </c>
      <c r="C38" s="1284"/>
      <c r="D38" s="467" t="s">
        <v>689</v>
      </c>
      <c r="E38" s="468" t="s">
        <v>616</v>
      </c>
      <c r="F38" s="469" t="s">
        <v>637</v>
      </c>
      <c r="G38" s="469"/>
      <c r="H38" s="381"/>
      <c r="I38" s="470" t="s">
        <v>618</v>
      </c>
      <c r="K38" s="491"/>
      <c r="L38" s="521"/>
      <c r="M38" s="521"/>
      <c r="N38" s="521"/>
      <c r="O38" s="521"/>
      <c r="P38" s="521"/>
      <c r="Q38" s="522"/>
      <c r="R38" s="491"/>
      <c r="S38" s="491"/>
      <c r="T38" s="491"/>
    </row>
    <row r="39" spans="1:20" ht="12" thickTop="1" thickBot="1">
      <c r="A39" s="1297"/>
      <c r="B39" s="1285"/>
      <c r="C39" s="1286"/>
      <c r="D39" s="475" t="s">
        <v>620</v>
      </c>
      <c r="E39" s="476"/>
      <c r="F39" s="477" t="s">
        <v>641</v>
      </c>
      <c r="G39" s="477" t="s">
        <v>659</v>
      </c>
      <c r="H39" s="387"/>
      <c r="I39" s="478" t="s">
        <v>623</v>
      </c>
      <c r="K39" s="491"/>
      <c r="L39" s="496"/>
      <c r="M39" s="496"/>
      <c r="N39" s="491"/>
      <c r="O39" s="496"/>
      <c r="P39" s="491"/>
      <c r="Q39" s="491"/>
      <c r="R39" s="491"/>
      <c r="S39" s="491"/>
      <c r="T39" s="491"/>
    </row>
    <row r="40" spans="1:20" ht="12" thickTop="1" thickBot="1">
      <c r="A40" s="1297"/>
      <c r="B40" s="1292"/>
      <c r="C40" s="1294" t="s">
        <v>626</v>
      </c>
      <c r="D40" s="483" t="s">
        <v>693</v>
      </c>
      <c r="E40" s="476" t="s">
        <v>616</v>
      </c>
      <c r="F40" s="477" t="s">
        <v>628</v>
      </c>
      <c r="G40" s="477"/>
      <c r="H40" s="391"/>
      <c r="I40" s="484" t="s">
        <v>618</v>
      </c>
      <c r="K40" s="491"/>
      <c r="L40" s="496"/>
      <c r="M40" s="496"/>
      <c r="N40" s="491"/>
      <c r="O40" s="496"/>
      <c r="P40" s="491"/>
      <c r="Q40" s="491"/>
      <c r="R40" s="491"/>
      <c r="S40" s="491"/>
      <c r="T40" s="491"/>
    </row>
    <row r="41" spans="1:20" ht="12" thickTop="1" thickBot="1">
      <c r="A41" s="1298"/>
      <c r="B41" s="1293"/>
      <c r="C41" s="1295"/>
      <c r="D41" s="487" t="s">
        <v>620</v>
      </c>
      <c r="E41" s="488"/>
      <c r="F41" s="489" t="s">
        <v>648</v>
      </c>
      <c r="G41" s="477" t="s">
        <v>660</v>
      </c>
      <c r="H41" s="387"/>
      <c r="I41" s="490" t="s">
        <v>623</v>
      </c>
      <c r="K41" s="491"/>
      <c r="L41" s="496"/>
      <c r="M41" s="496"/>
      <c r="N41" s="491"/>
      <c r="O41" s="496"/>
      <c r="P41" s="491"/>
      <c r="Q41" s="491"/>
      <c r="R41" s="491"/>
      <c r="S41" s="491"/>
      <c r="T41" s="491"/>
    </row>
    <row r="42" spans="1:20" ht="11.4" thickBot="1">
      <c r="A42" s="1280" t="s">
        <v>684</v>
      </c>
      <c r="B42" s="1283" t="s">
        <v>688</v>
      </c>
      <c r="C42" s="1284"/>
      <c r="D42" s="467" t="s">
        <v>689</v>
      </c>
      <c r="E42" s="468" t="s">
        <v>616</v>
      </c>
      <c r="F42" s="469" t="s">
        <v>637</v>
      </c>
      <c r="G42" s="469"/>
      <c r="H42" s="381"/>
      <c r="I42" s="470" t="s">
        <v>618</v>
      </c>
      <c r="K42" s="491"/>
      <c r="L42" s="496"/>
      <c r="M42" s="496"/>
      <c r="N42" s="491"/>
      <c r="O42" s="496"/>
      <c r="P42" s="491"/>
      <c r="Q42" s="491"/>
      <c r="R42" s="491"/>
      <c r="S42" s="491"/>
      <c r="T42" s="491"/>
    </row>
    <row r="43" spans="1:20" ht="12" thickTop="1" thickBot="1">
      <c r="A43" s="1281"/>
      <c r="B43" s="1285"/>
      <c r="C43" s="1286"/>
      <c r="D43" s="475" t="s">
        <v>620</v>
      </c>
      <c r="E43" s="476"/>
      <c r="F43" s="477" t="s">
        <v>641</v>
      </c>
      <c r="G43" s="477" t="s">
        <v>662</v>
      </c>
      <c r="H43" s="387"/>
      <c r="I43" s="478" t="s">
        <v>623</v>
      </c>
      <c r="K43" s="491"/>
      <c r="L43" s="496"/>
      <c r="M43" s="496"/>
      <c r="N43" s="491"/>
      <c r="O43" s="496"/>
      <c r="P43" s="491"/>
      <c r="Q43" s="491"/>
      <c r="R43" s="491"/>
      <c r="S43" s="491"/>
      <c r="T43" s="491"/>
    </row>
    <row r="44" spans="1:20" ht="12" thickTop="1" thickBot="1">
      <c r="A44" s="1281"/>
      <c r="B44" s="1292"/>
      <c r="C44" s="1294" t="s">
        <v>626</v>
      </c>
      <c r="D44" s="483" t="s">
        <v>693</v>
      </c>
      <c r="E44" s="476" t="s">
        <v>616</v>
      </c>
      <c r="F44" s="477" t="s">
        <v>628</v>
      </c>
      <c r="G44" s="477"/>
      <c r="H44" s="391"/>
      <c r="I44" s="484" t="s">
        <v>618</v>
      </c>
      <c r="K44" s="491"/>
      <c r="L44" s="496"/>
      <c r="M44" s="496"/>
      <c r="N44" s="491"/>
      <c r="O44" s="496"/>
      <c r="P44" s="491"/>
      <c r="Q44" s="491"/>
      <c r="R44" s="491"/>
      <c r="S44" s="491"/>
      <c r="T44" s="491"/>
    </row>
    <row r="45" spans="1:20" ht="12" thickTop="1" thickBot="1">
      <c r="A45" s="1282"/>
      <c r="B45" s="1293"/>
      <c r="C45" s="1295"/>
      <c r="D45" s="487" t="s">
        <v>620</v>
      </c>
      <c r="E45" s="488"/>
      <c r="F45" s="489" t="s">
        <v>648</v>
      </c>
      <c r="G45" s="477" t="s">
        <v>663</v>
      </c>
      <c r="H45" s="387"/>
      <c r="I45" s="490" t="s">
        <v>623</v>
      </c>
      <c r="K45" s="491"/>
      <c r="L45" s="496"/>
      <c r="M45" s="496"/>
      <c r="N45" s="491"/>
      <c r="O45" s="496"/>
      <c r="P45" s="491"/>
      <c r="Q45" s="491"/>
      <c r="R45" s="491"/>
      <c r="S45" s="491"/>
      <c r="T45" s="491"/>
    </row>
    <row r="46" spans="1:20" ht="11.4" thickBot="1">
      <c r="A46" s="1280" t="s">
        <v>695</v>
      </c>
      <c r="B46" s="1283" t="s">
        <v>688</v>
      </c>
      <c r="C46" s="1284"/>
      <c r="D46" s="467" t="s">
        <v>689</v>
      </c>
      <c r="E46" s="468" t="s">
        <v>616</v>
      </c>
      <c r="F46" s="469" t="s">
        <v>637</v>
      </c>
      <c r="G46" s="469"/>
      <c r="H46" s="381"/>
      <c r="I46" s="470" t="s">
        <v>618</v>
      </c>
      <c r="K46" s="491"/>
      <c r="L46" s="496"/>
      <c r="M46" s="496"/>
      <c r="N46" s="491"/>
      <c r="O46" s="496"/>
      <c r="P46" s="491"/>
      <c r="Q46" s="491"/>
      <c r="R46" s="491"/>
      <c r="S46" s="491"/>
      <c r="T46" s="491"/>
    </row>
    <row r="47" spans="1:20" ht="12" thickTop="1" thickBot="1">
      <c r="A47" s="1281"/>
      <c r="B47" s="1285"/>
      <c r="C47" s="1286"/>
      <c r="D47" s="475" t="s">
        <v>620</v>
      </c>
      <c r="E47" s="476"/>
      <c r="F47" s="477" t="s">
        <v>641</v>
      </c>
      <c r="G47" s="477" t="s">
        <v>666</v>
      </c>
      <c r="H47" s="387"/>
      <c r="I47" s="478" t="s">
        <v>623</v>
      </c>
      <c r="K47" s="491"/>
      <c r="L47" s="496"/>
      <c r="M47" s="496"/>
      <c r="N47" s="491"/>
      <c r="O47" s="496"/>
      <c r="P47" s="491"/>
      <c r="Q47" s="491"/>
      <c r="R47" s="491"/>
      <c r="S47" s="491"/>
      <c r="T47" s="491"/>
    </row>
    <row r="48" spans="1:20" ht="12" thickTop="1" thickBot="1">
      <c r="A48" s="1281"/>
      <c r="B48" s="1292"/>
      <c r="C48" s="1294" t="s">
        <v>626</v>
      </c>
      <c r="D48" s="483" t="s">
        <v>693</v>
      </c>
      <c r="E48" s="476" t="s">
        <v>616</v>
      </c>
      <c r="F48" s="477" t="s">
        <v>628</v>
      </c>
      <c r="G48" s="477"/>
      <c r="H48" s="391"/>
      <c r="I48" s="484" t="s">
        <v>618</v>
      </c>
      <c r="K48" s="491"/>
      <c r="L48" s="496"/>
      <c r="M48" s="496"/>
      <c r="N48" s="491"/>
      <c r="O48" s="496"/>
      <c r="P48" s="491"/>
      <c r="Q48" s="491"/>
      <c r="R48" s="491"/>
      <c r="S48" s="491"/>
      <c r="T48" s="491"/>
    </row>
    <row r="49" spans="1:256" ht="12" thickTop="1" thickBot="1">
      <c r="A49" s="1282"/>
      <c r="B49" s="1293"/>
      <c r="C49" s="1295"/>
      <c r="D49" s="487" t="s">
        <v>620</v>
      </c>
      <c r="E49" s="488"/>
      <c r="F49" s="489" t="s">
        <v>648</v>
      </c>
      <c r="G49" s="523" t="s">
        <v>667</v>
      </c>
      <c r="H49" s="387"/>
      <c r="I49" s="490" t="s">
        <v>623</v>
      </c>
      <c r="K49" s="491"/>
      <c r="L49" s="496"/>
      <c r="M49" s="496"/>
      <c r="N49" s="491"/>
      <c r="O49" s="496"/>
      <c r="P49" s="491"/>
      <c r="Q49" s="491"/>
      <c r="R49" s="491"/>
      <c r="S49" s="491"/>
      <c r="T49" s="491"/>
    </row>
    <row r="50" spans="1:256">
      <c r="A50" s="524"/>
      <c r="B50" s="524"/>
      <c r="C50" s="524"/>
      <c r="D50" s="474"/>
      <c r="E50" s="476"/>
      <c r="F50" s="525"/>
      <c r="G50" s="525"/>
      <c r="H50" s="526"/>
      <c r="I50" s="527"/>
      <c r="J50" s="528"/>
      <c r="K50" s="491"/>
      <c r="L50" s="496"/>
      <c r="M50" s="496"/>
      <c r="N50" s="491"/>
      <c r="O50" s="496"/>
      <c r="P50" s="491"/>
      <c r="Q50" s="491"/>
      <c r="R50" s="491"/>
      <c r="S50" s="491"/>
      <c r="T50" s="491"/>
      <c r="U50" s="474"/>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28"/>
      <c r="IK50" s="528"/>
      <c r="IL50" s="528"/>
      <c r="IM50" s="528"/>
      <c r="IN50" s="528"/>
      <c r="IO50" s="528"/>
      <c r="IP50" s="528"/>
      <c r="IQ50" s="528"/>
      <c r="IR50" s="528"/>
      <c r="IS50" s="528"/>
      <c r="IT50" s="528"/>
      <c r="IU50" s="528"/>
      <c r="IV50" s="528"/>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71"/>
  <sheetViews>
    <sheetView workbookViewId="0">
      <selection activeCell="A2" sqref="A2:Q2"/>
    </sheetView>
  </sheetViews>
  <sheetFormatPr defaultColWidth="9" defaultRowHeight="10.8"/>
  <cols>
    <col min="1" max="2" width="5.88671875" style="441" customWidth="1"/>
    <col min="3" max="3" width="7" style="441" customWidth="1"/>
    <col min="4" max="4" width="25.44140625" style="374" bestFit="1" customWidth="1"/>
    <col min="5" max="5" width="2.77734375" style="412" customWidth="1"/>
    <col min="6" max="6" width="9.109375" style="442" customWidth="1"/>
    <col min="7" max="7" width="2.33203125" style="442" customWidth="1"/>
    <col min="8" max="8" width="8" style="443" customWidth="1"/>
    <col min="9" max="9" width="4.21875" style="444" customWidth="1"/>
    <col min="10" max="10" width="2" style="374" customWidth="1"/>
    <col min="11" max="11" width="5" style="367" customWidth="1"/>
    <col min="12" max="12" width="11.77734375" style="365" customWidth="1"/>
    <col min="13" max="13" width="2.44140625" style="365" customWidth="1"/>
    <col min="14" max="14" width="8.88671875" style="366" customWidth="1"/>
    <col min="15" max="15" width="2.44140625" style="365" customWidth="1"/>
    <col min="16" max="16" width="8.88671875" style="366" customWidth="1"/>
    <col min="17" max="17" width="6" style="366" customWidth="1"/>
    <col min="18" max="19" width="9.33203125" style="533" customWidth="1"/>
    <col min="20" max="21" width="9.33203125" style="367" customWidth="1"/>
    <col min="22" max="23" width="9.33203125" style="374" customWidth="1"/>
    <col min="24" max="16384" width="9" style="374"/>
  </cols>
  <sheetData>
    <row r="1" spans="1:20" ht="16.2">
      <c r="A1" s="1302" t="s">
        <v>1051</v>
      </c>
      <c r="B1" s="1302"/>
      <c r="C1" s="1302"/>
      <c r="D1" s="1302"/>
      <c r="E1" s="1302"/>
      <c r="F1" s="1302"/>
      <c r="G1" s="1302"/>
      <c r="H1" s="1302"/>
      <c r="I1" s="1302"/>
      <c r="J1" s="1302"/>
      <c r="K1" s="1302"/>
      <c r="L1" s="1302"/>
    </row>
    <row r="2" spans="1:20" ht="42" customHeight="1">
      <c r="A2" s="1242" t="s">
        <v>696</v>
      </c>
      <c r="B2" s="1242"/>
      <c r="C2" s="1242"/>
      <c r="D2" s="1242"/>
      <c r="E2" s="1242"/>
      <c r="F2" s="1242"/>
      <c r="G2" s="1242"/>
      <c r="H2" s="1242"/>
      <c r="I2" s="1242"/>
      <c r="J2" s="1242"/>
      <c r="K2" s="1242"/>
      <c r="L2" s="1242"/>
      <c r="M2" s="1242"/>
      <c r="N2" s="1242"/>
      <c r="O2" s="1242"/>
      <c r="P2" s="1242"/>
      <c r="Q2" s="1242"/>
      <c r="R2" s="534"/>
      <c r="S2" s="534"/>
      <c r="T2" s="534"/>
    </row>
    <row r="3" spans="1:20">
      <c r="A3" s="1303"/>
      <c r="B3" s="1303"/>
      <c r="C3" s="1303"/>
      <c r="D3" s="1303"/>
      <c r="E3" s="1303"/>
      <c r="F3" s="1303"/>
      <c r="G3" s="1303"/>
      <c r="H3" s="1303"/>
      <c r="I3" s="1303"/>
      <c r="J3" s="368"/>
      <c r="L3" s="369"/>
      <c r="M3" s="369"/>
      <c r="N3" s="370"/>
      <c r="O3" s="369"/>
      <c r="P3" s="370"/>
      <c r="Q3" s="370"/>
      <c r="R3" s="370"/>
      <c r="S3" s="370"/>
    </row>
    <row r="4" spans="1:20" ht="14.4">
      <c r="A4" s="535"/>
      <c r="B4" s="535"/>
      <c r="C4" s="535"/>
      <c r="D4" s="534"/>
      <c r="E4" s="536"/>
      <c r="F4" s="1304"/>
      <c r="G4" s="1304"/>
      <c r="H4" s="1304"/>
      <c r="I4" s="1304"/>
    </row>
    <row r="5" spans="1:20">
      <c r="A5" s="1305" t="s">
        <v>697</v>
      </c>
      <c r="B5" s="1305"/>
      <c r="C5" s="1305"/>
      <c r="D5" s="1305"/>
      <c r="E5" s="1305"/>
      <c r="F5" s="1305"/>
      <c r="G5" s="1305"/>
      <c r="H5" s="1305"/>
      <c r="I5" s="1305"/>
      <c r="K5" s="537" t="s">
        <v>612</v>
      </c>
      <c r="L5" s="376"/>
      <c r="M5" s="376"/>
      <c r="N5" s="377"/>
      <c r="O5" s="376"/>
      <c r="P5" s="377"/>
      <c r="Q5" s="377"/>
      <c r="R5" s="538"/>
      <c r="S5" s="538"/>
      <c r="T5" s="538"/>
    </row>
    <row r="6" spans="1:20" ht="11.4" thickBot="1">
      <c r="A6" s="539" t="s">
        <v>698</v>
      </c>
      <c r="B6" s="539"/>
      <c r="C6" s="539"/>
      <c r="D6" s="540"/>
      <c r="E6" s="540"/>
      <c r="F6" s="540"/>
      <c r="G6" s="540"/>
      <c r="H6" s="540"/>
      <c r="I6" s="540"/>
      <c r="J6" s="440"/>
      <c r="K6" s="541"/>
      <c r="L6" s="376"/>
      <c r="M6" s="376"/>
      <c r="N6" s="377"/>
      <c r="O6" s="376"/>
      <c r="P6" s="377"/>
      <c r="Q6" s="377"/>
      <c r="R6" s="538"/>
      <c r="S6" s="538"/>
      <c r="T6" s="538"/>
    </row>
    <row r="7" spans="1:20" ht="11.4" thickBot="1">
      <c r="A7" s="1280" t="s">
        <v>613</v>
      </c>
      <c r="B7" s="1255" t="s">
        <v>614</v>
      </c>
      <c r="C7" s="1256"/>
      <c r="D7" s="542" t="s">
        <v>699</v>
      </c>
      <c r="E7" s="379" t="s">
        <v>616</v>
      </c>
      <c r="F7" s="380" t="s">
        <v>617</v>
      </c>
      <c r="G7" s="380"/>
      <c r="H7" s="381"/>
      <c r="I7" s="382" t="s">
        <v>618</v>
      </c>
      <c r="K7" s="383"/>
      <c r="L7" s="1259"/>
      <c r="M7" s="1261" t="s">
        <v>619</v>
      </c>
      <c r="N7" s="1262"/>
      <c r="O7" s="1262"/>
      <c r="P7" s="1263"/>
      <c r="Q7" s="377"/>
      <c r="R7" s="538"/>
      <c r="S7" s="543"/>
      <c r="T7" s="436"/>
    </row>
    <row r="8" spans="1:20" ht="12" thickTop="1" thickBot="1">
      <c r="A8" s="1281"/>
      <c r="B8" s="1257"/>
      <c r="C8" s="1258"/>
      <c r="D8" s="544" t="s">
        <v>620</v>
      </c>
      <c r="E8" s="385"/>
      <c r="F8" s="386" t="s">
        <v>690</v>
      </c>
      <c r="G8" s="386" t="s">
        <v>622</v>
      </c>
      <c r="H8" s="387" t="str">
        <f>IFERROR(ROUNDDOWN(H7/B9,1), "")</f>
        <v/>
      </c>
      <c r="I8" s="388" t="s">
        <v>623</v>
      </c>
      <c r="K8" s="389"/>
      <c r="L8" s="1260"/>
      <c r="M8" s="1308" t="s">
        <v>700</v>
      </c>
      <c r="N8" s="1309"/>
      <c r="O8" s="1306" t="s">
        <v>701</v>
      </c>
      <c r="P8" s="1307"/>
      <c r="Q8" s="377"/>
      <c r="R8" s="538"/>
      <c r="S8" s="543"/>
      <c r="T8" s="436"/>
    </row>
    <row r="9" spans="1:20" ht="12" thickTop="1" thickBot="1">
      <c r="A9" s="1281"/>
      <c r="B9" s="1248"/>
      <c r="C9" s="1250" t="s">
        <v>626</v>
      </c>
      <c r="D9" s="545" t="s">
        <v>702</v>
      </c>
      <c r="E9" s="385" t="s">
        <v>616</v>
      </c>
      <c r="F9" s="386" t="s">
        <v>628</v>
      </c>
      <c r="G9" s="386"/>
      <c r="H9" s="391"/>
      <c r="I9" s="392" t="s">
        <v>618</v>
      </c>
      <c r="L9" s="393" t="s">
        <v>629</v>
      </c>
      <c r="M9" s="394" t="s">
        <v>622</v>
      </c>
      <c r="N9" s="395" t="str">
        <f>H8</f>
        <v/>
      </c>
      <c r="O9" s="394" t="s">
        <v>630</v>
      </c>
      <c r="P9" s="395" t="str">
        <f>H10</f>
        <v/>
      </c>
    </row>
    <row r="10" spans="1:20" ht="12" thickTop="1" thickBot="1">
      <c r="A10" s="1282"/>
      <c r="B10" s="1249"/>
      <c r="C10" s="1251"/>
      <c r="D10" s="546" t="s">
        <v>620</v>
      </c>
      <c r="E10" s="397"/>
      <c r="F10" s="398" t="s">
        <v>648</v>
      </c>
      <c r="G10" s="386" t="s">
        <v>630</v>
      </c>
      <c r="H10" s="387" t="str">
        <f>IFERROR(ROUNDDOWN(H9/B9,1), "")</f>
        <v/>
      </c>
      <c r="I10" s="399" t="s">
        <v>623</v>
      </c>
      <c r="L10" s="393" t="s">
        <v>632</v>
      </c>
      <c r="M10" s="394" t="s">
        <v>633</v>
      </c>
      <c r="N10" s="395" t="str">
        <f>H12</f>
        <v/>
      </c>
      <c r="O10" s="394" t="s">
        <v>634</v>
      </c>
      <c r="P10" s="395" t="str">
        <f>H14</f>
        <v/>
      </c>
    </row>
    <row r="11" spans="1:20" ht="11.4" thickBot="1">
      <c r="A11" s="1280" t="s">
        <v>635</v>
      </c>
      <c r="B11" s="1255" t="s">
        <v>614</v>
      </c>
      <c r="C11" s="1256"/>
      <c r="D11" s="542" t="s">
        <v>699</v>
      </c>
      <c r="E11" s="379" t="s">
        <v>616</v>
      </c>
      <c r="F11" s="380" t="s">
        <v>637</v>
      </c>
      <c r="G11" s="380"/>
      <c r="H11" s="381"/>
      <c r="I11" s="382" t="s">
        <v>618</v>
      </c>
      <c r="K11" s="401"/>
      <c r="L11" s="393" t="s">
        <v>638</v>
      </c>
      <c r="M11" s="394" t="s">
        <v>639</v>
      </c>
      <c r="N11" s="395" t="str">
        <f>H16</f>
        <v/>
      </c>
      <c r="O11" s="394" t="s">
        <v>640</v>
      </c>
      <c r="P11" s="395" t="str">
        <f>H18</f>
        <v/>
      </c>
      <c r="Q11" s="401"/>
      <c r="R11" s="401"/>
      <c r="S11" s="401"/>
      <c r="T11" s="401"/>
    </row>
    <row r="12" spans="1:20" ht="12" thickTop="1" thickBot="1">
      <c r="A12" s="1281"/>
      <c r="B12" s="1257"/>
      <c r="C12" s="1258"/>
      <c r="D12" s="547" t="s">
        <v>620</v>
      </c>
      <c r="E12" s="385"/>
      <c r="F12" s="386" t="s">
        <v>641</v>
      </c>
      <c r="G12" s="386" t="s">
        <v>633</v>
      </c>
      <c r="H12" s="387" t="str">
        <f>IFERROR(ROUNDDOWN(H11/B13,1), "")</f>
        <v/>
      </c>
      <c r="I12" s="388" t="s">
        <v>623</v>
      </c>
      <c r="K12" s="401"/>
      <c r="L12" s="393" t="s">
        <v>642</v>
      </c>
      <c r="M12" s="394" t="s">
        <v>643</v>
      </c>
      <c r="N12" s="395" t="str">
        <f>H20</f>
        <v/>
      </c>
      <c r="O12" s="394" t="s">
        <v>644</v>
      </c>
      <c r="P12" s="395" t="str">
        <f>H22</f>
        <v/>
      </c>
      <c r="Q12" s="401"/>
      <c r="R12" s="401"/>
      <c r="S12" s="401"/>
      <c r="T12" s="401"/>
    </row>
    <row r="13" spans="1:20" ht="12" thickTop="1" thickBot="1">
      <c r="A13" s="1281"/>
      <c r="B13" s="1248"/>
      <c r="C13" s="1250" t="s">
        <v>626</v>
      </c>
      <c r="D13" s="545" t="s">
        <v>702</v>
      </c>
      <c r="E13" s="385" t="s">
        <v>616</v>
      </c>
      <c r="F13" s="386" t="s">
        <v>628</v>
      </c>
      <c r="G13" s="386"/>
      <c r="H13" s="391"/>
      <c r="I13" s="392" t="s">
        <v>618</v>
      </c>
      <c r="K13" s="401"/>
      <c r="L13" s="393" t="s">
        <v>645</v>
      </c>
      <c r="M13" s="394" t="s">
        <v>646</v>
      </c>
      <c r="N13" s="395" t="str">
        <f>H24</f>
        <v/>
      </c>
      <c r="O13" s="394" t="s">
        <v>647</v>
      </c>
      <c r="P13" s="395" t="str">
        <f>H26</f>
        <v/>
      </c>
      <c r="Q13" s="401"/>
      <c r="R13" s="401"/>
      <c r="S13" s="401"/>
      <c r="T13" s="401"/>
    </row>
    <row r="14" spans="1:20" ht="12" thickTop="1" thickBot="1">
      <c r="A14" s="1282"/>
      <c r="B14" s="1249"/>
      <c r="C14" s="1251"/>
      <c r="D14" s="548" t="s">
        <v>620</v>
      </c>
      <c r="E14" s="397"/>
      <c r="F14" s="398" t="s">
        <v>648</v>
      </c>
      <c r="G14" s="386" t="s">
        <v>634</v>
      </c>
      <c r="H14" s="387" t="str">
        <f>IFERROR(ROUNDDOWN(H13/B13,1), "")</f>
        <v/>
      </c>
      <c r="I14" s="399" t="s">
        <v>623</v>
      </c>
      <c r="K14" s="401"/>
      <c r="L14" s="393" t="s">
        <v>649</v>
      </c>
      <c r="M14" s="394" t="s">
        <v>650</v>
      </c>
      <c r="N14" s="395" t="str">
        <f>H28</f>
        <v/>
      </c>
      <c r="O14" s="394" t="s">
        <v>651</v>
      </c>
      <c r="P14" s="395" t="str">
        <f>H30</f>
        <v/>
      </c>
      <c r="Q14" s="401"/>
      <c r="R14" s="401"/>
      <c r="S14" s="401"/>
      <c r="T14" s="401"/>
    </row>
    <row r="15" spans="1:20" ht="11.4" thickBot="1">
      <c r="A15" s="1280" t="s">
        <v>638</v>
      </c>
      <c r="B15" s="1255" t="s">
        <v>614</v>
      </c>
      <c r="C15" s="1256"/>
      <c r="D15" s="542" t="s">
        <v>699</v>
      </c>
      <c r="E15" s="379" t="s">
        <v>616</v>
      </c>
      <c r="F15" s="380" t="s">
        <v>637</v>
      </c>
      <c r="G15" s="380"/>
      <c r="H15" s="381"/>
      <c r="I15" s="382" t="s">
        <v>618</v>
      </c>
      <c r="K15" s="401"/>
      <c r="L15" s="393" t="s">
        <v>652</v>
      </c>
      <c r="M15" s="394" t="s">
        <v>653</v>
      </c>
      <c r="N15" s="395" t="str">
        <f>H32</f>
        <v/>
      </c>
      <c r="O15" s="394" t="s">
        <v>654</v>
      </c>
      <c r="P15" s="395" t="str">
        <f>H34</f>
        <v/>
      </c>
      <c r="Q15" s="401"/>
      <c r="R15" s="401"/>
      <c r="S15" s="401"/>
      <c r="T15" s="401"/>
    </row>
    <row r="16" spans="1:20" ht="12" thickTop="1" thickBot="1">
      <c r="A16" s="1281"/>
      <c r="B16" s="1257"/>
      <c r="C16" s="1258"/>
      <c r="D16" s="547" t="s">
        <v>620</v>
      </c>
      <c r="E16" s="385"/>
      <c r="F16" s="386" t="s">
        <v>641</v>
      </c>
      <c r="G16" s="386" t="s">
        <v>639</v>
      </c>
      <c r="H16" s="387" t="str">
        <f>IFERROR(ROUNDDOWN(H15/B17,1), "")</f>
        <v/>
      </c>
      <c r="I16" s="388" t="s">
        <v>623</v>
      </c>
      <c r="K16" s="401"/>
      <c r="L16" s="393" t="s">
        <v>655</v>
      </c>
      <c r="M16" s="394" t="s">
        <v>656</v>
      </c>
      <c r="N16" s="395" t="str">
        <f>H36</f>
        <v/>
      </c>
      <c r="O16" s="394" t="s">
        <v>657</v>
      </c>
      <c r="P16" s="395" t="str">
        <f>H38</f>
        <v/>
      </c>
      <c r="Q16" s="401"/>
      <c r="R16" s="401"/>
      <c r="S16" s="401"/>
      <c r="T16" s="401"/>
    </row>
    <row r="17" spans="1:20" ht="12" thickTop="1" thickBot="1">
      <c r="A17" s="1281"/>
      <c r="B17" s="1248"/>
      <c r="C17" s="1250" t="s">
        <v>626</v>
      </c>
      <c r="D17" s="545" t="s">
        <v>702</v>
      </c>
      <c r="E17" s="385" t="s">
        <v>616</v>
      </c>
      <c r="F17" s="386" t="s">
        <v>628</v>
      </c>
      <c r="G17" s="386"/>
      <c r="H17" s="391"/>
      <c r="I17" s="392" t="s">
        <v>618</v>
      </c>
      <c r="K17" s="401"/>
      <c r="L17" s="393" t="s">
        <v>658</v>
      </c>
      <c r="M17" s="394" t="s">
        <v>659</v>
      </c>
      <c r="N17" s="395" t="str">
        <f>H40</f>
        <v/>
      </c>
      <c r="O17" s="394" t="s">
        <v>660</v>
      </c>
      <c r="P17" s="395" t="str">
        <f>H42</f>
        <v/>
      </c>
      <c r="Q17" s="401"/>
      <c r="R17" s="401"/>
      <c r="S17" s="401"/>
      <c r="T17" s="401"/>
    </row>
    <row r="18" spans="1:20" ht="12" thickTop="1" thickBot="1">
      <c r="A18" s="1282"/>
      <c r="B18" s="1249"/>
      <c r="C18" s="1251"/>
      <c r="D18" s="548" t="s">
        <v>620</v>
      </c>
      <c r="E18" s="397"/>
      <c r="F18" s="398" t="s">
        <v>648</v>
      </c>
      <c r="G18" s="386" t="s">
        <v>640</v>
      </c>
      <c r="H18" s="387" t="str">
        <f>IFERROR(ROUNDDOWN(H17/B17,1), "")</f>
        <v/>
      </c>
      <c r="I18" s="399" t="s">
        <v>623</v>
      </c>
      <c r="K18" s="401"/>
      <c r="L18" s="393" t="s">
        <v>661</v>
      </c>
      <c r="M18" s="394" t="s">
        <v>662</v>
      </c>
      <c r="N18" s="395" t="str">
        <f>H44</f>
        <v/>
      </c>
      <c r="O18" s="394" t="s">
        <v>663</v>
      </c>
      <c r="P18" s="395" t="str">
        <f>H46</f>
        <v/>
      </c>
      <c r="Q18" s="401"/>
      <c r="R18" s="401"/>
      <c r="S18" s="401"/>
      <c r="T18" s="401"/>
    </row>
    <row r="19" spans="1:20" ht="11.4" thickBot="1">
      <c r="A19" s="1280" t="s">
        <v>664</v>
      </c>
      <c r="B19" s="1255" t="s">
        <v>614</v>
      </c>
      <c r="C19" s="1256"/>
      <c r="D19" s="542" t="s">
        <v>699</v>
      </c>
      <c r="E19" s="379" t="s">
        <v>616</v>
      </c>
      <c r="F19" s="380" t="s">
        <v>637</v>
      </c>
      <c r="G19" s="380"/>
      <c r="H19" s="381"/>
      <c r="I19" s="382" t="s">
        <v>618</v>
      </c>
      <c r="K19" s="401"/>
      <c r="L19" s="393" t="s">
        <v>665</v>
      </c>
      <c r="M19" s="403" t="s">
        <v>666</v>
      </c>
      <c r="N19" s="404" t="str">
        <f>H48</f>
        <v/>
      </c>
      <c r="O19" s="403" t="s">
        <v>667</v>
      </c>
      <c r="P19" s="404" t="str">
        <f>H50</f>
        <v/>
      </c>
      <c r="Q19" s="401"/>
      <c r="R19" s="401"/>
      <c r="S19" s="401"/>
      <c r="T19" s="401"/>
    </row>
    <row r="20" spans="1:20" ht="12" thickTop="1" thickBot="1">
      <c r="A20" s="1281"/>
      <c r="B20" s="1257"/>
      <c r="C20" s="1258"/>
      <c r="D20" s="547" t="s">
        <v>620</v>
      </c>
      <c r="E20" s="385"/>
      <c r="F20" s="386" t="s">
        <v>641</v>
      </c>
      <c r="G20" s="386" t="s">
        <v>643</v>
      </c>
      <c r="H20" s="387" t="str">
        <f>IFERROR(ROUNDDOWN(H19/B21,1), "")</f>
        <v/>
      </c>
      <c r="I20" s="388" t="s">
        <v>623</v>
      </c>
      <c r="K20" s="401"/>
      <c r="L20" s="405" t="s">
        <v>668</v>
      </c>
      <c r="M20" s="405"/>
      <c r="N20" s="406">
        <f>SUM(N9:N19)</f>
        <v>0</v>
      </c>
      <c r="O20" s="405"/>
      <c r="P20" s="406">
        <f>SUM(P9:P19)</f>
        <v>0</v>
      </c>
      <c r="Q20" s="401"/>
      <c r="R20" s="401"/>
      <c r="S20" s="401"/>
      <c r="T20" s="401"/>
    </row>
    <row r="21" spans="1:20" ht="12" thickTop="1" thickBot="1">
      <c r="A21" s="1281"/>
      <c r="B21" s="1248"/>
      <c r="C21" s="1250" t="s">
        <v>626</v>
      </c>
      <c r="D21" s="545" t="s">
        <v>702</v>
      </c>
      <c r="E21" s="385" t="s">
        <v>616</v>
      </c>
      <c r="F21" s="386" t="s">
        <v>628</v>
      </c>
      <c r="G21" s="386"/>
      <c r="H21" s="391"/>
      <c r="I21" s="392" t="s">
        <v>618</v>
      </c>
      <c r="K21" s="401"/>
      <c r="L21" s="407"/>
      <c r="M21" s="407"/>
      <c r="N21" s="401"/>
      <c r="O21" s="407"/>
      <c r="P21" s="401"/>
      <c r="Q21" s="401"/>
      <c r="R21" s="401"/>
      <c r="S21" s="401"/>
      <c r="T21" s="401"/>
    </row>
    <row r="22" spans="1:20" ht="12" thickTop="1" thickBot="1">
      <c r="A22" s="1282"/>
      <c r="B22" s="1249"/>
      <c r="C22" s="1251"/>
      <c r="D22" s="548" t="s">
        <v>620</v>
      </c>
      <c r="E22" s="397"/>
      <c r="F22" s="398" t="s">
        <v>648</v>
      </c>
      <c r="G22" s="386" t="s">
        <v>644</v>
      </c>
      <c r="H22" s="387" t="str">
        <f>IFERROR(ROUNDDOWN(H21/B21,1), "")</f>
        <v/>
      </c>
      <c r="I22" s="399" t="s">
        <v>623</v>
      </c>
      <c r="K22" s="401"/>
      <c r="L22" s="374"/>
      <c r="M22" s="374"/>
      <c r="N22" s="408" t="s">
        <v>669</v>
      </c>
      <c r="O22" s="374"/>
      <c r="P22" s="408" t="s">
        <v>670</v>
      </c>
      <c r="Q22" s="374"/>
      <c r="R22" s="374"/>
      <c r="S22" s="374"/>
      <c r="T22" s="401"/>
    </row>
    <row r="23" spans="1:20" ht="11.4" thickBot="1">
      <c r="A23" s="1280" t="s">
        <v>671</v>
      </c>
      <c r="B23" s="1255" t="s">
        <v>614</v>
      </c>
      <c r="C23" s="1256"/>
      <c r="D23" s="542" t="s">
        <v>699</v>
      </c>
      <c r="E23" s="379" t="s">
        <v>616</v>
      </c>
      <c r="F23" s="380" t="s">
        <v>637</v>
      </c>
      <c r="G23" s="380"/>
      <c r="H23" s="381"/>
      <c r="I23" s="382" t="s">
        <v>618</v>
      </c>
      <c r="K23" s="401"/>
      <c r="L23" s="374"/>
      <c r="M23" s="374"/>
      <c r="N23" s="374"/>
      <c r="O23" s="374"/>
      <c r="P23" s="374"/>
      <c r="Q23" s="374"/>
      <c r="R23" s="374"/>
      <c r="S23" s="374"/>
      <c r="T23" s="401"/>
    </row>
    <row r="24" spans="1:20" ht="12" thickTop="1" thickBot="1">
      <c r="A24" s="1281"/>
      <c r="B24" s="1257"/>
      <c r="C24" s="1258"/>
      <c r="D24" s="547" t="s">
        <v>620</v>
      </c>
      <c r="E24" s="385"/>
      <c r="F24" s="386" t="s">
        <v>641</v>
      </c>
      <c r="G24" s="386" t="s">
        <v>646</v>
      </c>
      <c r="H24" s="387" t="str">
        <f>IFERROR(ROUNDDOWN(H23/B25,1), "")</f>
        <v/>
      </c>
      <c r="I24" s="388" t="s">
        <v>623</v>
      </c>
      <c r="K24" s="374"/>
      <c r="L24" s="409" t="s">
        <v>672</v>
      </c>
      <c r="M24" s="410"/>
      <c r="N24" s="411"/>
      <c r="O24" s="410"/>
      <c r="P24" s="411"/>
      <c r="Q24" s="374"/>
      <c r="R24" s="401"/>
      <c r="S24" s="401"/>
      <c r="T24" s="401"/>
    </row>
    <row r="25" spans="1:20" ht="12" thickTop="1" thickBot="1">
      <c r="A25" s="1281"/>
      <c r="B25" s="1248"/>
      <c r="C25" s="1250" t="s">
        <v>626</v>
      </c>
      <c r="D25" s="545" t="s">
        <v>702</v>
      </c>
      <c r="E25" s="385" t="s">
        <v>616</v>
      </c>
      <c r="F25" s="386" t="s">
        <v>628</v>
      </c>
      <c r="G25" s="386"/>
      <c r="H25" s="391"/>
      <c r="I25" s="392" t="s">
        <v>618</v>
      </c>
      <c r="K25" s="374"/>
      <c r="L25" s="412"/>
      <c r="M25" s="412"/>
      <c r="N25" s="374"/>
      <c r="O25" s="412"/>
      <c r="P25" s="374"/>
      <c r="Q25" s="374"/>
      <c r="S25" s="417"/>
      <c r="T25" s="401"/>
    </row>
    <row r="26" spans="1:20" ht="12" thickTop="1" thickBot="1">
      <c r="A26" s="1282"/>
      <c r="B26" s="1249"/>
      <c r="C26" s="1251"/>
      <c r="D26" s="548" t="s">
        <v>620</v>
      </c>
      <c r="E26" s="397"/>
      <c r="F26" s="398" t="s">
        <v>648</v>
      </c>
      <c r="G26" s="386" t="s">
        <v>647</v>
      </c>
      <c r="H26" s="387" t="str">
        <f>IFERROR(ROUNDDOWN(H25/B25,1), "")</f>
        <v/>
      </c>
      <c r="I26" s="399" t="s">
        <v>623</v>
      </c>
      <c r="K26" s="374"/>
      <c r="L26" s="407"/>
      <c r="M26" s="407"/>
      <c r="N26" s="401"/>
      <c r="O26" s="407"/>
      <c r="P26" s="401"/>
      <c r="Q26" s="401"/>
      <c r="T26" s="401"/>
    </row>
    <row r="27" spans="1:20" ht="12" thickTop="1" thickBot="1">
      <c r="A27" s="1280" t="s">
        <v>673</v>
      </c>
      <c r="B27" s="1255" t="s">
        <v>614</v>
      </c>
      <c r="C27" s="1256"/>
      <c r="D27" s="542" t="s">
        <v>699</v>
      </c>
      <c r="E27" s="379" t="s">
        <v>616</v>
      </c>
      <c r="F27" s="380" t="s">
        <v>637</v>
      </c>
      <c r="G27" s="380"/>
      <c r="H27" s="381"/>
      <c r="I27" s="382" t="s">
        <v>618</v>
      </c>
      <c r="K27" s="413" t="s">
        <v>674</v>
      </c>
      <c r="L27" s="414">
        <f>P24</f>
        <v>0</v>
      </c>
      <c r="M27" s="415"/>
      <c r="N27" s="416" t="s">
        <v>623</v>
      </c>
      <c r="O27" s="415"/>
      <c r="P27" s="416"/>
      <c r="Q27" s="417"/>
      <c r="S27" s="417"/>
      <c r="T27" s="401"/>
    </row>
    <row r="28" spans="1:20" ht="12" thickTop="1" thickBot="1">
      <c r="A28" s="1281"/>
      <c r="B28" s="1257"/>
      <c r="C28" s="1258"/>
      <c r="D28" s="547" t="s">
        <v>620</v>
      </c>
      <c r="E28" s="385"/>
      <c r="F28" s="386" t="s">
        <v>641</v>
      </c>
      <c r="G28" s="386" t="s">
        <v>650</v>
      </c>
      <c r="H28" s="387" t="str">
        <f>IFERROR(ROUNDDOWN(H27/B29,1), "")</f>
        <v/>
      </c>
      <c r="I28" s="388" t="s">
        <v>623</v>
      </c>
      <c r="K28" s="413"/>
      <c r="L28" s="418"/>
      <c r="M28" s="418"/>
      <c r="N28" s="419" t="s">
        <v>675</v>
      </c>
      <c r="O28" s="418"/>
      <c r="P28" s="509" t="str">
        <f>IFERROR(L27*100/L29,"")</f>
        <v/>
      </c>
      <c r="Q28" s="421" t="s">
        <v>676</v>
      </c>
      <c r="S28" s="401"/>
      <c r="T28" s="401"/>
    </row>
    <row r="29" spans="1:20" ht="12" thickTop="1" thickBot="1">
      <c r="A29" s="1281"/>
      <c r="B29" s="1248"/>
      <c r="C29" s="1250" t="s">
        <v>626</v>
      </c>
      <c r="D29" s="545" t="s">
        <v>702</v>
      </c>
      <c r="E29" s="385" t="s">
        <v>616</v>
      </c>
      <c r="F29" s="386" t="s">
        <v>628</v>
      </c>
      <c r="G29" s="386"/>
      <c r="H29" s="391"/>
      <c r="I29" s="392" t="s">
        <v>618</v>
      </c>
      <c r="K29" s="422" t="s">
        <v>677</v>
      </c>
      <c r="L29" s="423">
        <f>N24</f>
        <v>0</v>
      </c>
      <c r="M29" s="424"/>
      <c r="N29" s="425" t="s">
        <v>623</v>
      </c>
      <c r="O29" s="424"/>
      <c r="P29" s="425"/>
      <c r="Q29" s="425"/>
      <c r="R29" s="401"/>
      <c r="S29" s="401"/>
      <c r="T29" s="401"/>
    </row>
    <row r="30" spans="1:20" ht="12" thickTop="1" thickBot="1">
      <c r="A30" s="1282"/>
      <c r="B30" s="1249"/>
      <c r="C30" s="1251"/>
      <c r="D30" s="548" t="s">
        <v>620</v>
      </c>
      <c r="E30" s="397"/>
      <c r="F30" s="398" t="s">
        <v>648</v>
      </c>
      <c r="G30" s="386" t="s">
        <v>651</v>
      </c>
      <c r="H30" s="387" t="str">
        <f>IFERROR(ROUNDDOWN(H29/B29,1), "")</f>
        <v/>
      </c>
      <c r="I30" s="399" t="s">
        <v>623</v>
      </c>
      <c r="K30" s="401"/>
      <c r="L30" s="401"/>
      <c r="M30" s="401"/>
      <c r="N30" s="401"/>
      <c r="O30" s="401"/>
      <c r="P30" s="401"/>
      <c r="Q30" s="401"/>
      <c r="R30" s="401"/>
      <c r="S30" s="401"/>
      <c r="T30" s="401"/>
    </row>
    <row r="31" spans="1:20" ht="11.4" thickBot="1">
      <c r="A31" s="1280" t="s">
        <v>678</v>
      </c>
      <c r="B31" s="1255" t="s">
        <v>614</v>
      </c>
      <c r="C31" s="1256"/>
      <c r="D31" s="542" t="s">
        <v>699</v>
      </c>
      <c r="E31" s="379" t="s">
        <v>616</v>
      </c>
      <c r="F31" s="380" t="s">
        <v>637</v>
      </c>
      <c r="G31" s="380"/>
      <c r="H31" s="381"/>
      <c r="I31" s="382" t="s">
        <v>618</v>
      </c>
      <c r="K31" s="374"/>
      <c r="L31" s="1275" t="s">
        <v>679</v>
      </c>
      <c r="M31" s="1275"/>
      <c r="N31" s="1275"/>
      <c r="O31" s="1275"/>
      <c r="P31" s="1275"/>
      <c r="Q31" s="1275"/>
      <c r="R31" s="401"/>
      <c r="S31" s="401"/>
      <c r="T31" s="401"/>
    </row>
    <row r="32" spans="1:20" ht="12" thickTop="1" thickBot="1">
      <c r="A32" s="1281"/>
      <c r="B32" s="1257"/>
      <c r="C32" s="1258"/>
      <c r="D32" s="547" t="s">
        <v>620</v>
      </c>
      <c r="E32" s="385"/>
      <c r="F32" s="386" t="s">
        <v>641</v>
      </c>
      <c r="G32" s="386" t="s">
        <v>653</v>
      </c>
      <c r="H32" s="387" t="str">
        <f>IFERROR(ROUNDDOWN(H31/B33,1), "")</f>
        <v/>
      </c>
      <c r="I32" s="388" t="s">
        <v>623</v>
      </c>
      <c r="K32" s="401"/>
      <c r="L32" s="1275"/>
      <c r="M32" s="1275"/>
      <c r="N32" s="1275"/>
      <c r="O32" s="1275"/>
      <c r="P32" s="1275"/>
      <c r="Q32" s="1275"/>
      <c r="R32" s="401"/>
      <c r="S32" s="401"/>
      <c r="T32" s="401"/>
    </row>
    <row r="33" spans="1:20" ht="13.2" thickTop="1" thickBot="1">
      <c r="A33" s="1281"/>
      <c r="B33" s="1248"/>
      <c r="C33" s="1250" t="s">
        <v>626</v>
      </c>
      <c r="D33" s="545" t="s">
        <v>702</v>
      </c>
      <c r="E33" s="385" t="s">
        <v>616</v>
      </c>
      <c r="F33" s="386" t="s">
        <v>628</v>
      </c>
      <c r="G33" s="386"/>
      <c r="H33" s="391"/>
      <c r="I33" s="392" t="s">
        <v>618</v>
      </c>
      <c r="K33" s="401"/>
      <c r="L33" s="549"/>
      <c r="M33" s="549"/>
      <c r="N33" s="549"/>
      <c r="O33" s="427"/>
      <c r="P33" s="550"/>
      <c r="Q33" s="550"/>
      <c r="R33" s="401"/>
      <c r="S33" s="401"/>
      <c r="T33" s="401"/>
    </row>
    <row r="34" spans="1:20" ht="13.2" thickTop="1" thickBot="1">
      <c r="A34" s="1282"/>
      <c r="B34" s="1249"/>
      <c r="C34" s="1251"/>
      <c r="D34" s="548" t="s">
        <v>620</v>
      </c>
      <c r="E34" s="397"/>
      <c r="F34" s="398" t="s">
        <v>648</v>
      </c>
      <c r="G34" s="386" t="s">
        <v>654</v>
      </c>
      <c r="H34" s="387" t="str">
        <f>IFERROR(ROUNDDOWN(H33/B33,1), "")</f>
        <v/>
      </c>
      <c r="I34" s="399" t="s">
        <v>623</v>
      </c>
      <c r="K34" s="401"/>
      <c r="L34" s="549"/>
      <c r="M34" s="549"/>
      <c r="N34" s="549"/>
      <c r="O34" s="427"/>
      <c r="P34" s="550"/>
      <c r="Q34" s="550"/>
      <c r="R34" s="401"/>
      <c r="S34" s="401"/>
      <c r="T34" s="401"/>
    </row>
    <row r="35" spans="1:20" ht="12.6" thickBot="1">
      <c r="A35" s="1280" t="s">
        <v>680</v>
      </c>
      <c r="B35" s="1255" t="s">
        <v>614</v>
      </c>
      <c r="C35" s="1256"/>
      <c r="D35" s="542" t="s">
        <v>699</v>
      </c>
      <c r="E35" s="379" t="s">
        <v>616</v>
      </c>
      <c r="F35" s="380" t="s">
        <v>637</v>
      </c>
      <c r="G35" s="380"/>
      <c r="H35" s="381"/>
      <c r="I35" s="382" t="s">
        <v>618</v>
      </c>
      <c r="K35" s="401"/>
      <c r="L35" s="1310" t="s">
        <v>703</v>
      </c>
      <c r="M35" s="1311"/>
      <c r="N35" s="1311"/>
      <c r="O35" s="1311"/>
      <c r="P35" s="1312"/>
      <c r="Q35" s="429"/>
      <c r="R35" s="401"/>
      <c r="S35" s="401"/>
      <c r="T35" s="401"/>
    </row>
    <row r="36" spans="1:20" ht="13.2" thickTop="1" thickBot="1">
      <c r="A36" s="1281"/>
      <c r="B36" s="1257"/>
      <c r="C36" s="1258"/>
      <c r="D36" s="547" t="s">
        <v>620</v>
      </c>
      <c r="E36" s="385"/>
      <c r="F36" s="386" t="s">
        <v>641</v>
      </c>
      <c r="G36" s="386" t="s">
        <v>656</v>
      </c>
      <c r="H36" s="387" t="str">
        <f>IFERROR(ROUNDDOWN(H35/B37,1), "")</f>
        <v/>
      </c>
      <c r="I36" s="388" t="s">
        <v>623</v>
      </c>
      <c r="K36" s="401"/>
      <c r="L36" s="551"/>
      <c r="M36" s="551"/>
      <c r="N36" s="551"/>
      <c r="O36" s="551"/>
      <c r="P36" s="552"/>
      <c r="Q36" s="429"/>
      <c r="R36" s="401"/>
      <c r="S36" s="401"/>
      <c r="T36" s="401"/>
    </row>
    <row r="37" spans="1:20" ht="13.2" thickTop="1" thickBot="1">
      <c r="A37" s="1281"/>
      <c r="B37" s="1248"/>
      <c r="C37" s="1250" t="s">
        <v>626</v>
      </c>
      <c r="D37" s="545" t="s">
        <v>702</v>
      </c>
      <c r="E37" s="385" t="s">
        <v>616</v>
      </c>
      <c r="F37" s="386" t="s">
        <v>628</v>
      </c>
      <c r="G37" s="386"/>
      <c r="H37" s="391"/>
      <c r="I37" s="392" t="s">
        <v>618</v>
      </c>
      <c r="K37" s="401"/>
      <c r="L37" s="553"/>
      <c r="M37" s="553"/>
      <c r="N37" s="553"/>
      <c r="O37" s="553"/>
      <c r="P37" s="554"/>
      <c r="Q37" s="554"/>
      <c r="R37" s="401"/>
      <c r="S37" s="401"/>
      <c r="T37" s="401"/>
    </row>
    <row r="38" spans="1:20" ht="13.2" thickTop="1" thickBot="1">
      <c r="A38" s="1282"/>
      <c r="B38" s="1249"/>
      <c r="C38" s="1251"/>
      <c r="D38" s="548" t="s">
        <v>620</v>
      </c>
      <c r="E38" s="397"/>
      <c r="F38" s="398" t="s">
        <v>648</v>
      </c>
      <c r="G38" s="386" t="s">
        <v>657</v>
      </c>
      <c r="H38" s="387" t="str">
        <f>IFERROR(ROUNDDOWN(H37/B37,1), "")</f>
        <v/>
      </c>
      <c r="I38" s="399" t="s">
        <v>623</v>
      </c>
      <c r="K38" s="401"/>
      <c r="L38" s="553"/>
      <c r="M38" s="553"/>
      <c r="N38" s="553"/>
      <c r="O38" s="553"/>
      <c r="P38" s="554"/>
      <c r="Q38" s="554"/>
      <c r="R38" s="401"/>
      <c r="S38" s="401"/>
      <c r="T38" s="401"/>
    </row>
    <row r="39" spans="1:20" ht="12.6" thickBot="1">
      <c r="A39" s="1280" t="s">
        <v>683</v>
      </c>
      <c r="B39" s="1255" t="s">
        <v>614</v>
      </c>
      <c r="C39" s="1256"/>
      <c r="D39" s="542" t="s">
        <v>699</v>
      </c>
      <c r="E39" s="379" t="s">
        <v>616</v>
      </c>
      <c r="F39" s="380" t="s">
        <v>637</v>
      </c>
      <c r="G39" s="380"/>
      <c r="H39" s="381"/>
      <c r="I39" s="382" t="s">
        <v>618</v>
      </c>
      <c r="K39" s="401"/>
      <c r="L39" s="555"/>
      <c r="M39" s="555"/>
      <c r="N39" s="555"/>
      <c r="O39" s="555"/>
      <c r="P39" s="555"/>
      <c r="Q39" s="556"/>
      <c r="R39" s="401"/>
      <c r="S39" s="401"/>
      <c r="T39" s="401"/>
    </row>
    <row r="40" spans="1:20" ht="12" thickTop="1" thickBot="1">
      <c r="A40" s="1281"/>
      <c r="B40" s="1257"/>
      <c r="C40" s="1258"/>
      <c r="D40" s="547" t="s">
        <v>620</v>
      </c>
      <c r="E40" s="385"/>
      <c r="F40" s="386" t="s">
        <v>641</v>
      </c>
      <c r="G40" s="386" t="s">
        <v>659</v>
      </c>
      <c r="H40" s="387" t="str">
        <f>IFERROR(ROUNDDOWN(H39/B41,1), "")</f>
        <v/>
      </c>
      <c r="I40" s="388" t="s">
        <v>623</v>
      </c>
      <c r="K40" s="401"/>
      <c r="L40" s="407"/>
      <c r="M40" s="407"/>
      <c r="N40" s="401"/>
      <c r="O40" s="407"/>
      <c r="P40" s="401"/>
      <c r="Q40" s="401"/>
      <c r="R40" s="401"/>
      <c r="S40" s="401"/>
      <c r="T40" s="401"/>
    </row>
    <row r="41" spans="1:20" ht="12" thickTop="1" thickBot="1">
      <c r="A41" s="1281"/>
      <c r="B41" s="1248"/>
      <c r="C41" s="1250" t="s">
        <v>626</v>
      </c>
      <c r="D41" s="545" t="s">
        <v>702</v>
      </c>
      <c r="E41" s="385" t="s">
        <v>616</v>
      </c>
      <c r="F41" s="386" t="s">
        <v>628</v>
      </c>
      <c r="G41" s="386"/>
      <c r="H41" s="391"/>
      <c r="I41" s="392" t="s">
        <v>618</v>
      </c>
      <c r="K41" s="401"/>
      <c r="L41" s="407"/>
      <c r="M41" s="407"/>
      <c r="N41" s="401"/>
      <c r="O41" s="407"/>
      <c r="P41" s="401"/>
      <c r="Q41" s="401"/>
      <c r="R41" s="401"/>
      <c r="S41" s="401"/>
      <c r="T41" s="401"/>
    </row>
    <row r="42" spans="1:20" ht="12" thickTop="1" thickBot="1">
      <c r="A42" s="1282"/>
      <c r="B42" s="1249"/>
      <c r="C42" s="1251"/>
      <c r="D42" s="548" t="s">
        <v>620</v>
      </c>
      <c r="E42" s="397"/>
      <c r="F42" s="398" t="s">
        <v>648</v>
      </c>
      <c r="G42" s="386" t="s">
        <v>660</v>
      </c>
      <c r="H42" s="387" t="str">
        <f>IFERROR(ROUNDDOWN(H41/B41,1), "")</f>
        <v/>
      </c>
      <c r="I42" s="399" t="s">
        <v>623</v>
      </c>
      <c r="K42" s="401"/>
      <c r="L42" s="407"/>
      <c r="M42" s="407"/>
      <c r="N42" s="401"/>
      <c r="O42" s="407"/>
      <c r="P42" s="401"/>
      <c r="Q42" s="401"/>
      <c r="R42" s="401"/>
      <c r="S42" s="401"/>
      <c r="T42" s="401"/>
    </row>
    <row r="43" spans="1:20" ht="11.4" thickBot="1">
      <c r="A43" s="1280" t="s">
        <v>684</v>
      </c>
      <c r="B43" s="1255" t="s">
        <v>614</v>
      </c>
      <c r="C43" s="1256"/>
      <c r="D43" s="542" t="s">
        <v>699</v>
      </c>
      <c r="E43" s="379" t="s">
        <v>616</v>
      </c>
      <c r="F43" s="380" t="s">
        <v>637</v>
      </c>
      <c r="G43" s="380"/>
      <c r="H43" s="381"/>
      <c r="I43" s="382" t="s">
        <v>618</v>
      </c>
      <c r="K43" s="401"/>
      <c r="L43" s="407"/>
      <c r="M43" s="407"/>
      <c r="N43" s="401"/>
      <c r="O43" s="407"/>
      <c r="P43" s="401"/>
      <c r="Q43" s="401"/>
      <c r="R43" s="401"/>
      <c r="S43" s="401"/>
      <c r="T43" s="401"/>
    </row>
    <row r="44" spans="1:20" ht="12" thickTop="1" thickBot="1">
      <c r="A44" s="1281"/>
      <c r="B44" s="1257"/>
      <c r="C44" s="1258"/>
      <c r="D44" s="547" t="s">
        <v>620</v>
      </c>
      <c r="E44" s="385"/>
      <c r="F44" s="386" t="s">
        <v>641</v>
      </c>
      <c r="G44" s="386" t="s">
        <v>662</v>
      </c>
      <c r="H44" s="387" t="str">
        <f>IFERROR(ROUNDDOWN(H43/B45,1), "")</f>
        <v/>
      </c>
      <c r="I44" s="388" t="s">
        <v>623</v>
      </c>
      <c r="K44" s="401"/>
      <c r="L44" s="407"/>
      <c r="M44" s="407"/>
      <c r="N44" s="401"/>
      <c r="O44" s="407"/>
      <c r="P44" s="401"/>
      <c r="Q44" s="401"/>
      <c r="R44" s="401"/>
      <c r="S44" s="401"/>
      <c r="T44" s="401"/>
    </row>
    <row r="45" spans="1:20" ht="12" thickTop="1" thickBot="1">
      <c r="A45" s="1281"/>
      <c r="B45" s="1248"/>
      <c r="C45" s="1250" t="s">
        <v>626</v>
      </c>
      <c r="D45" s="545" t="s">
        <v>702</v>
      </c>
      <c r="E45" s="385" t="s">
        <v>616</v>
      </c>
      <c r="F45" s="386" t="s">
        <v>628</v>
      </c>
      <c r="G45" s="386"/>
      <c r="H45" s="391"/>
      <c r="I45" s="392" t="s">
        <v>618</v>
      </c>
      <c r="K45" s="401"/>
      <c r="L45" s="407"/>
      <c r="M45" s="407"/>
      <c r="N45" s="401"/>
      <c r="O45" s="407"/>
      <c r="P45" s="401"/>
      <c r="Q45" s="401"/>
      <c r="R45" s="401"/>
      <c r="S45" s="401"/>
      <c r="T45" s="401"/>
    </row>
    <row r="46" spans="1:20" ht="12" thickTop="1" thickBot="1">
      <c r="A46" s="1282"/>
      <c r="B46" s="1249"/>
      <c r="C46" s="1251"/>
      <c r="D46" s="548" t="s">
        <v>620</v>
      </c>
      <c r="E46" s="397"/>
      <c r="F46" s="398" t="s">
        <v>648</v>
      </c>
      <c r="G46" s="386" t="s">
        <v>663</v>
      </c>
      <c r="H46" s="387" t="str">
        <f>IFERROR(ROUNDDOWN(H45/B45,1), "")</f>
        <v/>
      </c>
      <c r="I46" s="399" t="s">
        <v>623</v>
      </c>
      <c r="K46" s="401"/>
      <c r="L46" s="407"/>
      <c r="M46" s="407"/>
      <c r="N46" s="401"/>
      <c r="O46" s="407"/>
      <c r="P46" s="401"/>
      <c r="Q46" s="401"/>
      <c r="R46" s="401"/>
      <c r="S46" s="401"/>
      <c r="T46" s="401"/>
    </row>
    <row r="47" spans="1:20" ht="11.4" thickBot="1">
      <c r="A47" s="1280" t="s">
        <v>685</v>
      </c>
      <c r="B47" s="1255" t="s">
        <v>614</v>
      </c>
      <c r="C47" s="1256"/>
      <c r="D47" s="542" t="s">
        <v>699</v>
      </c>
      <c r="E47" s="379" t="s">
        <v>616</v>
      </c>
      <c r="F47" s="380" t="s">
        <v>637</v>
      </c>
      <c r="G47" s="380"/>
      <c r="H47" s="381"/>
      <c r="I47" s="382" t="s">
        <v>618</v>
      </c>
      <c r="K47" s="401"/>
      <c r="L47" s="407"/>
      <c r="M47" s="407"/>
      <c r="N47" s="401"/>
      <c r="O47" s="407"/>
      <c r="P47" s="401"/>
      <c r="Q47" s="401"/>
      <c r="R47" s="401"/>
      <c r="S47" s="401"/>
      <c r="T47" s="401"/>
    </row>
    <row r="48" spans="1:20" ht="12" thickTop="1" thickBot="1">
      <c r="A48" s="1281"/>
      <c r="B48" s="1257"/>
      <c r="C48" s="1258"/>
      <c r="D48" s="547" t="s">
        <v>620</v>
      </c>
      <c r="E48" s="385"/>
      <c r="F48" s="386" t="s">
        <v>641</v>
      </c>
      <c r="G48" s="386" t="s">
        <v>666</v>
      </c>
      <c r="H48" s="387" t="str">
        <f>IFERROR(ROUNDDOWN(H47/B49,1), "")</f>
        <v/>
      </c>
      <c r="I48" s="388" t="s">
        <v>623</v>
      </c>
      <c r="K48" s="401"/>
      <c r="L48" s="407"/>
      <c r="M48" s="407"/>
      <c r="N48" s="401"/>
      <c r="O48" s="407"/>
      <c r="P48" s="401"/>
      <c r="Q48" s="401"/>
      <c r="R48" s="401"/>
      <c r="S48" s="401"/>
      <c r="T48" s="401"/>
    </row>
    <row r="49" spans="1:256" ht="12" thickTop="1" thickBot="1">
      <c r="A49" s="1281"/>
      <c r="B49" s="1248"/>
      <c r="C49" s="1250" t="s">
        <v>626</v>
      </c>
      <c r="D49" s="545" t="s">
        <v>702</v>
      </c>
      <c r="E49" s="385" t="s">
        <v>616</v>
      </c>
      <c r="F49" s="386" t="s">
        <v>628</v>
      </c>
      <c r="G49" s="386"/>
      <c r="H49" s="391"/>
      <c r="I49" s="392" t="s">
        <v>618</v>
      </c>
      <c r="K49" s="401"/>
      <c r="L49" s="407"/>
      <c r="M49" s="407"/>
      <c r="N49" s="401"/>
      <c r="O49" s="407"/>
      <c r="P49" s="401"/>
      <c r="Q49" s="401"/>
      <c r="R49" s="401"/>
      <c r="S49" s="401"/>
      <c r="T49" s="401"/>
    </row>
    <row r="50" spans="1:256" ht="12" thickTop="1" thickBot="1">
      <c r="A50" s="1282"/>
      <c r="B50" s="1249"/>
      <c r="C50" s="1251"/>
      <c r="D50" s="548" t="s">
        <v>620</v>
      </c>
      <c r="E50" s="397"/>
      <c r="F50" s="398" t="s">
        <v>648</v>
      </c>
      <c r="G50" s="434" t="s">
        <v>667</v>
      </c>
      <c r="H50" s="387" t="str">
        <f>IFERROR(ROUNDDOWN(H49/B49,1), "")</f>
        <v/>
      </c>
      <c r="I50" s="399" t="s">
        <v>623</v>
      </c>
      <c r="K50" s="401"/>
      <c r="L50" s="407"/>
      <c r="M50" s="407"/>
      <c r="N50" s="401"/>
      <c r="O50" s="407"/>
      <c r="P50" s="401"/>
      <c r="Q50" s="401"/>
      <c r="R50" s="401"/>
      <c r="S50" s="401"/>
      <c r="T50" s="401"/>
    </row>
    <row r="51" spans="1:256">
      <c r="A51" s="435"/>
      <c r="B51" s="435"/>
      <c r="C51" s="435"/>
      <c r="D51" s="436"/>
      <c r="E51" s="385"/>
      <c r="F51" s="437"/>
      <c r="G51" s="437"/>
      <c r="H51" s="438" t="s">
        <v>704</v>
      </c>
      <c r="I51" s="439"/>
      <c r="J51" s="440"/>
      <c r="K51" s="401"/>
      <c r="L51" s="407"/>
      <c r="M51" s="407"/>
      <c r="N51" s="401"/>
      <c r="O51" s="407"/>
      <c r="P51" s="401"/>
      <c r="Q51" s="401"/>
      <c r="R51" s="401"/>
      <c r="S51" s="401"/>
      <c r="T51" s="401"/>
      <c r="U51" s="436"/>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c r="BW51" s="440"/>
      <c r="BX51" s="440"/>
      <c r="BY51" s="440"/>
      <c r="BZ51" s="440"/>
      <c r="CA51" s="440"/>
      <c r="CB51" s="440"/>
      <c r="CC51" s="440"/>
      <c r="CD51" s="440"/>
      <c r="CE51" s="440"/>
      <c r="CF51" s="440"/>
      <c r="CG51" s="440"/>
      <c r="CH51" s="440"/>
      <c r="CI51" s="440"/>
      <c r="CJ51" s="440"/>
      <c r="CK51" s="440"/>
      <c r="CL51" s="440"/>
      <c r="CM51" s="440"/>
      <c r="CN51" s="440"/>
      <c r="CO51" s="440"/>
      <c r="CP51" s="440"/>
      <c r="CQ51" s="440"/>
      <c r="CR51" s="440"/>
      <c r="CS51" s="440"/>
      <c r="CT51" s="440"/>
      <c r="CU51" s="440"/>
      <c r="CV51" s="440"/>
      <c r="CW51" s="440"/>
      <c r="CX51" s="440"/>
      <c r="CY51" s="440"/>
      <c r="CZ51" s="440"/>
      <c r="DA51" s="440"/>
      <c r="DB51" s="440"/>
      <c r="DC51" s="440"/>
      <c r="DD51" s="440"/>
      <c r="DE51" s="440"/>
      <c r="DF51" s="440"/>
      <c r="DG51" s="440"/>
      <c r="DH51" s="440"/>
      <c r="DI51" s="440"/>
      <c r="DJ51" s="440"/>
      <c r="DK51" s="440"/>
      <c r="DL51" s="440"/>
      <c r="DM51" s="440"/>
      <c r="DN51" s="440"/>
      <c r="DO51" s="440"/>
      <c r="DP51" s="440"/>
      <c r="DQ51" s="440"/>
      <c r="DR51" s="440"/>
      <c r="DS51" s="440"/>
      <c r="DT51" s="440"/>
      <c r="DU51" s="440"/>
      <c r="DV51" s="440"/>
      <c r="DW51" s="440"/>
      <c r="DX51" s="440"/>
      <c r="DY51" s="440"/>
      <c r="DZ51" s="440"/>
      <c r="EA51" s="440"/>
      <c r="EB51" s="440"/>
      <c r="EC51" s="440"/>
      <c r="ED51" s="440"/>
      <c r="EE51" s="440"/>
      <c r="EF51" s="440"/>
      <c r="EG51" s="440"/>
      <c r="EH51" s="440"/>
      <c r="EI51" s="440"/>
      <c r="EJ51" s="440"/>
      <c r="EK51" s="440"/>
      <c r="EL51" s="440"/>
      <c r="EM51" s="440"/>
      <c r="EN51" s="440"/>
      <c r="EO51" s="440"/>
      <c r="EP51" s="440"/>
      <c r="EQ51" s="440"/>
      <c r="ER51" s="440"/>
      <c r="ES51" s="440"/>
      <c r="ET51" s="440"/>
      <c r="EU51" s="440"/>
      <c r="EV51" s="440"/>
      <c r="EW51" s="440"/>
      <c r="EX51" s="440"/>
      <c r="EY51" s="440"/>
      <c r="EZ51" s="440"/>
      <c r="FA51" s="440"/>
      <c r="FB51" s="440"/>
      <c r="FC51" s="440"/>
      <c r="FD51" s="440"/>
      <c r="FE51" s="440"/>
      <c r="FF51" s="440"/>
      <c r="FG51" s="440"/>
      <c r="FH51" s="440"/>
      <c r="FI51" s="440"/>
      <c r="FJ51" s="440"/>
      <c r="FK51" s="440"/>
      <c r="FL51" s="440"/>
      <c r="FM51" s="440"/>
      <c r="FN51" s="440"/>
      <c r="FO51" s="440"/>
      <c r="FP51" s="440"/>
      <c r="FQ51" s="440"/>
      <c r="FR51" s="440"/>
      <c r="FS51" s="440"/>
      <c r="FT51" s="440"/>
      <c r="FU51" s="440"/>
      <c r="FV51" s="440"/>
      <c r="FW51" s="440"/>
      <c r="FX51" s="440"/>
      <c r="FY51" s="440"/>
      <c r="FZ51" s="440"/>
      <c r="GA51" s="440"/>
      <c r="GB51" s="440"/>
      <c r="GC51" s="440"/>
      <c r="GD51" s="440"/>
      <c r="GE51" s="440"/>
      <c r="GF51" s="440"/>
      <c r="GG51" s="440"/>
      <c r="GH51" s="440"/>
      <c r="GI51" s="440"/>
      <c r="GJ51" s="440"/>
      <c r="GK51" s="440"/>
      <c r="GL51" s="440"/>
      <c r="GM51" s="440"/>
      <c r="GN51" s="440"/>
      <c r="GO51" s="440"/>
      <c r="GP51" s="440"/>
      <c r="GQ51" s="440"/>
      <c r="GR51" s="440"/>
      <c r="GS51" s="440"/>
      <c r="GT51" s="440"/>
      <c r="GU51" s="440"/>
      <c r="GV51" s="440"/>
      <c r="GW51" s="440"/>
      <c r="GX51" s="440"/>
      <c r="GY51" s="440"/>
      <c r="GZ51" s="440"/>
      <c r="HA51" s="440"/>
      <c r="HB51" s="440"/>
      <c r="HC51" s="440"/>
      <c r="HD51" s="440"/>
      <c r="HE51" s="440"/>
      <c r="HF51" s="440"/>
      <c r="HG51" s="440"/>
      <c r="HH51" s="440"/>
      <c r="HI51" s="440"/>
      <c r="HJ51" s="440"/>
      <c r="HK51" s="440"/>
      <c r="HL51" s="440"/>
      <c r="HM51" s="440"/>
      <c r="HN51" s="440"/>
      <c r="HO51" s="440"/>
      <c r="HP51" s="440"/>
      <c r="HQ51" s="440"/>
      <c r="HR51" s="440"/>
      <c r="HS51" s="440"/>
      <c r="HT51" s="440"/>
      <c r="HU51" s="440"/>
      <c r="HV51" s="440"/>
      <c r="HW51" s="440"/>
      <c r="HX51" s="440"/>
      <c r="HY51" s="440"/>
      <c r="HZ51" s="440"/>
      <c r="IA51" s="440"/>
      <c r="IB51" s="440"/>
      <c r="IC51" s="440"/>
      <c r="ID51" s="440"/>
      <c r="IE51" s="440"/>
      <c r="IF51" s="440"/>
      <c r="IG51" s="440"/>
      <c r="IH51" s="440"/>
      <c r="II51" s="440"/>
      <c r="IJ51" s="440"/>
      <c r="IK51" s="440"/>
      <c r="IL51" s="440"/>
      <c r="IM51" s="440"/>
      <c r="IN51" s="440"/>
      <c r="IO51" s="440"/>
      <c r="IP51" s="440"/>
      <c r="IQ51" s="440"/>
      <c r="IR51" s="440"/>
      <c r="IS51" s="440"/>
      <c r="IT51" s="440"/>
      <c r="IU51" s="440"/>
      <c r="IV51" s="440"/>
    </row>
    <row r="53" spans="1:256">
      <c r="H53" s="443" t="s">
        <v>704</v>
      </c>
    </row>
    <row r="55" spans="1:256">
      <c r="H55" s="443" t="s">
        <v>704</v>
      </c>
    </row>
    <row r="57" spans="1:256">
      <c r="H57" s="443" t="s">
        <v>704</v>
      </c>
    </row>
    <row r="59" spans="1:256">
      <c r="H59" s="443" t="s">
        <v>704</v>
      </c>
    </row>
    <row r="61" spans="1:256">
      <c r="H61" s="443" t="s">
        <v>704</v>
      </c>
    </row>
    <row r="63" spans="1:256">
      <c r="H63" s="443" t="s">
        <v>704</v>
      </c>
    </row>
    <row r="65" spans="8:8">
      <c r="H65" s="443" t="s">
        <v>704</v>
      </c>
    </row>
    <row r="67" spans="8:8">
      <c r="H67" s="443" t="s">
        <v>704</v>
      </c>
    </row>
    <row r="69" spans="8:8">
      <c r="H69" s="443" t="s">
        <v>704</v>
      </c>
    </row>
    <row r="71" spans="8:8">
      <c r="H71" s="443" t="s">
        <v>704</v>
      </c>
    </row>
  </sheetData>
  <mergeCells count="55">
    <mergeCell ref="A47:A50"/>
    <mergeCell ref="B47:C48"/>
    <mergeCell ref="B49:B50"/>
    <mergeCell ref="C49:C50"/>
    <mergeCell ref="A39:A42"/>
    <mergeCell ref="B39:C40"/>
    <mergeCell ref="B41:B42"/>
    <mergeCell ref="C41:C42"/>
    <mergeCell ref="A43:A46"/>
    <mergeCell ref="B43:C44"/>
    <mergeCell ref="B45:B46"/>
    <mergeCell ref="C45:C46"/>
    <mergeCell ref="A31:A34"/>
    <mergeCell ref="B31:C32"/>
    <mergeCell ref="L31:Q32"/>
    <mergeCell ref="B33:B34"/>
    <mergeCell ref="C33:C34"/>
    <mergeCell ref="A35:A38"/>
    <mergeCell ref="B35:C36"/>
    <mergeCell ref="L35:P35"/>
    <mergeCell ref="B37:B38"/>
    <mergeCell ref="C37:C38"/>
    <mergeCell ref="A23:A26"/>
    <mergeCell ref="B23:C24"/>
    <mergeCell ref="B25:B26"/>
    <mergeCell ref="C25:C26"/>
    <mergeCell ref="A27:A30"/>
    <mergeCell ref="B27:C28"/>
    <mergeCell ref="B29:B30"/>
    <mergeCell ref="C29:C30"/>
    <mergeCell ref="A15:A18"/>
    <mergeCell ref="B15:C16"/>
    <mergeCell ref="B17:B18"/>
    <mergeCell ref="C17:C18"/>
    <mergeCell ref="A19:A22"/>
    <mergeCell ref="B19:C20"/>
    <mergeCell ref="B21:B22"/>
    <mergeCell ref="C21:C22"/>
    <mergeCell ref="O8:P8"/>
    <mergeCell ref="B9:B10"/>
    <mergeCell ref="C9:C10"/>
    <mergeCell ref="A11:A14"/>
    <mergeCell ref="B11:C12"/>
    <mergeCell ref="B13:B14"/>
    <mergeCell ref="C13:C14"/>
    <mergeCell ref="A7:A10"/>
    <mergeCell ref="B7:C8"/>
    <mergeCell ref="L7:L8"/>
    <mergeCell ref="M7:P7"/>
    <mergeCell ref="M8:N8"/>
    <mergeCell ref="A1:L1"/>
    <mergeCell ref="A2:Q2"/>
    <mergeCell ref="A3:I3"/>
    <mergeCell ref="F4:I4"/>
    <mergeCell ref="A5:I5"/>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3"/>
  <sheetViews>
    <sheetView view="pageBreakPreview" zoomScaleNormal="75" workbookViewId="0">
      <selection activeCell="A2" sqref="A2"/>
    </sheetView>
  </sheetViews>
  <sheetFormatPr defaultColWidth="9.33203125" defaultRowHeight="13.2"/>
  <cols>
    <col min="1" max="3" width="4" style="565" customWidth="1"/>
    <col min="4" max="7" width="3.6640625" style="565" customWidth="1"/>
    <col min="8" max="11" width="2.6640625" style="565" customWidth="1"/>
    <col min="12" max="16" width="3.21875" style="565" customWidth="1"/>
    <col min="17" max="18" width="4" style="565" customWidth="1"/>
    <col min="19" max="24" width="2.6640625" style="565" customWidth="1"/>
    <col min="25" max="25" width="2.5546875" style="565" customWidth="1"/>
    <col min="26" max="26" width="2.6640625" style="565" customWidth="1"/>
    <col min="27" max="29" width="3.21875" style="565" customWidth="1"/>
    <col min="30" max="30" width="8" style="565" customWidth="1"/>
    <col min="31" max="256" width="9.33203125" style="565"/>
    <col min="257" max="259" width="4" style="565" customWidth="1"/>
    <col min="260" max="267" width="2.6640625" style="565" customWidth="1"/>
    <col min="268" max="272" width="3.21875" style="565" customWidth="1"/>
    <col min="273" max="274" width="4" style="565" customWidth="1"/>
    <col min="275" max="280" width="2.6640625" style="565" customWidth="1"/>
    <col min="281" max="281" width="2.5546875" style="565" customWidth="1"/>
    <col min="282" max="282" width="2.6640625" style="565" customWidth="1"/>
    <col min="283" max="285" width="3.21875" style="565" customWidth="1"/>
    <col min="286" max="286" width="8" style="565" customWidth="1"/>
    <col min="287" max="512" width="9.33203125" style="565"/>
    <col min="513" max="515" width="4" style="565" customWidth="1"/>
    <col min="516" max="523" width="2.6640625" style="565" customWidth="1"/>
    <col min="524" max="528" width="3.21875" style="565" customWidth="1"/>
    <col min="529" max="530" width="4" style="565" customWidth="1"/>
    <col min="531" max="536" width="2.6640625" style="565" customWidth="1"/>
    <col min="537" max="537" width="2.5546875" style="565" customWidth="1"/>
    <col min="538" max="538" width="2.6640625" style="565" customWidth="1"/>
    <col min="539" max="541" width="3.21875" style="565" customWidth="1"/>
    <col min="542" max="542" width="8" style="565" customWidth="1"/>
    <col min="543" max="768" width="9.33203125" style="565"/>
    <col min="769" max="771" width="4" style="565" customWidth="1"/>
    <col min="772" max="779" width="2.6640625" style="565" customWidth="1"/>
    <col min="780" max="784" width="3.21875" style="565" customWidth="1"/>
    <col min="785" max="786" width="4" style="565" customWidth="1"/>
    <col min="787" max="792" width="2.6640625" style="565" customWidth="1"/>
    <col min="793" max="793" width="2.5546875" style="565" customWidth="1"/>
    <col min="794" max="794" width="2.6640625" style="565" customWidth="1"/>
    <col min="795" max="797" width="3.21875" style="565" customWidth="1"/>
    <col min="798" max="798" width="8" style="565" customWidth="1"/>
    <col min="799" max="1024" width="9.33203125" style="565"/>
    <col min="1025" max="1027" width="4" style="565" customWidth="1"/>
    <col min="1028" max="1035" width="2.6640625" style="565" customWidth="1"/>
    <col min="1036" max="1040" width="3.21875" style="565" customWidth="1"/>
    <col min="1041" max="1042" width="4" style="565" customWidth="1"/>
    <col min="1043" max="1048" width="2.6640625" style="565" customWidth="1"/>
    <col min="1049" max="1049" width="2.5546875" style="565" customWidth="1"/>
    <col min="1050" max="1050" width="2.6640625" style="565" customWidth="1"/>
    <col min="1051" max="1053" width="3.21875" style="565" customWidth="1"/>
    <col min="1054" max="1054" width="8" style="565" customWidth="1"/>
    <col min="1055" max="1280" width="9.33203125" style="565"/>
    <col min="1281" max="1283" width="4" style="565" customWidth="1"/>
    <col min="1284" max="1291" width="2.6640625" style="565" customWidth="1"/>
    <col min="1292" max="1296" width="3.21875" style="565" customWidth="1"/>
    <col min="1297" max="1298" width="4" style="565" customWidth="1"/>
    <col min="1299" max="1304" width="2.6640625" style="565" customWidth="1"/>
    <col min="1305" max="1305" width="2.5546875" style="565" customWidth="1"/>
    <col min="1306" max="1306" width="2.6640625" style="565" customWidth="1"/>
    <col min="1307" max="1309" width="3.21875" style="565" customWidth="1"/>
    <col min="1310" max="1310" width="8" style="565" customWidth="1"/>
    <col min="1311" max="1536" width="9.33203125" style="565"/>
    <col min="1537" max="1539" width="4" style="565" customWidth="1"/>
    <col min="1540" max="1547" width="2.6640625" style="565" customWidth="1"/>
    <col min="1548" max="1552" width="3.21875" style="565" customWidth="1"/>
    <col min="1553" max="1554" width="4" style="565" customWidth="1"/>
    <col min="1555" max="1560" width="2.6640625" style="565" customWidth="1"/>
    <col min="1561" max="1561" width="2.5546875" style="565" customWidth="1"/>
    <col min="1562" max="1562" width="2.6640625" style="565" customWidth="1"/>
    <col min="1563" max="1565" width="3.21875" style="565" customWidth="1"/>
    <col min="1566" max="1566" width="8" style="565" customWidth="1"/>
    <col min="1567" max="1792" width="9.33203125" style="565"/>
    <col min="1793" max="1795" width="4" style="565" customWidth="1"/>
    <col min="1796" max="1803" width="2.6640625" style="565" customWidth="1"/>
    <col min="1804" max="1808" width="3.21875" style="565" customWidth="1"/>
    <col min="1809" max="1810" width="4" style="565" customWidth="1"/>
    <col min="1811" max="1816" width="2.6640625" style="565" customWidth="1"/>
    <col min="1817" max="1817" width="2.5546875" style="565" customWidth="1"/>
    <col min="1818" max="1818" width="2.6640625" style="565" customWidth="1"/>
    <col min="1819" max="1821" width="3.21875" style="565" customWidth="1"/>
    <col min="1822" max="1822" width="8" style="565" customWidth="1"/>
    <col min="1823" max="2048" width="9.33203125" style="565"/>
    <col min="2049" max="2051" width="4" style="565" customWidth="1"/>
    <col min="2052" max="2059" width="2.6640625" style="565" customWidth="1"/>
    <col min="2060" max="2064" width="3.21875" style="565" customWidth="1"/>
    <col min="2065" max="2066" width="4" style="565" customWidth="1"/>
    <col min="2067" max="2072" width="2.6640625" style="565" customWidth="1"/>
    <col min="2073" max="2073" width="2.5546875" style="565" customWidth="1"/>
    <col min="2074" max="2074" width="2.6640625" style="565" customWidth="1"/>
    <col min="2075" max="2077" width="3.21875" style="565" customWidth="1"/>
    <col min="2078" max="2078" width="8" style="565" customWidth="1"/>
    <col min="2079" max="2304" width="9.33203125" style="565"/>
    <col min="2305" max="2307" width="4" style="565" customWidth="1"/>
    <col min="2308" max="2315" width="2.6640625" style="565" customWidth="1"/>
    <col min="2316" max="2320" width="3.21875" style="565" customWidth="1"/>
    <col min="2321" max="2322" width="4" style="565" customWidth="1"/>
    <col min="2323" max="2328" width="2.6640625" style="565" customWidth="1"/>
    <col min="2329" max="2329" width="2.5546875" style="565" customWidth="1"/>
    <col min="2330" max="2330" width="2.6640625" style="565" customWidth="1"/>
    <col min="2331" max="2333" width="3.21875" style="565" customWidth="1"/>
    <col min="2334" max="2334" width="8" style="565" customWidth="1"/>
    <col min="2335" max="2560" width="9.33203125" style="565"/>
    <col min="2561" max="2563" width="4" style="565" customWidth="1"/>
    <col min="2564" max="2571" width="2.6640625" style="565" customWidth="1"/>
    <col min="2572" max="2576" width="3.21875" style="565" customWidth="1"/>
    <col min="2577" max="2578" width="4" style="565" customWidth="1"/>
    <col min="2579" max="2584" width="2.6640625" style="565" customWidth="1"/>
    <col min="2585" max="2585" width="2.5546875" style="565" customWidth="1"/>
    <col min="2586" max="2586" width="2.6640625" style="565" customWidth="1"/>
    <col min="2587" max="2589" width="3.21875" style="565" customWidth="1"/>
    <col min="2590" max="2590" width="8" style="565" customWidth="1"/>
    <col min="2591" max="2816" width="9.33203125" style="565"/>
    <col min="2817" max="2819" width="4" style="565" customWidth="1"/>
    <col min="2820" max="2827" width="2.6640625" style="565" customWidth="1"/>
    <col min="2828" max="2832" width="3.21875" style="565" customWidth="1"/>
    <col min="2833" max="2834" width="4" style="565" customWidth="1"/>
    <col min="2835" max="2840" width="2.6640625" style="565" customWidth="1"/>
    <col min="2841" max="2841" width="2.5546875" style="565" customWidth="1"/>
    <col min="2842" max="2842" width="2.6640625" style="565" customWidth="1"/>
    <col min="2843" max="2845" width="3.21875" style="565" customWidth="1"/>
    <col min="2846" max="2846" width="8" style="565" customWidth="1"/>
    <col min="2847" max="3072" width="9.33203125" style="565"/>
    <col min="3073" max="3075" width="4" style="565" customWidth="1"/>
    <col min="3076" max="3083" width="2.6640625" style="565" customWidth="1"/>
    <col min="3084" max="3088" width="3.21875" style="565" customWidth="1"/>
    <col min="3089" max="3090" width="4" style="565" customWidth="1"/>
    <col min="3091" max="3096" width="2.6640625" style="565" customWidth="1"/>
    <col min="3097" max="3097" width="2.5546875" style="565" customWidth="1"/>
    <col min="3098" max="3098" width="2.6640625" style="565" customWidth="1"/>
    <col min="3099" max="3101" width="3.21875" style="565" customWidth="1"/>
    <col min="3102" max="3102" width="8" style="565" customWidth="1"/>
    <col min="3103" max="3328" width="9.33203125" style="565"/>
    <col min="3329" max="3331" width="4" style="565" customWidth="1"/>
    <col min="3332" max="3339" width="2.6640625" style="565" customWidth="1"/>
    <col min="3340" max="3344" width="3.21875" style="565" customWidth="1"/>
    <col min="3345" max="3346" width="4" style="565" customWidth="1"/>
    <col min="3347" max="3352" width="2.6640625" style="565" customWidth="1"/>
    <col min="3353" max="3353" width="2.5546875" style="565" customWidth="1"/>
    <col min="3354" max="3354" width="2.6640625" style="565" customWidth="1"/>
    <col min="3355" max="3357" width="3.21875" style="565" customWidth="1"/>
    <col min="3358" max="3358" width="8" style="565" customWidth="1"/>
    <col min="3359" max="3584" width="9.33203125" style="565"/>
    <col min="3585" max="3587" width="4" style="565" customWidth="1"/>
    <col min="3588" max="3595" width="2.6640625" style="565" customWidth="1"/>
    <col min="3596" max="3600" width="3.21875" style="565" customWidth="1"/>
    <col min="3601" max="3602" width="4" style="565" customWidth="1"/>
    <col min="3603" max="3608" width="2.6640625" style="565" customWidth="1"/>
    <col min="3609" max="3609" width="2.5546875" style="565" customWidth="1"/>
    <col min="3610" max="3610" width="2.6640625" style="565" customWidth="1"/>
    <col min="3611" max="3613" width="3.21875" style="565" customWidth="1"/>
    <col min="3614" max="3614" width="8" style="565" customWidth="1"/>
    <col min="3615" max="3840" width="9.33203125" style="565"/>
    <col min="3841" max="3843" width="4" style="565" customWidth="1"/>
    <col min="3844" max="3851" width="2.6640625" style="565" customWidth="1"/>
    <col min="3852" max="3856" width="3.21875" style="565" customWidth="1"/>
    <col min="3857" max="3858" width="4" style="565" customWidth="1"/>
    <col min="3859" max="3864" width="2.6640625" style="565" customWidth="1"/>
    <col min="3865" max="3865" width="2.5546875" style="565" customWidth="1"/>
    <col min="3866" max="3866" width="2.6640625" style="565" customWidth="1"/>
    <col min="3867" max="3869" width="3.21875" style="565" customWidth="1"/>
    <col min="3870" max="3870" width="8" style="565" customWidth="1"/>
    <col min="3871" max="4096" width="9.33203125" style="565"/>
    <col min="4097" max="4099" width="4" style="565" customWidth="1"/>
    <col min="4100" max="4107" width="2.6640625" style="565" customWidth="1"/>
    <col min="4108" max="4112" width="3.21875" style="565" customWidth="1"/>
    <col min="4113" max="4114" width="4" style="565" customWidth="1"/>
    <col min="4115" max="4120" width="2.6640625" style="565" customWidth="1"/>
    <col min="4121" max="4121" width="2.5546875" style="565" customWidth="1"/>
    <col min="4122" max="4122" width="2.6640625" style="565" customWidth="1"/>
    <col min="4123" max="4125" width="3.21875" style="565" customWidth="1"/>
    <col min="4126" max="4126" width="8" style="565" customWidth="1"/>
    <col min="4127" max="4352" width="9.33203125" style="565"/>
    <col min="4353" max="4355" width="4" style="565" customWidth="1"/>
    <col min="4356" max="4363" width="2.6640625" style="565" customWidth="1"/>
    <col min="4364" max="4368" width="3.21875" style="565" customWidth="1"/>
    <col min="4369" max="4370" width="4" style="565" customWidth="1"/>
    <col min="4371" max="4376" width="2.6640625" style="565" customWidth="1"/>
    <col min="4377" max="4377" width="2.5546875" style="565" customWidth="1"/>
    <col min="4378" max="4378" width="2.6640625" style="565" customWidth="1"/>
    <col min="4379" max="4381" width="3.21875" style="565" customWidth="1"/>
    <col min="4382" max="4382" width="8" style="565" customWidth="1"/>
    <col min="4383" max="4608" width="9.33203125" style="565"/>
    <col min="4609" max="4611" width="4" style="565" customWidth="1"/>
    <col min="4612" max="4619" width="2.6640625" style="565" customWidth="1"/>
    <col min="4620" max="4624" width="3.21875" style="565" customWidth="1"/>
    <col min="4625" max="4626" width="4" style="565" customWidth="1"/>
    <col min="4627" max="4632" width="2.6640625" style="565" customWidth="1"/>
    <col min="4633" max="4633" width="2.5546875" style="565" customWidth="1"/>
    <col min="4634" max="4634" width="2.6640625" style="565" customWidth="1"/>
    <col min="4635" max="4637" width="3.21875" style="565" customWidth="1"/>
    <col min="4638" max="4638" width="8" style="565" customWidth="1"/>
    <col min="4639" max="4864" width="9.33203125" style="565"/>
    <col min="4865" max="4867" width="4" style="565" customWidth="1"/>
    <col min="4868" max="4875" width="2.6640625" style="565" customWidth="1"/>
    <col min="4876" max="4880" width="3.21875" style="565" customWidth="1"/>
    <col min="4881" max="4882" width="4" style="565" customWidth="1"/>
    <col min="4883" max="4888" width="2.6640625" style="565" customWidth="1"/>
    <col min="4889" max="4889" width="2.5546875" style="565" customWidth="1"/>
    <col min="4890" max="4890" width="2.6640625" style="565" customWidth="1"/>
    <col min="4891" max="4893" width="3.21875" style="565" customWidth="1"/>
    <col min="4894" max="4894" width="8" style="565" customWidth="1"/>
    <col min="4895" max="5120" width="9.33203125" style="565"/>
    <col min="5121" max="5123" width="4" style="565" customWidth="1"/>
    <col min="5124" max="5131" width="2.6640625" style="565" customWidth="1"/>
    <col min="5132" max="5136" width="3.21875" style="565" customWidth="1"/>
    <col min="5137" max="5138" width="4" style="565" customWidth="1"/>
    <col min="5139" max="5144" width="2.6640625" style="565" customWidth="1"/>
    <col min="5145" max="5145" width="2.5546875" style="565" customWidth="1"/>
    <col min="5146" max="5146" width="2.6640625" style="565" customWidth="1"/>
    <col min="5147" max="5149" width="3.21875" style="565" customWidth="1"/>
    <col min="5150" max="5150" width="8" style="565" customWidth="1"/>
    <col min="5151" max="5376" width="9.33203125" style="565"/>
    <col min="5377" max="5379" width="4" style="565" customWidth="1"/>
    <col min="5380" max="5387" width="2.6640625" style="565" customWidth="1"/>
    <col min="5388" max="5392" width="3.21875" style="565" customWidth="1"/>
    <col min="5393" max="5394" width="4" style="565" customWidth="1"/>
    <col min="5395" max="5400" width="2.6640625" style="565" customWidth="1"/>
    <col min="5401" max="5401" width="2.5546875" style="565" customWidth="1"/>
    <col min="5402" max="5402" width="2.6640625" style="565" customWidth="1"/>
    <col min="5403" max="5405" width="3.21875" style="565" customWidth="1"/>
    <col min="5406" max="5406" width="8" style="565" customWidth="1"/>
    <col min="5407" max="5632" width="9.33203125" style="565"/>
    <col min="5633" max="5635" width="4" style="565" customWidth="1"/>
    <col min="5636" max="5643" width="2.6640625" style="565" customWidth="1"/>
    <col min="5644" max="5648" width="3.21875" style="565" customWidth="1"/>
    <col min="5649" max="5650" width="4" style="565" customWidth="1"/>
    <col min="5651" max="5656" width="2.6640625" style="565" customWidth="1"/>
    <col min="5657" max="5657" width="2.5546875" style="565" customWidth="1"/>
    <col min="5658" max="5658" width="2.6640625" style="565" customWidth="1"/>
    <col min="5659" max="5661" width="3.21875" style="565" customWidth="1"/>
    <col min="5662" max="5662" width="8" style="565" customWidth="1"/>
    <col min="5663" max="5888" width="9.33203125" style="565"/>
    <col min="5889" max="5891" width="4" style="565" customWidth="1"/>
    <col min="5892" max="5899" width="2.6640625" style="565" customWidth="1"/>
    <col min="5900" max="5904" width="3.21875" style="565" customWidth="1"/>
    <col min="5905" max="5906" width="4" style="565" customWidth="1"/>
    <col min="5907" max="5912" width="2.6640625" style="565" customWidth="1"/>
    <col min="5913" max="5913" width="2.5546875" style="565" customWidth="1"/>
    <col min="5914" max="5914" width="2.6640625" style="565" customWidth="1"/>
    <col min="5915" max="5917" width="3.21875" style="565" customWidth="1"/>
    <col min="5918" max="5918" width="8" style="565" customWidth="1"/>
    <col min="5919" max="6144" width="9.33203125" style="565"/>
    <col min="6145" max="6147" width="4" style="565" customWidth="1"/>
    <col min="6148" max="6155" width="2.6640625" style="565" customWidth="1"/>
    <col min="6156" max="6160" width="3.21875" style="565" customWidth="1"/>
    <col min="6161" max="6162" width="4" style="565" customWidth="1"/>
    <col min="6163" max="6168" width="2.6640625" style="565" customWidth="1"/>
    <col min="6169" max="6169" width="2.5546875" style="565" customWidth="1"/>
    <col min="6170" max="6170" width="2.6640625" style="565" customWidth="1"/>
    <col min="6171" max="6173" width="3.21875" style="565" customWidth="1"/>
    <col min="6174" max="6174" width="8" style="565" customWidth="1"/>
    <col min="6175" max="6400" width="9.33203125" style="565"/>
    <col min="6401" max="6403" width="4" style="565" customWidth="1"/>
    <col min="6404" max="6411" width="2.6640625" style="565" customWidth="1"/>
    <col min="6412" max="6416" width="3.21875" style="565" customWidth="1"/>
    <col min="6417" max="6418" width="4" style="565" customWidth="1"/>
    <col min="6419" max="6424" width="2.6640625" style="565" customWidth="1"/>
    <col min="6425" max="6425" width="2.5546875" style="565" customWidth="1"/>
    <col min="6426" max="6426" width="2.6640625" style="565" customWidth="1"/>
    <col min="6427" max="6429" width="3.21875" style="565" customWidth="1"/>
    <col min="6430" max="6430" width="8" style="565" customWidth="1"/>
    <col min="6431" max="6656" width="9.33203125" style="565"/>
    <col min="6657" max="6659" width="4" style="565" customWidth="1"/>
    <col min="6660" max="6667" width="2.6640625" style="565" customWidth="1"/>
    <col min="6668" max="6672" width="3.21875" style="565" customWidth="1"/>
    <col min="6673" max="6674" width="4" style="565" customWidth="1"/>
    <col min="6675" max="6680" width="2.6640625" style="565" customWidth="1"/>
    <col min="6681" max="6681" width="2.5546875" style="565" customWidth="1"/>
    <col min="6682" max="6682" width="2.6640625" style="565" customWidth="1"/>
    <col min="6683" max="6685" width="3.21875" style="565" customWidth="1"/>
    <col min="6686" max="6686" width="8" style="565" customWidth="1"/>
    <col min="6687" max="6912" width="9.33203125" style="565"/>
    <col min="6913" max="6915" width="4" style="565" customWidth="1"/>
    <col min="6916" max="6923" width="2.6640625" style="565" customWidth="1"/>
    <col min="6924" max="6928" width="3.21875" style="565" customWidth="1"/>
    <col min="6929" max="6930" width="4" style="565" customWidth="1"/>
    <col min="6931" max="6936" width="2.6640625" style="565" customWidth="1"/>
    <col min="6937" max="6937" width="2.5546875" style="565" customWidth="1"/>
    <col min="6938" max="6938" width="2.6640625" style="565" customWidth="1"/>
    <col min="6939" max="6941" width="3.21875" style="565" customWidth="1"/>
    <col min="6942" max="6942" width="8" style="565" customWidth="1"/>
    <col min="6943" max="7168" width="9.33203125" style="565"/>
    <col min="7169" max="7171" width="4" style="565" customWidth="1"/>
    <col min="7172" max="7179" width="2.6640625" style="565" customWidth="1"/>
    <col min="7180" max="7184" width="3.21875" style="565" customWidth="1"/>
    <col min="7185" max="7186" width="4" style="565" customWidth="1"/>
    <col min="7187" max="7192" width="2.6640625" style="565" customWidth="1"/>
    <col min="7193" max="7193" width="2.5546875" style="565" customWidth="1"/>
    <col min="7194" max="7194" width="2.6640625" style="565" customWidth="1"/>
    <col min="7195" max="7197" width="3.21875" style="565" customWidth="1"/>
    <col min="7198" max="7198" width="8" style="565" customWidth="1"/>
    <col min="7199" max="7424" width="9.33203125" style="565"/>
    <col min="7425" max="7427" width="4" style="565" customWidth="1"/>
    <col min="7428" max="7435" width="2.6640625" style="565" customWidth="1"/>
    <col min="7436" max="7440" width="3.21875" style="565" customWidth="1"/>
    <col min="7441" max="7442" width="4" style="565" customWidth="1"/>
    <col min="7443" max="7448" width="2.6640625" style="565" customWidth="1"/>
    <col min="7449" max="7449" width="2.5546875" style="565" customWidth="1"/>
    <col min="7450" max="7450" width="2.6640625" style="565" customWidth="1"/>
    <col min="7451" max="7453" width="3.21875" style="565" customWidth="1"/>
    <col min="7454" max="7454" width="8" style="565" customWidth="1"/>
    <col min="7455" max="7680" width="9.33203125" style="565"/>
    <col min="7681" max="7683" width="4" style="565" customWidth="1"/>
    <col min="7684" max="7691" width="2.6640625" style="565" customWidth="1"/>
    <col min="7692" max="7696" width="3.21875" style="565" customWidth="1"/>
    <col min="7697" max="7698" width="4" style="565" customWidth="1"/>
    <col min="7699" max="7704" width="2.6640625" style="565" customWidth="1"/>
    <col min="7705" max="7705" width="2.5546875" style="565" customWidth="1"/>
    <col min="7706" max="7706" width="2.6640625" style="565" customWidth="1"/>
    <col min="7707" max="7709" width="3.21875" style="565" customWidth="1"/>
    <col min="7710" max="7710" width="8" style="565" customWidth="1"/>
    <col min="7711" max="7936" width="9.33203125" style="565"/>
    <col min="7937" max="7939" width="4" style="565" customWidth="1"/>
    <col min="7940" max="7947" width="2.6640625" style="565" customWidth="1"/>
    <col min="7948" max="7952" width="3.21875" style="565" customWidth="1"/>
    <col min="7953" max="7954" width="4" style="565" customWidth="1"/>
    <col min="7955" max="7960" width="2.6640625" style="565" customWidth="1"/>
    <col min="7961" max="7961" width="2.5546875" style="565" customWidth="1"/>
    <col min="7962" max="7962" width="2.6640625" style="565" customWidth="1"/>
    <col min="7963" max="7965" width="3.21875" style="565" customWidth="1"/>
    <col min="7966" max="7966" width="8" style="565" customWidth="1"/>
    <col min="7967" max="8192" width="9.33203125" style="565"/>
    <col min="8193" max="8195" width="4" style="565" customWidth="1"/>
    <col min="8196" max="8203" width="2.6640625" style="565" customWidth="1"/>
    <col min="8204" max="8208" width="3.21875" style="565" customWidth="1"/>
    <col min="8209" max="8210" width="4" style="565" customWidth="1"/>
    <col min="8211" max="8216" width="2.6640625" style="565" customWidth="1"/>
    <col min="8217" max="8217" width="2.5546875" style="565" customWidth="1"/>
    <col min="8218" max="8218" width="2.6640625" style="565" customWidth="1"/>
    <col min="8219" max="8221" width="3.21875" style="565" customWidth="1"/>
    <col min="8222" max="8222" width="8" style="565" customWidth="1"/>
    <col min="8223" max="8448" width="9.33203125" style="565"/>
    <col min="8449" max="8451" width="4" style="565" customWidth="1"/>
    <col min="8452" max="8459" width="2.6640625" style="565" customWidth="1"/>
    <col min="8460" max="8464" width="3.21875" style="565" customWidth="1"/>
    <col min="8465" max="8466" width="4" style="565" customWidth="1"/>
    <col min="8467" max="8472" width="2.6640625" style="565" customWidth="1"/>
    <col min="8473" max="8473" width="2.5546875" style="565" customWidth="1"/>
    <col min="8474" max="8474" width="2.6640625" style="565" customWidth="1"/>
    <col min="8475" max="8477" width="3.21875" style="565" customWidth="1"/>
    <col min="8478" max="8478" width="8" style="565" customWidth="1"/>
    <col min="8479" max="8704" width="9.33203125" style="565"/>
    <col min="8705" max="8707" width="4" style="565" customWidth="1"/>
    <col min="8708" max="8715" width="2.6640625" style="565" customWidth="1"/>
    <col min="8716" max="8720" width="3.21875" style="565" customWidth="1"/>
    <col min="8721" max="8722" width="4" style="565" customWidth="1"/>
    <col min="8723" max="8728" width="2.6640625" style="565" customWidth="1"/>
    <col min="8729" max="8729" width="2.5546875" style="565" customWidth="1"/>
    <col min="8730" max="8730" width="2.6640625" style="565" customWidth="1"/>
    <col min="8731" max="8733" width="3.21875" style="565" customWidth="1"/>
    <col min="8734" max="8734" width="8" style="565" customWidth="1"/>
    <col min="8735" max="8960" width="9.33203125" style="565"/>
    <col min="8961" max="8963" width="4" style="565" customWidth="1"/>
    <col min="8964" max="8971" width="2.6640625" style="565" customWidth="1"/>
    <col min="8972" max="8976" width="3.21875" style="565" customWidth="1"/>
    <col min="8977" max="8978" width="4" style="565" customWidth="1"/>
    <col min="8979" max="8984" width="2.6640625" style="565" customWidth="1"/>
    <col min="8985" max="8985" width="2.5546875" style="565" customWidth="1"/>
    <col min="8986" max="8986" width="2.6640625" style="565" customWidth="1"/>
    <col min="8987" max="8989" width="3.21875" style="565" customWidth="1"/>
    <col min="8990" max="8990" width="8" style="565" customWidth="1"/>
    <col min="8991" max="9216" width="9.33203125" style="565"/>
    <col min="9217" max="9219" width="4" style="565" customWidth="1"/>
    <col min="9220" max="9227" width="2.6640625" style="565" customWidth="1"/>
    <col min="9228" max="9232" width="3.21875" style="565" customWidth="1"/>
    <col min="9233" max="9234" width="4" style="565" customWidth="1"/>
    <col min="9235" max="9240" width="2.6640625" style="565" customWidth="1"/>
    <col min="9241" max="9241" width="2.5546875" style="565" customWidth="1"/>
    <col min="9242" max="9242" width="2.6640625" style="565" customWidth="1"/>
    <col min="9243" max="9245" width="3.21875" style="565" customWidth="1"/>
    <col min="9246" max="9246" width="8" style="565" customWidth="1"/>
    <col min="9247" max="9472" width="9.33203125" style="565"/>
    <col min="9473" max="9475" width="4" style="565" customWidth="1"/>
    <col min="9476" max="9483" width="2.6640625" style="565" customWidth="1"/>
    <col min="9484" max="9488" width="3.21875" style="565" customWidth="1"/>
    <col min="9489" max="9490" width="4" style="565" customWidth="1"/>
    <col min="9491" max="9496" width="2.6640625" style="565" customWidth="1"/>
    <col min="9497" max="9497" width="2.5546875" style="565" customWidth="1"/>
    <col min="9498" max="9498" width="2.6640625" style="565" customWidth="1"/>
    <col min="9499" max="9501" width="3.21875" style="565" customWidth="1"/>
    <col min="9502" max="9502" width="8" style="565" customWidth="1"/>
    <col min="9503" max="9728" width="9.33203125" style="565"/>
    <col min="9729" max="9731" width="4" style="565" customWidth="1"/>
    <col min="9732" max="9739" width="2.6640625" style="565" customWidth="1"/>
    <col min="9740" max="9744" width="3.21875" style="565" customWidth="1"/>
    <col min="9745" max="9746" width="4" style="565" customWidth="1"/>
    <col min="9747" max="9752" width="2.6640625" style="565" customWidth="1"/>
    <col min="9753" max="9753" width="2.5546875" style="565" customWidth="1"/>
    <col min="9754" max="9754" width="2.6640625" style="565" customWidth="1"/>
    <col min="9755" max="9757" width="3.21875" style="565" customWidth="1"/>
    <col min="9758" max="9758" width="8" style="565" customWidth="1"/>
    <col min="9759" max="9984" width="9.33203125" style="565"/>
    <col min="9985" max="9987" width="4" style="565" customWidth="1"/>
    <col min="9988" max="9995" width="2.6640625" style="565" customWidth="1"/>
    <col min="9996" max="10000" width="3.21875" style="565" customWidth="1"/>
    <col min="10001" max="10002" width="4" style="565" customWidth="1"/>
    <col min="10003" max="10008" width="2.6640625" style="565" customWidth="1"/>
    <col min="10009" max="10009" width="2.5546875" style="565" customWidth="1"/>
    <col min="10010" max="10010" width="2.6640625" style="565" customWidth="1"/>
    <col min="10011" max="10013" width="3.21875" style="565" customWidth="1"/>
    <col min="10014" max="10014" width="8" style="565" customWidth="1"/>
    <col min="10015" max="10240" width="9.33203125" style="565"/>
    <col min="10241" max="10243" width="4" style="565" customWidth="1"/>
    <col min="10244" max="10251" width="2.6640625" style="565" customWidth="1"/>
    <col min="10252" max="10256" width="3.21875" style="565" customWidth="1"/>
    <col min="10257" max="10258" width="4" style="565" customWidth="1"/>
    <col min="10259" max="10264" width="2.6640625" style="565" customWidth="1"/>
    <col min="10265" max="10265" width="2.5546875" style="565" customWidth="1"/>
    <col min="10266" max="10266" width="2.6640625" style="565" customWidth="1"/>
    <col min="10267" max="10269" width="3.21875" style="565" customWidth="1"/>
    <col min="10270" max="10270" width="8" style="565" customWidth="1"/>
    <col min="10271" max="10496" width="9.33203125" style="565"/>
    <col min="10497" max="10499" width="4" style="565" customWidth="1"/>
    <col min="10500" max="10507" width="2.6640625" style="565" customWidth="1"/>
    <col min="10508" max="10512" width="3.21875" style="565" customWidth="1"/>
    <col min="10513" max="10514" width="4" style="565" customWidth="1"/>
    <col min="10515" max="10520" width="2.6640625" style="565" customWidth="1"/>
    <col min="10521" max="10521" width="2.5546875" style="565" customWidth="1"/>
    <col min="10522" max="10522" width="2.6640625" style="565" customWidth="1"/>
    <col min="10523" max="10525" width="3.21875" style="565" customWidth="1"/>
    <col min="10526" max="10526" width="8" style="565" customWidth="1"/>
    <col min="10527" max="10752" width="9.33203125" style="565"/>
    <col min="10753" max="10755" width="4" style="565" customWidth="1"/>
    <col min="10756" max="10763" width="2.6640625" style="565" customWidth="1"/>
    <col min="10764" max="10768" width="3.21875" style="565" customWidth="1"/>
    <col min="10769" max="10770" width="4" style="565" customWidth="1"/>
    <col min="10771" max="10776" width="2.6640625" style="565" customWidth="1"/>
    <col min="10777" max="10777" width="2.5546875" style="565" customWidth="1"/>
    <col min="10778" max="10778" width="2.6640625" style="565" customWidth="1"/>
    <col min="10779" max="10781" width="3.21875" style="565" customWidth="1"/>
    <col min="10782" max="10782" width="8" style="565" customWidth="1"/>
    <col min="10783" max="11008" width="9.33203125" style="565"/>
    <col min="11009" max="11011" width="4" style="565" customWidth="1"/>
    <col min="11012" max="11019" width="2.6640625" style="565" customWidth="1"/>
    <col min="11020" max="11024" width="3.21875" style="565" customWidth="1"/>
    <col min="11025" max="11026" width="4" style="565" customWidth="1"/>
    <col min="11027" max="11032" width="2.6640625" style="565" customWidth="1"/>
    <col min="11033" max="11033" width="2.5546875" style="565" customWidth="1"/>
    <col min="11034" max="11034" width="2.6640625" style="565" customWidth="1"/>
    <col min="11035" max="11037" width="3.21875" style="565" customWidth="1"/>
    <col min="11038" max="11038" width="8" style="565" customWidth="1"/>
    <col min="11039" max="11264" width="9.33203125" style="565"/>
    <col min="11265" max="11267" width="4" style="565" customWidth="1"/>
    <col min="11268" max="11275" width="2.6640625" style="565" customWidth="1"/>
    <col min="11276" max="11280" width="3.21875" style="565" customWidth="1"/>
    <col min="11281" max="11282" width="4" style="565" customWidth="1"/>
    <col min="11283" max="11288" width="2.6640625" style="565" customWidth="1"/>
    <col min="11289" max="11289" width="2.5546875" style="565" customWidth="1"/>
    <col min="11290" max="11290" width="2.6640625" style="565" customWidth="1"/>
    <col min="11291" max="11293" width="3.21875" style="565" customWidth="1"/>
    <col min="11294" max="11294" width="8" style="565" customWidth="1"/>
    <col min="11295" max="11520" width="9.33203125" style="565"/>
    <col min="11521" max="11523" width="4" style="565" customWidth="1"/>
    <col min="11524" max="11531" width="2.6640625" style="565" customWidth="1"/>
    <col min="11532" max="11536" width="3.21875" style="565" customWidth="1"/>
    <col min="11537" max="11538" width="4" style="565" customWidth="1"/>
    <col min="11539" max="11544" width="2.6640625" style="565" customWidth="1"/>
    <col min="11545" max="11545" width="2.5546875" style="565" customWidth="1"/>
    <col min="11546" max="11546" width="2.6640625" style="565" customWidth="1"/>
    <col min="11547" max="11549" width="3.21875" style="565" customWidth="1"/>
    <col min="11550" max="11550" width="8" style="565" customWidth="1"/>
    <col min="11551" max="11776" width="9.33203125" style="565"/>
    <col min="11777" max="11779" width="4" style="565" customWidth="1"/>
    <col min="11780" max="11787" width="2.6640625" style="565" customWidth="1"/>
    <col min="11788" max="11792" width="3.21875" style="565" customWidth="1"/>
    <col min="11793" max="11794" width="4" style="565" customWidth="1"/>
    <col min="11795" max="11800" width="2.6640625" style="565" customWidth="1"/>
    <col min="11801" max="11801" width="2.5546875" style="565" customWidth="1"/>
    <col min="11802" max="11802" width="2.6640625" style="565" customWidth="1"/>
    <col min="11803" max="11805" width="3.21875" style="565" customWidth="1"/>
    <col min="11806" max="11806" width="8" style="565" customWidth="1"/>
    <col min="11807" max="12032" width="9.33203125" style="565"/>
    <col min="12033" max="12035" width="4" style="565" customWidth="1"/>
    <col min="12036" max="12043" width="2.6640625" style="565" customWidth="1"/>
    <col min="12044" max="12048" width="3.21875" style="565" customWidth="1"/>
    <col min="12049" max="12050" width="4" style="565" customWidth="1"/>
    <col min="12051" max="12056" width="2.6640625" style="565" customWidth="1"/>
    <col min="12057" max="12057" width="2.5546875" style="565" customWidth="1"/>
    <col min="12058" max="12058" width="2.6640625" style="565" customWidth="1"/>
    <col min="12059" max="12061" width="3.21875" style="565" customWidth="1"/>
    <col min="12062" max="12062" width="8" style="565" customWidth="1"/>
    <col min="12063" max="12288" width="9.33203125" style="565"/>
    <col min="12289" max="12291" width="4" style="565" customWidth="1"/>
    <col min="12292" max="12299" width="2.6640625" style="565" customWidth="1"/>
    <col min="12300" max="12304" width="3.21875" style="565" customWidth="1"/>
    <col min="12305" max="12306" width="4" style="565" customWidth="1"/>
    <col min="12307" max="12312" width="2.6640625" style="565" customWidth="1"/>
    <col min="12313" max="12313" width="2.5546875" style="565" customWidth="1"/>
    <col min="12314" max="12314" width="2.6640625" style="565" customWidth="1"/>
    <col min="12315" max="12317" width="3.21875" style="565" customWidth="1"/>
    <col min="12318" max="12318" width="8" style="565" customWidth="1"/>
    <col min="12319" max="12544" width="9.33203125" style="565"/>
    <col min="12545" max="12547" width="4" style="565" customWidth="1"/>
    <col min="12548" max="12555" width="2.6640625" style="565" customWidth="1"/>
    <col min="12556" max="12560" width="3.21875" style="565" customWidth="1"/>
    <col min="12561" max="12562" width="4" style="565" customWidth="1"/>
    <col min="12563" max="12568" width="2.6640625" style="565" customWidth="1"/>
    <col min="12569" max="12569" width="2.5546875" style="565" customWidth="1"/>
    <col min="12570" max="12570" width="2.6640625" style="565" customWidth="1"/>
    <col min="12571" max="12573" width="3.21875" style="565" customWidth="1"/>
    <col min="12574" max="12574" width="8" style="565" customWidth="1"/>
    <col min="12575" max="12800" width="9.33203125" style="565"/>
    <col min="12801" max="12803" width="4" style="565" customWidth="1"/>
    <col min="12804" max="12811" width="2.6640625" style="565" customWidth="1"/>
    <col min="12812" max="12816" width="3.21875" style="565" customWidth="1"/>
    <col min="12817" max="12818" width="4" style="565" customWidth="1"/>
    <col min="12819" max="12824" width="2.6640625" style="565" customWidth="1"/>
    <col min="12825" max="12825" width="2.5546875" style="565" customWidth="1"/>
    <col min="12826" max="12826" width="2.6640625" style="565" customWidth="1"/>
    <col min="12827" max="12829" width="3.21875" style="565" customWidth="1"/>
    <col min="12830" max="12830" width="8" style="565" customWidth="1"/>
    <col min="12831" max="13056" width="9.33203125" style="565"/>
    <col min="13057" max="13059" width="4" style="565" customWidth="1"/>
    <col min="13060" max="13067" width="2.6640625" style="565" customWidth="1"/>
    <col min="13068" max="13072" width="3.21875" style="565" customWidth="1"/>
    <col min="13073" max="13074" width="4" style="565" customWidth="1"/>
    <col min="13075" max="13080" width="2.6640625" style="565" customWidth="1"/>
    <col min="13081" max="13081" width="2.5546875" style="565" customWidth="1"/>
    <col min="13082" max="13082" width="2.6640625" style="565" customWidth="1"/>
    <col min="13083" max="13085" width="3.21875" style="565" customWidth="1"/>
    <col min="13086" max="13086" width="8" style="565" customWidth="1"/>
    <col min="13087" max="13312" width="9.33203125" style="565"/>
    <col min="13313" max="13315" width="4" style="565" customWidth="1"/>
    <col min="13316" max="13323" width="2.6640625" style="565" customWidth="1"/>
    <col min="13324" max="13328" width="3.21875" style="565" customWidth="1"/>
    <col min="13329" max="13330" width="4" style="565" customWidth="1"/>
    <col min="13331" max="13336" width="2.6640625" style="565" customWidth="1"/>
    <col min="13337" max="13337" width="2.5546875" style="565" customWidth="1"/>
    <col min="13338" max="13338" width="2.6640625" style="565" customWidth="1"/>
    <col min="13339" max="13341" width="3.21875" style="565" customWidth="1"/>
    <col min="13342" max="13342" width="8" style="565" customWidth="1"/>
    <col min="13343" max="13568" width="9.33203125" style="565"/>
    <col min="13569" max="13571" width="4" style="565" customWidth="1"/>
    <col min="13572" max="13579" width="2.6640625" style="565" customWidth="1"/>
    <col min="13580" max="13584" width="3.21875" style="565" customWidth="1"/>
    <col min="13585" max="13586" width="4" style="565" customWidth="1"/>
    <col min="13587" max="13592" width="2.6640625" style="565" customWidth="1"/>
    <col min="13593" max="13593" width="2.5546875" style="565" customWidth="1"/>
    <col min="13594" max="13594" width="2.6640625" style="565" customWidth="1"/>
    <col min="13595" max="13597" width="3.21875" style="565" customWidth="1"/>
    <col min="13598" max="13598" width="8" style="565" customWidth="1"/>
    <col min="13599" max="13824" width="9.33203125" style="565"/>
    <col min="13825" max="13827" width="4" style="565" customWidth="1"/>
    <col min="13828" max="13835" width="2.6640625" style="565" customWidth="1"/>
    <col min="13836" max="13840" width="3.21875" style="565" customWidth="1"/>
    <col min="13841" max="13842" width="4" style="565" customWidth="1"/>
    <col min="13843" max="13848" width="2.6640625" style="565" customWidth="1"/>
    <col min="13849" max="13849" width="2.5546875" style="565" customWidth="1"/>
    <col min="13850" max="13850" width="2.6640625" style="565" customWidth="1"/>
    <col min="13851" max="13853" width="3.21875" style="565" customWidth="1"/>
    <col min="13854" max="13854" width="8" style="565" customWidth="1"/>
    <col min="13855" max="14080" width="9.33203125" style="565"/>
    <col min="14081" max="14083" width="4" style="565" customWidth="1"/>
    <col min="14084" max="14091" width="2.6640625" style="565" customWidth="1"/>
    <col min="14092" max="14096" width="3.21875" style="565" customWidth="1"/>
    <col min="14097" max="14098" width="4" style="565" customWidth="1"/>
    <col min="14099" max="14104" width="2.6640625" style="565" customWidth="1"/>
    <col min="14105" max="14105" width="2.5546875" style="565" customWidth="1"/>
    <col min="14106" max="14106" width="2.6640625" style="565" customWidth="1"/>
    <col min="14107" max="14109" width="3.21875" style="565" customWidth="1"/>
    <col min="14110" max="14110" width="8" style="565" customWidth="1"/>
    <col min="14111" max="14336" width="9.33203125" style="565"/>
    <col min="14337" max="14339" width="4" style="565" customWidth="1"/>
    <col min="14340" max="14347" width="2.6640625" style="565" customWidth="1"/>
    <col min="14348" max="14352" width="3.21875" style="565" customWidth="1"/>
    <col min="14353" max="14354" width="4" style="565" customWidth="1"/>
    <col min="14355" max="14360" width="2.6640625" style="565" customWidth="1"/>
    <col min="14361" max="14361" width="2.5546875" style="565" customWidth="1"/>
    <col min="14362" max="14362" width="2.6640625" style="565" customWidth="1"/>
    <col min="14363" max="14365" width="3.21875" style="565" customWidth="1"/>
    <col min="14366" max="14366" width="8" style="565" customWidth="1"/>
    <col min="14367" max="14592" width="9.33203125" style="565"/>
    <col min="14593" max="14595" width="4" style="565" customWidth="1"/>
    <col min="14596" max="14603" width="2.6640625" style="565" customWidth="1"/>
    <col min="14604" max="14608" width="3.21875" style="565" customWidth="1"/>
    <col min="14609" max="14610" width="4" style="565" customWidth="1"/>
    <col min="14611" max="14616" width="2.6640625" style="565" customWidth="1"/>
    <col min="14617" max="14617" width="2.5546875" style="565" customWidth="1"/>
    <col min="14618" max="14618" width="2.6640625" style="565" customWidth="1"/>
    <col min="14619" max="14621" width="3.21875" style="565" customWidth="1"/>
    <col min="14622" max="14622" width="8" style="565" customWidth="1"/>
    <col min="14623" max="14848" width="9.33203125" style="565"/>
    <col min="14849" max="14851" width="4" style="565" customWidth="1"/>
    <col min="14852" max="14859" width="2.6640625" style="565" customWidth="1"/>
    <col min="14860" max="14864" width="3.21875" style="565" customWidth="1"/>
    <col min="14865" max="14866" width="4" style="565" customWidth="1"/>
    <col min="14867" max="14872" width="2.6640625" style="565" customWidth="1"/>
    <col min="14873" max="14873" width="2.5546875" style="565" customWidth="1"/>
    <col min="14874" max="14874" width="2.6640625" style="565" customWidth="1"/>
    <col min="14875" max="14877" width="3.21875" style="565" customWidth="1"/>
    <col min="14878" max="14878" width="8" style="565" customWidth="1"/>
    <col min="14879" max="15104" width="9.33203125" style="565"/>
    <col min="15105" max="15107" width="4" style="565" customWidth="1"/>
    <col min="15108" max="15115" width="2.6640625" style="565" customWidth="1"/>
    <col min="15116" max="15120" width="3.21875" style="565" customWidth="1"/>
    <col min="15121" max="15122" width="4" style="565" customWidth="1"/>
    <col min="15123" max="15128" width="2.6640625" style="565" customWidth="1"/>
    <col min="15129" max="15129" width="2.5546875" style="565" customWidth="1"/>
    <col min="15130" max="15130" width="2.6640625" style="565" customWidth="1"/>
    <col min="15131" max="15133" width="3.21875" style="565" customWidth="1"/>
    <col min="15134" max="15134" width="8" style="565" customWidth="1"/>
    <col min="15135" max="15360" width="9.33203125" style="565"/>
    <col min="15361" max="15363" width="4" style="565" customWidth="1"/>
    <col min="15364" max="15371" width="2.6640625" style="565" customWidth="1"/>
    <col min="15372" max="15376" width="3.21875" style="565" customWidth="1"/>
    <col min="15377" max="15378" width="4" style="565" customWidth="1"/>
    <col min="15379" max="15384" width="2.6640625" style="565" customWidth="1"/>
    <col min="15385" max="15385" width="2.5546875" style="565" customWidth="1"/>
    <col min="15386" max="15386" width="2.6640625" style="565" customWidth="1"/>
    <col min="15387" max="15389" width="3.21875" style="565" customWidth="1"/>
    <col min="15390" max="15390" width="8" style="565" customWidth="1"/>
    <col min="15391" max="15616" width="9.33203125" style="565"/>
    <col min="15617" max="15619" width="4" style="565" customWidth="1"/>
    <col min="15620" max="15627" width="2.6640625" style="565" customWidth="1"/>
    <col min="15628" max="15632" width="3.21875" style="565" customWidth="1"/>
    <col min="15633" max="15634" width="4" style="565" customWidth="1"/>
    <col min="15635" max="15640" width="2.6640625" style="565" customWidth="1"/>
    <col min="15641" max="15641" width="2.5546875" style="565" customWidth="1"/>
    <col min="15642" max="15642" width="2.6640625" style="565" customWidth="1"/>
    <col min="15643" max="15645" width="3.21875" style="565" customWidth="1"/>
    <col min="15646" max="15646" width="8" style="565" customWidth="1"/>
    <col min="15647" max="15872" width="9.33203125" style="565"/>
    <col min="15873" max="15875" width="4" style="565" customWidth="1"/>
    <col min="15876" max="15883" width="2.6640625" style="565" customWidth="1"/>
    <col min="15884" max="15888" width="3.21875" style="565" customWidth="1"/>
    <col min="15889" max="15890" width="4" style="565" customWidth="1"/>
    <col min="15891" max="15896" width="2.6640625" style="565" customWidth="1"/>
    <col min="15897" max="15897" width="2.5546875" style="565" customWidth="1"/>
    <col min="15898" max="15898" width="2.6640625" style="565" customWidth="1"/>
    <col min="15899" max="15901" width="3.21875" style="565" customWidth="1"/>
    <col min="15902" max="15902" width="8" style="565" customWidth="1"/>
    <col min="15903" max="16128" width="9.33203125" style="565"/>
    <col min="16129" max="16131" width="4" style="565" customWidth="1"/>
    <col min="16132" max="16139" width="2.6640625" style="565" customWidth="1"/>
    <col min="16140" max="16144" width="3.21875" style="565" customWidth="1"/>
    <col min="16145" max="16146" width="4" style="565" customWidth="1"/>
    <col min="16147" max="16152" width="2.6640625" style="565" customWidth="1"/>
    <col min="16153" max="16153" width="2.5546875" style="565" customWidth="1"/>
    <col min="16154" max="16154" width="2.6640625" style="565" customWidth="1"/>
    <col min="16155" max="16157" width="3.21875" style="565" customWidth="1"/>
    <col min="16158" max="16158" width="8" style="565" customWidth="1"/>
    <col min="16159" max="16384" width="9.33203125" style="565"/>
  </cols>
  <sheetData>
    <row r="1" spans="1:30" s="557" customFormat="1" ht="48.75" customHeight="1">
      <c r="A1" s="1319" t="s">
        <v>1052</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c r="AC1" s="1320"/>
      <c r="AD1" s="1320"/>
    </row>
    <row r="2" spans="1:30" s="557" customFormat="1" ht="11.25" customHeight="1">
      <c r="AB2" s="558"/>
    </row>
    <row r="3" spans="1:30" s="557" customFormat="1" ht="20.25" customHeight="1">
      <c r="A3" s="1321" t="s">
        <v>705</v>
      </c>
      <c r="B3" s="1321"/>
      <c r="C3" s="1321"/>
      <c r="D3" s="1321"/>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row>
    <row r="4" spans="1:30" s="557" customFormat="1" ht="20.25" customHeight="1">
      <c r="A4" s="1321" t="s">
        <v>706</v>
      </c>
      <c r="B4" s="1321"/>
      <c r="C4" s="1321"/>
      <c r="D4" s="1321"/>
      <c r="E4" s="1323" t="s">
        <v>1020</v>
      </c>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row>
    <row r="5" spans="1:30" s="557" customFormat="1" ht="20.25" customHeight="1">
      <c r="A5" s="1321" t="s">
        <v>707</v>
      </c>
      <c r="B5" s="1321"/>
      <c r="C5" s="1321"/>
      <c r="D5" s="1321"/>
      <c r="E5" s="1324" t="s">
        <v>708</v>
      </c>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row>
    <row r="6" spans="1:30" s="557" customFormat="1"/>
    <row r="7" spans="1:30" s="557" customFormat="1">
      <c r="B7" s="1325" t="s">
        <v>709</v>
      </c>
      <c r="C7" s="1325"/>
      <c r="D7" s="1325"/>
      <c r="E7" s="1325"/>
      <c r="F7" s="1325"/>
      <c r="G7" s="1325"/>
      <c r="H7" s="1325"/>
      <c r="I7" s="1325"/>
      <c r="J7" s="1325"/>
      <c r="K7" s="1325"/>
      <c r="L7" s="1325"/>
      <c r="M7" s="1325"/>
      <c r="N7" s="559"/>
      <c r="O7" s="559"/>
      <c r="P7" s="559"/>
      <c r="Q7" s="560"/>
    </row>
    <row r="8" spans="1:30" s="557" customFormat="1" ht="17.25" customHeight="1">
      <c r="B8" s="1326" t="s">
        <v>710</v>
      </c>
      <c r="C8" s="1326"/>
      <c r="D8" s="1326"/>
      <c r="E8" s="1326"/>
      <c r="F8" s="1326"/>
      <c r="G8" s="1326"/>
      <c r="H8" s="1326" t="s">
        <v>711</v>
      </c>
      <c r="I8" s="1326"/>
      <c r="J8" s="1326"/>
      <c r="K8" s="1326"/>
      <c r="L8" s="1326"/>
      <c r="M8" s="1326"/>
      <c r="N8" s="1326"/>
      <c r="O8" s="1326" t="s">
        <v>712</v>
      </c>
      <c r="P8" s="1326"/>
      <c r="Q8" s="1326"/>
      <c r="R8" s="1326"/>
      <c r="S8" s="1326"/>
      <c r="T8" s="1326"/>
      <c r="U8" s="1326"/>
      <c r="V8" s="1327" t="s">
        <v>713</v>
      </c>
      <c r="W8" s="1327"/>
      <c r="X8" s="1327"/>
      <c r="Y8" s="1327"/>
      <c r="Z8" s="1327"/>
      <c r="AA8" s="1327"/>
      <c r="AB8" s="1327"/>
    </row>
    <row r="9" spans="1:30" s="557" customFormat="1" ht="17.25" customHeight="1">
      <c r="B9" s="1313"/>
      <c r="C9" s="1314"/>
      <c r="D9" s="1314"/>
      <c r="E9" s="1314"/>
      <c r="F9" s="1314"/>
      <c r="G9" s="1315"/>
      <c r="H9" s="1316"/>
      <c r="I9" s="1317"/>
      <c r="J9" s="1317"/>
      <c r="K9" s="1317"/>
      <c r="L9" s="1317"/>
      <c r="M9" s="1317"/>
      <c r="N9" s="1318"/>
      <c r="O9" s="1316"/>
      <c r="P9" s="1317"/>
      <c r="Q9" s="1317"/>
      <c r="R9" s="1317"/>
      <c r="S9" s="1317"/>
      <c r="T9" s="1317"/>
      <c r="U9" s="1318"/>
      <c r="V9" s="1316"/>
      <c r="W9" s="1317"/>
      <c r="X9" s="1317"/>
      <c r="Y9" s="1317"/>
      <c r="Z9" s="1317"/>
      <c r="AA9" s="1317"/>
      <c r="AB9" s="1318"/>
    </row>
    <row r="10" spans="1:30" s="557" customFormat="1" ht="17.25" customHeight="1">
      <c r="B10" s="1313"/>
      <c r="C10" s="1314"/>
      <c r="D10" s="1314"/>
      <c r="E10" s="1314"/>
      <c r="F10" s="1314"/>
      <c r="G10" s="1315"/>
      <c r="H10" s="1316"/>
      <c r="I10" s="1317"/>
      <c r="J10" s="1317"/>
      <c r="K10" s="1317"/>
      <c r="L10" s="1317"/>
      <c r="M10" s="1317"/>
      <c r="N10" s="1318"/>
      <c r="O10" s="1316"/>
      <c r="P10" s="1317"/>
      <c r="Q10" s="1317"/>
      <c r="R10" s="1317"/>
      <c r="S10" s="1317"/>
      <c r="T10" s="1317"/>
      <c r="U10" s="1318"/>
      <c r="V10" s="1316"/>
      <c r="W10" s="1317"/>
      <c r="X10" s="1317"/>
      <c r="Y10" s="1317"/>
      <c r="Z10" s="1317"/>
      <c r="AA10" s="1317"/>
      <c r="AB10" s="1318"/>
    </row>
    <row r="11" spans="1:30" s="557" customFormat="1" ht="17.25" customHeight="1">
      <c r="B11" s="1313"/>
      <c r="C11" s="1314"/>
      <c r="D11" s="1314"/>
      <c r="E11" s="1314"/>
      <c r="F11" s="1314"/>
      <c r="G11" s="1315"/>
      <c r="H11" s="1316"/>
      <c r="I11" s="1317"/>
      <c r="J11" s="1317"/>
      <c r="K11" s="1317"/>
      <c r="L11" s="1317"/>
      <c r="M11" s="1317"/>
      <c r="N11" s="1318"/>
      <c r="O11" s="1316"/>
      <c r="P11" s="1317"/>
      <c r="Q11" s="1317"/>
      <c r="R11" s="1317"/>
      <c r="S11" s="1317"/>
      <c r="T11" s="1317"/>
      <c r="U11" s="1318"/>
      <c r="V11" s="1316"/>
      <c r="W11" s="1317"/>
      <c r="X11" s="1317"/>
      <c r="Y11" s="1317"/>
      <c r="Z11" s="1317"/>
      <c r="AA11" s="1317"/>
      <c r="AB11" s="1318"/>
    </row>
    <row r="12" spans="1:30" s="557" customFormat="1" ht="17.25" customHeight="1">
      <c r="B12" s="1313"/>
      <c r="C12" s="1314"/>
      <c r="D12" s="1314"/>
      <c r="E12" s="1314"/>
      <c r="F12" s="1314"/>
      <c r="G12" s="1315"/>
      <c r="H12" s="1316"/>
      <c r="I12" s="1317"/>
      <c r="J12" s="1317"/>
      <c r="K12" s="1317"/>
      <c r="L12" s="1317"/>
      <c r="M12" s="1317"/>
      <c r="N12" s="1318"/>
      <c r="O12" s="1316"/>
      <c r="P12" s="1317"/>
      <c r="Q12" s="1317"/>
      <c r="R12" s="1317"/>
      <c r="S12" s="1317"/>
      <c r="T12" s="1317"/>
      <c r="U12" s="1318"/>
      <c r="V12" s="1316"/>
      <c r="W12" s="1317"/>
      <c r="X12" s="1317"/>
      <c r="Y12" s="1317"/>
      <c r="Z12" s="1317"/>
      <c r="AA12" s="1317"/>
      <c r="AB12" s="1318"/>
    </row>
    <row r="13" spans="1:30" s="557" customFormat="1" ht="17.25" customHeight="1">
      <c r="B13" s="1313"/>
      <c r="C13" s="1314"/>
      <c r="D13" s="1314"/>
      <c r="E13" s="1314"/>
      <c r="F13" s="1314"/>
      <c r="G13" s="1315"/>
      <c r="H13" s="1316"/>
      <c r="I13" s="1317"/>
      <c r="J13" s="1317"/>
      <c r="K13" s="1317"/>
      <c r="L13" s="1317"/>
      <c r="M13" s="1317"/>
      <c r="N13" s="1318"/>
      <c r="O13" s="1316"/>
      <c r="P13" s="1317"/>
      <c r="Q13" s="1317"/>
      <c r="R13" s="1317"/>
      <c r="S13" s="1317"/>
      <c r="T13" s="1317"/>
      <c r="U13" s="1318"/>
      <c r="V13" s="1316"/>
      <c r="W13" s="1317"/>
      <c r="X13" s="1317"/>
      <c r="Y13" s="1317"/>
      <c r="Z13" s="1317"/>
      <c r="AA13" s="1317"/>
      <c r="AB13" s="1318"/>
    </row>
    <row r="14" spans="1:30" s="557" customFormat="1" ht="17.25" customHeight="1">
      <c r="B14" s="1313"/>
      <c r="C14" s="1314"/>
      <c r="D14" s="1314"/>
      <c r="E14" s="1314"/>
      <c r="F14" s="1314"/>
      <c r="G14" s="1315"/>
      <c r="H14" s="1316"/>
      <c r="I14" s="1317"/>
      <c r="J14" s="1317"/>
      <c r="K14" s="1317"/>
      <c r="L14" s="1317"/>
      <c r="M14" s="1317"/>
      <c r="N14" s="1318"/>
      <c r="O14" s="1316"/>
      <c r="P14" s="1317"/>
      <c r="Q14" s="1317"/>
      <c r="R14" s="1317"/>
      <c r="S14" s="1317"/>
      <c r="T14" s="1317"/>
      <c r="U14" s="1318"/>
      <c r="V14" s="1316"/>
      <c r="W14" s="1317"/>
      <c r="X14" s="1317"/>
      <c r="Y14" s="1317"/>
      <c r="Z14" s="1317"/>
      <c r="AA14" s="1317"/>
      <c r="AB14" s="1318"/>
    </row>
    <row r="15" spans="1:30" s="557" customFormat="1" ht="17.25" customHeight="1" thickBot="1">
      <c r="B15" s="1328"/>
      <c r="C15" s="1329"/>
      <c r="D15" s="1329"/>
      <c r="E15" s="1329"/>
      <c r="F15" s="1329"/>
      <c r="G15" s="1330"/>
      <c r="H15" s="1331"/>
      <c r="I15" s="1332"/>
      <c r="J15" s="1332"/>
      <c r="K15" s="1332"/>
      <c r="L15" s="1332"/>
      <c r="M15" s="1332"/>
      <c r="N15" s="1333"/>
      <c r="O15" s="1331"/>
      <c r="P15" s="1332"/>
      <c r="Q15" s="1332"/>
      <c r="R15" s="1332"/>
      <c r="S15" s="1332"/>
      <c r="T15" s="1332"/>
      <c r="U15" s="1333"/>
      <c r="V15" s="1331"/>
      <c r="W15" s="1332"/>
      <c r="X15" s="1332"/>
      <c r="Y15" s="1332"/>
      <c r="Z15" s="1332"/>
      <c r="AA15" s="1332"/>
      <c r="AB15" s="1333"/>
    </row>
    <row r="16" spans="1:30" s="557" customFormat="1" ht="22.5" customHeight="1" thickBot="1">
      <c r="B16" s="1334" t="s">
        <v>714</v>
      </c>
      <c r="C16" s="1335"/>
      <c r="D16" s="1335"/>
      <c r="E16" s="1335"/>
      <c r="F16" s="1335"/>
      <c r="G16" s="1335"/>
      <c r="H16" s="1335"/>
      <c r="I16" s="1335"/>
      <c r="J16" s="1335"/>
      <c r="K16" s="1335"/>
      <c r="L16" s="1335"/>
      <c r="M16" s="1335"/>
      <c r="N16" s="1335"/>
      <c r="O16" s="1335"/>
      <c r="P16" s="1335"/>
      <c r="Q16" s="1335"/>
      <c r="R16" s="1335"/>
      <c r="S16" s="1335"/>
      <c r="T16" s="1335"/>
      <c r="U16" s="1336"/>
      <c r="V16" s="1337"/>
      <c r="W16" s="1338"/>
      <c r="X16" s="1338"/>
      <c r="Y16" s="1338"/>
      <c r="Z16" s="1338"/>
      <c r="AA16" s="1338"/>
      <c r="AB16" s="1339"/>
    </row>
    <row r="17" spans="1:30" s="557" customFormat="1">
      <c r="C17" s="561"/>
      <c r="D17" s="561"/>
      <c r="E17" s="561"/>
      <c r="F17" s="561"/>
      <c r="G17" s="561"/>
      <c r="H17" s="561"/>
      <c r="I17" s="561"/>
      <c r="J17" s="561"/>
      <c r="K17" s="561"/>
      <c r="L17" s="561"/>
      <c r="M17" s="561"/>
      <c r="N17" s="561"/>
      <c r="O17" s="561"/>
      <c r="P17" s="561"/>
      <c r="S17" s="561"/>
      <c r="T17" s="561"/>
      <c r="U17" s="561"/>
      <c r="V17" s="561"/>
      <c r="W17" s="561"/>
      <c r="X17" s="561"/>
      <c r="Y17" s="561"/>
      <c r="Z17" s="561"/>
      <c r="AA17" s="561"/>
      <c r="AB17" s="561"/>
      <c r="AC17" s="561"/>
      <c r="AD17" s="561"/>
    </row>
    <row r="18" spans="1:30" s="557" customFormat="1" ht="18" customHeight="1">
      <c r="C18" s="562"/>
      <c r="D18" s="562"/>
      <c r="E18" s="562"/>
      <c r="F18" s="562"/>
      <c r="G18" s="562"/>
      <c r="H18" s="562"/>
      <c r="I18" s="562"/>
      <c r="J18" s="562"/>
      <c r="K18" s="562"/>
      <c r="L18" s="562"/>
      <c r="M18" s="562"/>
      <c r="N18" s="562"/>
      <c r="O18" s="562"/>
      <c r="P18" s="562"/>
    </row>
    <row r="19" spans="1:30" s="557" customFormat="1" ht="18" customHeight="1">
      <c r="A19" s="557" t="s">
        <v>715</v>
      </c>
      <c r="C19" s="562"/>
      <c r="D19" s="562"/>
      <c r="E19" s="562"/>
      <c r="F19" s="1316"/>
      <c r="G19" s="1317"/>
      <c r="H19" s="1317"/>
      <c r="I19" s="1318"/>
      <c r="J19" s="562" t="s">
        <v>716</v>
      </c>
      <c r="K19" s="562"/>
      <c r="L19" s="562" t="s">
        <v>717</v>
      </c>
      <c r="M19" s="562"/>
      <c r="N19" s="562"/>
      <c r="O19" s="562"/>
      <c r="P19" s="562"/>
    </row>
    <row r="20" spans="1:30" s="557" customFormat="1" ht="18" customHeight="1">
      <c r="C20" s="562"/>
      <c r="D20" s="562"/>
      <c r="E20" s="562"/>
      <c r="F20" s="561"/>
      <c r="G20" s="561"/>
      <c r="H20" s="561"/>
      <c r="I20" s="561"/>
      <c r="J20" s="562"/>
      <c r="K20" s="562"/>
      <c r="L20" s="562"/>
      <c r="M20" s="562"/>
      <c r="N20" s="562"/>
      <c r="O20" s="562"/>
      <c r="P20" s="562"/>
    </row>
    <row r="21" spans="1:30" s="557" customFormat="1" ht="18" customHeight="1">
      <c r="A21" s="563" t="s">
        <v>718</v>
      </c>
      <c r="C21" s="562"/>
      <c r="D21" s="562"/>
      <c r="E21" s="562"/>
      <c r="F21" s="562"/>
      <c r="G21" s="562"/>
      <c r="H21" s="562"/>
      <c r="I21" s="562"/>
      <c r="J21" s="562"/>
      <c r="K21" s="562"/>
      <c r="L21" s="562"/>
      <c r="M21" s="562"/>
      <c r="N21" s="562"/>
      <c r="O21" s="562"/>
      <c r="P21" s="562"/>
    </row>
    <row r="22" spans="1:30" s="557" customFormat="1" ht="18" customHeight="1">
      <c r="A22" s="557" t="s">
        <v>719</v>
      </c>
      <c r="C22" s="562"/>
      <c r="D22" s="562"/>
      <c r="E22" s="562"/>
      <c r="F22" s="1340"/>
      <c r="G22" s="1341"/>
      <c r="H22" s="1341"/>
      <c r="I22" s="1342"/>
      <c r="J22" s="562"/>
      <c r="K22" s="562"/>
      <c r="L22" s="562" t="s">
        <v>720</v>
      </c>
      <c r="M22" s="562"/>
      <c r="N22" s="562"/>
      <c r="O22" s="562"/>
      <c r="P22" s="562"/>
    </row>
    <row r="23" spans="1:30" s="557" customFormat="1" ht="18" customHeight="1">
      <c r="C23" s="562"/>
      <c r="D23" s="562"/>
      <c r="E23" s="562"/>
      <c r="F23" s="564"/>
      <c r="G23" s="564"/>
      <c r="H23" s="564"/>
      <c r="I23" s="564"/>
      <c r="J23" s="562"/>
      <c r="K23" s="562"/>
      <c r="L23" s="562"/>
      <c r="M23" s="562"/>
      <c r="N23" s="562"/>
      <c r="O23" s="562"/>
      <c r="P23" s="562"/>
    </row>
    <row r="24" spans="1:30" s="557" customFormat="1" ht="18" customHeight="1">
      <c r="C24" s="562"/>
      <c r="D24" s="562"/>
      <c r="E24" s="562"/>
      <c r="F24" s="564"/>
      <c r="G24" s="564"/>
      <c r="H24" s="564"/>
      <c r="I24" s="564"/>
      <c r="J24" s="562"/>
      <c r="K24" s="562"/>
      <c r="L24" s="562"/>
      <c r="M24" s="562"/>
      <c r="N24" s="562"/>
      <c r="O24" s="562"/>
      <c r="P24" s="562"/>
    </row>
    <row r="25" spans="1:30" s="557" customFormat="1" ht="18" customHeight="1">
      <c r="B25" s="557" t="s">
        <v>721</v>
      </c>
      <c r="C25" s="562"/>
      <c r="D25" s="562"/>
      <c r="E25" s="562"/>
      <c r="F25" s="564"/>
      <c r="G25" s="564"/>
      <c r="H25" s="564"/>
      <c r="I25" s="564"/>
      <c r="J25" s="562"/>
      <c r="K25" s="562"/>
      <c r="L25" s="562"/>
      <c r="M25" s="562"/>
      <c r="N25" s="562"/>
      <c r="O25" s="562"/>
      <c r="P25" s="562"/>
    </row>
    <row r="26" spans="1:30" s="557" customFormat="1" ht="18" customHeight="1">
      <c r="B26" s="1327" t="s">
        <v>1021</v>
      </c>
      <c r="C26" s="1327"/>
      <c r="D26" s="1327"/>
      <c r="E26" s="1327"/>
      <c r="F26" s="1327"/>
      <c r="G26" s="1327"/>
      <c r="H26" s="1343" t="s">
        <v>1022</v>
      </c>
      <c r="I26" s="1343"/>
      <c r="J26" s="1343"/>
      <c r="K26" s="1343"/>
      <c r="L26" s="1343"/>
      <c r="M26" s="1343"/>
      <c r="N26" s="1343"/>
      <c r="O26" s="1343"/>
      <c r="P26" s="1343"/>
      <c r="Q26" s="1343"/>
      <c r="R26" s="1343"/>
      <c r="S26" s="1343"/>
      <c r="T26" s="1343"/>
      <c r="U26" s="1343"/>
      <c r="V26" s="1343"/>
      <c r="W26" s="1343"/>
      <c r="X26" s="1343"/>
      <c r="Y26" s="1343"/>
      <c r="Z26" s="1343"/>
      <c r="AA26" s="1343"/>
      <c r="AB26" s="1343"/>
      <c r="AC26" s="1343"/>
      <c r="AD26" s="1343"/>
    </row>
    <row r="27" spans="1:30" ht="33" customHeight="1">
      <c r="A27" s="557"/>
      <c r="B27" s="1344" t="s">
        <v>1023</v>
      </c>
      <c r="C27" s="1344"/>
      <c r="D27" s="1344"/>
      <c r="E27" s="1344"/>
      <c r="F27" s="1344"/>
      <c r="G27" s="1344"/>
      <c r="H27" s="1345" t="s">
        <v>1024</v>
      </c>
      <c r="I27" s="1345"/>
      <c r="J27" s="1345"/>
      <c r="K27" s="1345"/>
      <c r="L27" s="1345"/>
      <c r="M27" s="1345"/>
      <c r="N27" s="1345"/>
      <c r="O27" s="1345"/>
      <c r="P27" s="1345"/>
      <c r="Q27" s="1345"/>
      <c r="R27" s="1345"/>
      <c r="S27" s="1345"/>
      <c r="T27" s="1345"/>
      <c r="U27" s="1345"/>
      <c r="V27" s="1345"/>
      <c r="W27" s="1345"/>
      <c r="X27" s="1345"/>
      <c r="Y27" s="1345"/>
      <c r="Z27" s="1345"/>
      <c r="AA27" s="1345"/>
      <c r="AB27" s="1345"/>
      <c r="AC27" s="1345"/>
      <c r="AD27" s="1345"/>
    </row>
    <row r="28" spans="1:30" ht="33" customHeight="1">
      <c r="A28" s="557"/>
      <c r="B28" s="1344" t="s">
        <v>1025</v>
      </c>
      <c r="C28" s="1344"/>
      <c r="D28" s="1344"/>
      <c r="E28" s="1344"/>
      <c r="F28" s="1344"/>
      <c r="G28" s="1344"/>
      <c r="H28" s="1345" t="s">
        <v>1026</v>
      </c>
      <c r="I28" s="1345"/>
      <c r="J28" s="1345"/>
      <c r="K28" s="1345"/>
      <c r="L28" s="1345"/>
      <c r="M28" s="1345"/>
      <c r="N28" s="1345"/>
      <c r="O28" s="1345"/>
      <c r="P28" s="1345"/>
      <c r="Q28" s="1345"/>
      <c r="R28" s="1345"/>
      <c r="S28" s="1345"/>
      <c r="T28" s="1345"/>
      <c r="U28" s="1345"/>
      <c r="V28" s="1345"/>
      <c r="W28" s="1345"/>
      <c r="X28" s="1345"/>
      <c r="Y28" s="1345"/>
      <c r="Z28" s="1345"/>
      <c r="AA28" s="1345"/>
      <c r="AB28" s="1345"/>
      <c r="AC28" s="1345"/>
      <c r="AD28" s="1345"/>
    </row>
    <row r="29" spans="1:30" ht="33" customHeight="1">
      <c r="A29" s="557"/>
      <c r="B29" s="1344" t="s">
        <v>1027</v>
      </c>
      <c r="C29" s="1344"/>
      <c r="D29" s="1344"/>
      <c r="E29" s="1344"/>
      <c r="F29" s="1344"/>
      <c r="G29" s="1344"/>
      <c r="H29" s="1345" t="s">
        <v>1028</v>
      </c>
      <c r="I29" s="1345"/>
      <c r="J29" s="1345"/>
      <c r="K29" s="1345"/>
      <c r="L29" s="1345"/>
      <c r="M29" s="1345"/>
      <c r="N29" s="1345"/>
      <c r="O29" s="1345"/>
      <c r="P29" s="1345"/>
      <c r="Q29" s="1345"/>
      <c r="R29" s="1345"/>
      <c r="S29" s="1345"/>
      <c r="T29" s="1345"/>
      <c r="U29" s="1345"/>
      <c r="V29" s="1345"/>
      <c r="W29" s="1345"/>
      <c r="X29" s="1345"/>
      <c r="Y29" s="1345"/>
      <c r="Z29" s="1345"/>
      <c r="AA29" s="1345"/>
      <c r="AB29" s="1345"/>
      <c r="AC29" s="1345"/>
      <c r="AD29" s="1345"/>
    </row>
    <row r="30" spans="1:30" ht="33" customHeight="1">
      <c r="A30" s="557"/>
      <c r="B30" s="1344" t="s">
        <v>1029</v>
      </c>
      <c r="C30" s="1344"/>
      <c r="D30" s="1344"/>
      <c r="E30" s="1344"/>
      <c r="F30" s="1344"/>
      <c r="G30" s="1344"/>
      <c r="H30" s="1345" t="s">
        <v>1030</v>
      </c>
      <c r="I30" s="1345"/>
      <c r="J30" s="1345"/>
      <c r="K30" s="1345"/>
      <c r="L30" s="1345"/>
      <c r="M30" s="1345"/>
      <c r="N30" s="1345"/>
      <c r="O30" s="1345"/>
      <c r="P30" s="1345"/>
      <c r="Q30" s="1345"/>
      <c r="R30" s="1345"/>
      <c r="S30" s="1345"/>
      <c r="T30" s="1345"/>
      <c r="U30" s="1345"/>
      <c r="V30" s="1345"/>
      <c r="W30" s="1345"/>
      <c r="X30" s="1345"/>
      <c r="Y30" s="1345"/>
      <c r="Z30" s="1345"/>
      <c r="AA30" s="1345"/>
      <c r="AB30" s="1345"/>
      <c r="AC30" s="1345"/>
      <c r="AD30" s="1345"/>
    </row>
    <row r="31" spans="1:30" s="557" customFormat="1" ht="8.25" customHeight="1">
      <c r="C31" s="562"/>
      <c r="D31" s="562"/>
      <c r="E31" s="562"/>
      <c r="F31" s="564"/>
      <c r="G31" s="564"/>
      <c r="H31" s="564"/>
      <c r="I31" s="564"/>
      <c r="J31" s="562"/>
      <c r="K31" s="562"/>
      <c r="L31" s="562"/>
      <c r="M31" s="562"/>
      <c r="N31" s="562"/>
      <c r="O31" s="562"/>
      <c r="P31" s="562"/>
    </row>
    <row r="32" spans="1:30" s="557" customFormat="1" ht="18" customHeight="1">
      <c r="B32" s="557" t="s">
        <v>722</v>
      </c>
      <c r="C32" s="562"/>
      <c r="D32" s="562"/>
      <c r="E32" s="562"/>
      <c r="F32" s="564"/>
      <c r="G32" s="564"/>
      <c r="H32" s="564"/>
      <c r="I32" s="564"/>
      <c r="J32" s="562"/>
      <c r="K32" s="562"/>
      <c r="L32" s="562"/>
      <c r="M32" s="562"/>
      <c r="N32" s="562"/>
      <c r="O32" s="562"/>
      <c r="P32" s="562"/>
    </row>
    <row r="33" spans="1:30" s="557" customFormat="1" ht="18" customHeight="1">
      <c r="C33" s="562" t="s">
        <v>723</v>
      </c>
      <c r="D33" s="562"/>
      <c r="E33" s="562"/>
      <c r="F33" s="564"/>
      <c r="G33" s="564"/>
      <c r="H33" s="564"/>
      <c r="I33" s="564"/>
      <c r="J33" s="1316"/>
      <c r="K33" s="1317"/>
      <c r="L33" s="1318"/>
      <c r="M33" s="562" t="s">
        <v>724</v>
      </c>
      <c r="N33" s="562" t="s">
        <v>725</v>
      </c>
      <c r="O33" s="562" t="s">
        <v>726</v>
      </c>
      <c r="S33" s="1313"/>
      <c r="T33" s="1314"/>
      <c r="U33" s="1315"/>
      <c r="V33" s="557" t="s">
        <v>727</v>
      </c>
      <c r="W33" s="557" t="s">
        <v>728</v>
      </c>
      <c r="X33" s="1313"/>
      <c r="Y33" s="1314"/>
      <c r="Z33" s="1315"/>
      <c r="AA33" s="557" t="s">
        <v>724</v>
      </c>
    </row>
    <row r="34" spans="1:30" s="557" customFormat="1" ht="18" customHeight="1">
      <c r="C34" s="562"/>
      <c r="D34" s="562"/>
      <c r="E34" s="562"/>
      <c r="F34" s="564"/>
      <c r="G34" s="564"/>
      <c r="H34" s="564"/>
      <c r="I34" s="564"/>
      <c r="J34" s="564"/>
      <c r="K34" s="561"/>
      <c r="L34" s="561"/>
      <c r="M34" s="561"/>
      <c r="N34" s="562"/>
      <c r="O34" s="562"/>
      <c r="P34" s="562"/>
      <c r="T34" s="566"/>
      <c r="U34" s="566"/>
      <c r="V34" s="566"/>
      <c r="X34" s="567" t="s">
        <v>729</v>
      </c>
      <c r="Y34" s="568"/>
      <c r="Z34" s="568"/>
    </row>
    <row r="35" spans="1:30" s="557" customFormat="1" ht="18" customHeight="1">
      <c r="C35" s="562"/>
      <c r="D35" s="562"/>
      <c r="E35" s="562"/>
      <c r="F35" s="564"/>
      <c r="G35" s="564"/>
      <c r="H35" s="564"/>
      <c r="I35" s="564"/>
      <c r="J35" s="564"/>
      <c r="K35" s="561"/>
      <c r="L35" s="561"/>
      <c r="M35" s="561"/>
      <c r="N35" s="562"/>
      <c r="O35" s="562"/>
      <c r="P35" s="562"/>
      <c r="T35" s="566"/>
      <c r="U35" s="566"/>
      <c r="V35" s="566"/>
      <c r="Y35" s="567"/>
      <c r="Z35" s="568"/>
      <c r="AA35" s="568"/>
    </row>
    <row r="36" spans="1:30" s="557" customFormat="1" ht="18" customHeight="1">
      <c r="A36" s="559" t="s">
        <v>730</v>
      </c>
      <c r="C36" s="562"/>
      <c r="D36" s="562"/>
      <c r="E36" s="562"/>
      <c r="F36" s="564"/>
      <c r="G36" s="564"/>
      <c r="H36" s="564"/>
      <c r="I36" s="564"/>
      <c r="J36" s="562"/>
      <c r="K36" s="562"/>
      <c r="L36" s="562"/>
      <c r="M36" s="562"/>
      <c r="N36" s="562"/>
      <c r="O36" s="562"/>
      <c r="P36" s="562"/>
    </row>
    <row r="37" spans="1:30" s="557" customFormat="1" ht="18" customHeight="1">
      <c r="B37" s="557" t="s">
        <v>731</v>
      </c>
      <c r="C37" s="562"/>
      <c r="D37" s="562"/>
      <c r="E37" s="562"/>
      <c r="F37" s="564"/>
      <c r="G37" s="564"/>
      <c r="H37" s="564"/>
      <c r="I37" s="564"/>
      <c r="J37" s="562"/>
      <c r="K37" s="562"/>
      <c r="L37" s="562"/>
      <c r="M37" s="562"/>
      <c r="N37" s="562"/>
      <c r="O37" s="562"/>
      <c r="P37" s="562"/>
    </row>
    <row r="38" spans="1:30" s="557" customFormat="1" ht="18" customHeight="1">
      <c r="B38" s="1327" t="s">
        <v>1031</v>
      </c>
      <c r="C38" s="1327"/>
      <c r="D38" s="1327"/>
      <c r="E38" s="1327"/>
      <c r="F38" s="1327"/>
      <c r="G38" s="1327"/>
      <c r="H38" s="1327"/>
      <c r="I38" s="1327"/>
      <c r="J38" s="1343" t="s">
        <v>1032</v>
      </c>
      <c r="K38" s="1343"/>
      <c r="L38" s="1343"/>
      <c r="M38" s="1343"/>
      <c r="N38" s="1343"/>
      <c r="O38" s="1343"/>
      <c r="P38" s="1343"/>
      <c r="Q38" s="1343"/>
      <c r="R38" s="1343"/>
      <c r="S38" s="1343"/>
      <c r="T38" s="1343"/>
      <c r="U38" s="1343"/>
      <c r="V38" s="1343"/>
      <c r="W38" s="1343"/>
      <c r="X38" s="1343"/>
      <c r="Y38" s="1343"/>
      <c r="Z38" s="1343"/>
      <c r="AA38" s="1343"/>
      <c r="AB38" s="1343"/>
      <c r="AC38" s="1343"/>
      <c r="AD38" s="1343"/>
    </row>
    <row r="39" spans="1:30" ht="33" customHeight="1">
      <c r="A39" s="557"/>
      <c r="B39" s="1344" t="s">
        <v>1033</v>
      </c>
      <c r="C39" s="1344"/>
      <c r="D39" s="1344"/>
      <c r="E39" s="1344"/>
      <c r="F39" s="1344"/>
      <c r="G39" s="1344"/>
      <c r="H39" s="1344"/>
      <c r="I39" s="1344"/>
      <c r="J39" s="1345" t="s">
        <v>1034</v>
      </c>
      <c r="K39" s="1345"/>
      <c r="L39" s="1345"/>
      <c r="M39" s="1345"/>
      <c r="N39" s="1345"/>
      <c r="O39" s="1345"/>
      <c r="P39" s="1345"/>
      <c r="Q39" s="1345"/>
      <c r="R39" s="1345"/>
      <c r="S39" s="1345"/>
      <c r="T39" s="1345"/>
      <c r="U39" s="1345"/>
      <c r="V39" s="1345"/>
      <c r="W39" s="1345"/>
      <c r="X39" s="1345"/>
      <c r="Y39" s="1345"/>
      <c r="Z39" s="1345"/>
      <c r="AA39" s="1345"/>
      <c r="AB39" s="1345"/>
      <c r="AC39" s="1345"/>
      <c r="AD39" s="1345"/>
    </row>
    <row r="40" spans="1:30" ht="33" customHeight="1">
      <c r="A40" s="557"/>
      <c r="B40" s="1344" t="s">
        <v>1035</v>
      </c>
      <c r="C40" s="1344"/>
      <c r="D40" s="1344"/>
      <c r="E40" s="1344"/>
      <c r="F40" s="1344"/>
      <c r="G40" s="1344"/>
      <c r="H40" s="1344"/>
      <c r="I40" s="1344"/>
      <c r="J40" s="1346" t="s">
        <v>1036</v>
      </c>
      <c r="K40" s="1346"/>
      <c r="L40" s="1346"/>
      <c r="M40" s="1346"/>
      <c r="N40" s="1346"/>
      <c r="O40" s="1346"/>
      <c r="P40" s="1346"/>
      <c r="Q40" s="1346"/>
      <c r="R40" s="1346"/>
      <c r="S40" s="1346"/>
      <c r="T40" s="1346"/>
      <c r="U40" s="1346"/>
      <c r="V40" s="1346"/>
      <c r="W40" s="1346"/>
      <c r="X40" s="1346"/>
      <c r="Y40" s="1346"/>
      <c r="Z40" s="1346"/>
      <c r="AA40" s="1346"/>
      <c r="AB40" s="1346"/>
      <c r="AC40" s="1346"/>
      <c r="AD40" s="1346"/>
    </row>
    <row r="41" spans="1:30" s="557" customFormat="1" ht="18" customHeight="1">
      <c r="B41" s="557" t="s">
        <v>732</v>
      </c>
      <c r="C41" s="562"/>
      <c r="D41" s="562"/>
      <c r="E41" s="562"/>
      <c r="F41" s="564"/>
      <c r="G41" s="564"/>
      <c r="H41" s="564"/>
      <c r="I41" s="564"/>
      <c r="J41" s="562"/>
      <c r="K41" s="562"/>
      <c r="L41" s="562"/>
      <c r="M41" s="562"/>
      <c r="N41" s="562"/>
      <c r="O41" s="562"/>
      <c r="P41" s="562"/>
    </row>
    <row r="42" spans="1:30" s="557" customFormat="1" ht="18" customHeight="1">
      <c r="B42" s="557" t="s">
        <v>733</v>
      </c>
      <c r="C42" s="562"/>
      <c r="D42" s="562"/>
      <c r="E42" s="562"/>
      <c r="F42" s="564"/>
      <c r="G42" s="564"/>
      <c r="H42" s="564"/>
      <c r="I42" s="564"/>
      <c r="J42" s="562"/>
      <c r="K42" s="562"/>
      <c r="L42" s="562"/>
      <c r="M42" s="562"/>
      <c r="N42" s="562"/>
      <c r="O42" s="562"/>
      <c r="P42" s="562"/>
    </row>
    <row r="43" spans="1:30" s="557" customFormat="1" ht="18" customHeight="1">
      <c r="B43" s="557" t="s">
        <v>734</v>
      </c>
    </row>
  </sheetData>
  <mergeCells count="63">
    <mergeCell ref="B39:I39"/>
    <mergeCell ref="J39:AD39"/>
    <mergeCell ref="B40:I40"/>
    <mergeCell ref="J40:AD40"/>
    <mergeCell ref="B30:G30"/>
    <mergeCell ref="H30:AD30"/>
    <mergeCell ref="J33:L33"/>
    <mergeCell ref="S33:U33"/>
    <mergeCell ref="X33:Z33"/>
    <mergeCell ref="B38:I38"/>
    <mergeCell ref="J38:AD38"/>
    <mergeCell ref="B27:G27"/>
    <mergeCell ref="H27:AD27"/>
    <mergeCell ref="B28:G28"/>
    <mergeCell ref="H28:AD28"/>
    <mergeCell ref="B29:G29"/>
    <mergeCell ref="H29:AD29"/>
    <mergeCell ref="B16:U16"/>
    <mergeCell ref="V16:AB16"/>
    <mergeCell ref="F19:I19"/>
    <mergeCell ref="F22:I22"/>
    <mergeCell ref="B26:G26"/>
    <mergeCell ref="H26:AD26"/>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2"/>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3"/>
  <sheetViews>
    <sheetView view="pageBreakPreview" zoomScaleNormal="75" workbookViewId="0">
      <selection activeCell="A2" sqref="A2"/>
    </sheetView>
  </sheetViews>
  <sheetFormatPr defaultColWidth="9.33203125" defaultRowHeight="13.2"/>
  <cols>
    <col min="1" max="3" width="4" style="565" customWidth="1"/>
    <col min="4" max="7" width="3.6640625" style="565" customWidth="1"/>
    <col min="8" max="11" width="2.6640625" style="565" customWidth="1"/>
    <col min="12" max="16" width="3.21875" style="565" customWidth="1"/>
    <col min="17" max="18" width="4" style="565" customWidth="1"/>
    <col min="19" max="24" width="2.6640625" style="565" customWidth="1"/>
    <col min="25" max="25" width="2.5546875" style="565" customWidth="1"/>
    <col min="26" max="26" width="2.6640625" style="565" customWidth="1"/>
    <col min="27" max="29" width="3.21875" style="565" customWidth="1"/>
    <col min="30" max="30" width="8" style="565" customWidth="1"/>
    <col min="31" max="256" width="9.33203125" style="565"/>
    <col min="257" max="259" width="4" style="565" customWidth="1"/>
    <col min="260" max="267" width="2.6640625" style="565" customWidth="1"/>
    <col min="268" max="272" width="3.21875" style="565" customWidth="1"/>
    <col min="273" max="274" width="4" style="565" customWidth="1"/>
    <col min="275" max="280" width="2.6640625" style="565" customWidth="1"/>
    <col min="281" max="281" width="2.5546875" style="565" customWidth="1"/>
    <col min="282" max="282" width="2.6640625" style="565" customWidth="1"/>
    <col min="283" max="285" width="3.21875" style="565" customWidth="1"/>
    <col min="286" max="286" width="8" style="565" customWidth="1"/>
    <col min="287" max="512" width="9.33203125" style="565"/>
    <col min="513" max="515" width="4" style="565" customWidth="1"/>
    <col min="516" max="523" width="2.6640625" style="565" customWidth="1"/>
    <col min="524" max="528" width="3.21875" style="565" customWidth="1"/>
    <col min="529" max="530" width="4" style="565" customWidth="1"/>
    <col min="531" max="536" width="2.6640625" style="565" customWidth="1"/>
    <col min="537" max="537" width="2.5546875" style="565" customWidth="1"/>
    <col min="538" max="538" width="2.6640625" style="565" customWidth="1"/>
    <col min="539" max="541" width="3.21875" style="565" customWidth="1"/>
    <col min="542" max="542" width="8" style="565" customWidth="1"/>
    <col min="543" max="768" width="9.33203125" style="565"/>
    <col min="769" max="771" width="4" style="565" customWidth="1"/>
    <col min="772" max="779" width="2.6640625" style="565" customWidth="1"/>
    <col min="780" max="784" width="3.21875" style="565" customWidth="1"/>
    <col min="785" max="786" width="4" style="565" customWidth="1"/>
    <col min="787" max="792" width="2.6640625" style="565" customWidth="1"/>
    <col min="793" max="793" width="2.5546875" style="565" customWidth="1"/>
    <col min="794" max="794" width="2.6640625" style="565" customWidth="1"/>
    <col min="795" max="797" width="3.21875" style="565" customWidth="1"/>
    <col min="798" max="798" width="8" style="565" customWidth="1"/>
    <col min="799" max="1024" width="9.33203125" style="565"/>
    <col min="1025" max="1027" width="4" style="565" customWidth="1"/>
    <col min="1028" max="1035" width="2.6640625" style="565" customWidth="1"/>
    <col min="1036" max="1040" width="3.21875" style="565" customWidth="1"/>
    <col min="1041" max="1042" width="4" style="565" customWidth="1"/>
    <col min="1043" max="1048" width="2.6640625" style="565" customWidth="1"/>
    <col min="1049" max="1049" width="2.5546875" style="565" customWidth="1"/>
    <col min="1050" max="1050" width="2.6640625" style="565" customWidth="1"/>
    <col min="1051" max="1053" width="3.21875" style="565" customWidth="1"/>
    <col min="1054" max="1054" width="8" style="565" customWidth="1"/>
    <col min="1055" max="1280" width="9.33203125" style="565"/>
    <col min="1281" max="1283" width="4" style="565" customWidth="1"/>
    <col min="1284" max="1291" width="2.6640625" style="565" customWidth="1"/>
    <col min="1292" max="1296" width="3.21875" style="565" customWidth="1"/>
    <col min="1297" max="1298" width="4" style="565" customWidth="1"/>
    <col min="1299" max="1304" width="2.6640625" style="565" customWidth="1"/>
    <col min="1305" max="1305" width="2.5546875" style="565" customWidth="1"/>
    <col min="1306" max="1306" width="2.6640625" style="565" customWidth="1"/>
    <col min="1307" max="1309" width="3.21875" style="565" customWidth="1"/>
    <col min="1310" max="1310" width="8" style="565" customWidth="1"/>
    <col min="1311" max="1536" width="9.33203125" style="565"/>
    <col min="1537" max="1539" width="4" style="565" customWidth="1"/>
    <col min="1540" max="1547" width="2.6640625" style="565" customWidth="1"/>
    <col min="1548" max="1552" width="3.21875" style="565" customWidth="1"/>
    <col min="1553" max="1554" width="4" style="565" customWidth="1"/>
    <col min="1555" max="1560" width="2.6640625" style="565" customWidth="1"/>
    <col min="1561" max="1561" width="2.5546875" style="565" customWidth="1"/>
    <col min="1562" max="1562" width="2.6640625" style="565" customWidth="1"/>
    <col min="1563" max="1565" width="3.21875" style="565" customWidth="1"/>
    <col min="1566" max="1566" width="8" style="565" customWidth="1"/>
    <col min="1567" max="1792" width="9.33203125" style="565"/>
    <col min="1793" max="1795" width="4" style="565" customWidth="1"/>
    <col min="1796" max="1803" width="2.6640625" style="565" customWidth="1"/>
    <col min="1804" max="1808" width="3.21875" style="565" customWidth="1"/>
    <col min="1809" max="1810" width="4" style="565" customWidth="1"/>
    <col min="1811" max="1816" width="2.6640625" style="565" customWidth="1"/>
    <col min="1817" max="1817" width="2.5546875" style="565" customWidth="1"/>
    <col min="1818" max="1818" width="2.6640625" style="565" customWidth="1"/>
    <col min="1819" max="1821" width="3.21875" style="565" customWidth="1"/>
    <col min="1822" max="1822" width="8" style="565" customWidth="1"/>
    <col min="1823" max="2048" width="9.33203125" style="565"/>
    <col min="2049" max="2051" width="4" style="565" customWidth="1"/>
    <col min="2052" max="2059" width="2.6640625" style="565" customWidth="1"/>
    <col min="2060" max="2064" width="3.21875" style="565" customWidth="1"/>
    <col min="2065" max="2066" width="4" style="565" customWidth="1"/>
    <col min="2067" max="2072" width="2.6640625" style="565" customWidth="1"/>
    <col min="2073" max="2073" width="2.5546875" style="565" customWidth="1"/>
    <col min="2074" max="2074" width="2.6640625" style="565" customWidth="1"/>
    <col min="2075" max="2077" width="3.21875" style="565" customWidth="1"/>
    <col min="2078" max="2078" width="8" style="565" customWidth="1"/>
    <col min="2079" max="2304" width="9.33203125" style="565"/>
    <col min="2305" max="2307" width="4" style="565" customWidth="1"/>
    <col min="2308" max="2315" width="2.6640625" style="565" customWidth="1"/>
    <col min="2316" max="2320" width="3.21875" style="565" customWidth="1"/>
    <col min="2321" max="2322" width="4" style="565" customWidth="1"/>
    <col min="2323" max="2328" width="2.6640625" style="565" customWidth="1"/>
    <col min="2329" max="2329" width="2.5546875" style="565" customWidth="1"/>
    <col min="2330" max="2330" width="2.6640625" style="565" customWidth="1"/>
    <col min="2331" max="2333" width="3.21875" style="565" customWidth="1"/>
    <col min="2334" max="2334" width="8" style="565" customWidth="1"/>
    <col min="2335" max="2560" width="9.33203125" style="565"/>
    <col min="2561" max="2563" width="4" style="565" customWidth="1"/>
    <col min="2564" max="2571" width="2.6640625" style="565" customWidth="1"/>
    <col min="2572" max="2576" width="3.21875" style="565" customWidth="1"/>
    <col min="2577" max="2578" width="4" style="565" customWidth="1"/>
    <col min="2579" max="2584" width="2.6640625" style="565" customWidth="1"/>
    <col min="2585" max="2585" width="2.5546875" style="565" customWidth="1"/>
    <col min="2586" max="2586" width="2.6640625" style="565" customWidth="1"/>
    <col min="2587" max="2589" width="3.21875" style="565" customWidth="1"/>
    <col min="2590" max="2590" width="8" style="565" customWidth="1"/>
    <col min="2591" max="2816" width="9.33203125" style="565"/>
    <col min="2817" max="2819" width="4" style="565" customWidth="1"/>
    <col min="2820" max="2827" width="2.6640625" style="565" customWidth="1"/>
    <col min="2828" max="2832" width="3.21875" style="565" customWidth="1"/>
    <col min="2833" max="2834" width="4" style="565" customWidth="1"/>
    <col min="2835" max="2840" width="2.6640625" style="565" customWidth="1"/>
    <col min="2841" max="2841" width="2.5546875" style="565" customWidth="1"/>
    <col min="2842" max="2842" width="2.6640625" style="565" customWidth="1"/>
    <col min="2843" max="2845" width="3.21875" style="565" customWidth="1"/>
    <col min="2846" max="2846" width="8" style="565" customWidth="1"/>
    <col min="2847" max="3072" width="9.33203125" style="565"/>
    <col min="3073" max="3075" width="4" style="565" customWidth="1"/>
    <col min="3076" max="3083" width="2.6640625" style="565" customWidth="1"/>
    <col min="3084" max="3088" width="3.21875" style="565" customWidth="1"/>
    <col min="3089" max="3090" width="4" style="565" customWidth="1"/>
    <col min="3091" max="3096" width="2.6640625" style="565" customWidth="1"/>
    <col min="3097" max="3097" width="2.5546875" style="565" customWidth="1"/>
    <col min="3098" max="3098" width="2.6640625" style="565" customWidth="1"/>
    <col min="3099" max="3101" width="3.21875" style="565" customWidth="1"/>
    <col min="3102" max="3102" width="8" style="565" customWidth="1"/>
    <col min="3103" max="3328" width="9.33203125" style="565"/>
    <col min="3329" max="3331" width="4" style="565" customWidth="1"/>
    <col min="3332" max="3339" width="2.6640625" style="565" customWidth="1"/>
    <col min="3340" max="3344" width="3.21875" style="565" customWidth="1"/>
    <col min="3345" max="3346" width="4" style="565" customWidth="1"/>
    <col min="3347" max="3352" width="2.6640625" style="565" customWidth="1"/>
    <col min="3353" max="3353" width="2.5546875" style="565" customWidth="1"/>
    <col min="3354" max="3354" width="2.6640625" style="565" customWidth="1"/>
    <col min="3355" max="3357" width="3.21875" style="565" customWidth="1"/>
    <col min="3358" max="3358" width="8" style="565" customWidth="1"/>
    <col min="3359" max="3584" width="9.33203125" style="565"/>
    <col min="3585" max="3587" width="4" style="565" customWidth="1"/>
    <col min="3588" max="3595" width="2.6640625" style="565" customWidth="1"/>
    <col min="3596" max="3600" width="3.21875" style="565" customWidth="1"/>
    <col min="3601" max="3602" width="4" style="565" customWidth="1"/>
    <col min="3603" max="3608" width="2.6640625" style="565" customWidth="1"/>
    <col min="3609" max="3609" width="2.5546875" style="565" customWidth="1"/>
    <col min="3610" max="3610" width="2.6640625" style="565" customWidth="1"/>
    <col min="3611" max="3613" width="3.21875" style="565" customWidth="1"/>
    <col min="3614" max="3614" width="8" style="565" customWidth="1"/>
    <col min="3615" max="3840" width="9.33203125" style="565"/>
    <col min="3841" max="3843" width="4" style="565" customWidth="1"/>
    <col min="3844" max="3851" width="2.6640625" style="565" customWidth="1"/>
    <col min="3852" max="3856" width="3.21875" style="565" customWidth="1"/>
    <col min="3857" max="3858" width="4" style="565" customWidth="1"/>
    <col min="3859" max="3864" width="2.6640625" style="565" customWidth="1"/>
    <col min="3865" max="3865" width="2.5546875" style="565" customWidth="1"/>
    <col min="3866" max="3866" width="2.6640625" style="565" customWidth="1"/>
    <col min="3867" max="3869" width="3.21875" style="565" customWidth="1"/>
    <col min="3870" max="3870" width="8" style="565" customWidth="1"/>
    <col min="3871" max="4096" width="9.33203125" style="565"/>
    <col min="4097" max="4099" width="4" style="565" customWidth="1"/>
    <col min="4100" max="4107" width="2.6640625" style="565" customWidth="1"/>
    <col min="4108" max="4112" width="3.21875" style="565" customWidth="1"/>
    <col min="4113" max="4114" width="4" style="565" customWidth="1"/>
    <col min="4115" max="4120" width="2.6640625" style="565" customWidth="1"/>
    <col min="4121" max="4121" width="2.5546875" style="565" customWidth="1"/>
    <col min="4122" max="4122" width="2.6640625" style="565" customWidth="1"/>
    <col min="4123" max="4125" width="3.21875" style="565" customWidth="1"/>
    <col min="4126" max="4126" width="8" style="565" customWidth="1"/>
    <col min="4127" max="4352" width="9.33203125" style="565"/>
    <col min="4353" max="4355" width="4" style="565" customWidth="1"/>
    <col min="4356" max="4363" width="2.6640625" style="565" customWidth="1"/>
    <col min="4364" max="4368" width="3.21875" style="565" customWidth="1"/>
    <col min="4369" max="4370" width="4" style="565" customWidth="1"/>
    <col min="4371" max="4376" width="2.6640625" style="565" customWidth="1"/>
    <col min="4377" max="4377" width="2.5546875" style="565" customWidth="1"/>
    <col min="4378" max="4378" width="2.6640625" style="565" customWidth="1"/>
    <col min="4379" max="4381" width="3.21875" style="565" customWidth="1"/>
    <col min="4382" max="4382" width="8" style="565" customWidth="1"/>
    <col min="4383" max="4608" width="9.33203125" style="565"/>
    <col min="4609" max="4611" width="4" style="565" customWidth="1"/>
    <col min="4612" max="4619" width="2.6640625" style="565" customWidth="1"/>
    <col min="4620" max="4624" width="3.21875" style="565" customWidth="1"/>
    <col min="4625" max="4626" width="4" style="565" customWidth="1"/>
    <col min="4627" max="4632" width="2.6640625" style="565" customWidth="1"/>
    <col min="4633" max="4633" width="2.5546875" style="565" customWidth="1"/>
    <col min="4634" max="4634" width="2.6640625" style="565" customWidth="1"/>
    <col min="4635" max="4637" width="3.21875" style="565" customWidth="1"/>
    <col min="4638" max="4638" width="8" style="565" customWidth="1"/>
    <col min="4639" max="4864" width="9.33203125" style="565"/>
    <col min="4865" max="4867" width="4" style="565" customWidth="1"/>
    <col min="4868" max="4875" width="2.6640625" style="565" customWidth="1"/>
    <col min="4876" max="4880" width="3.21875" style="565" customWidth="1"/>
    <col min="4881" max="4882" width="4" style="565" customWidth="1"/>
    <col min="4883" max="4888" width="2.6640625" style="565" customWidth="1"/>
    <col min="4889" max="4889" width="2.5546875" style="565" customWidth="1"/>
    <col min="4890" max="4890" width="2.6640625" style="565" customWidth="1"/>
    <col min="4891" max="4893" width="3.21875" style="565" customWidth="1"/>
    <col min="4894" max="4894" width="8" style="565" customWidth="1"/>
    <col min="4895" max="5120" width="9.33203125" style="565"/>
    <col min="5121" max="5123" width="4" style="565" customWidth="1"/>
    <col min="5124" max="5131" width="2.6640625" style="565" customWidth="1"/>
    <col min="5132" max="5136" width="3.21875" style="565" customWidth="1"/>
    <col min="5137" max="5138" width="4" style="565" customWidth="1"/>
    <col min="5139" max="5144" width="2.6640625" style="565" customWidth="1"/>
    <col min="5145" max="5145" width="2.5546875" style="565" customWidth="1"/>
    <col min="5146" max="5146" width="2.6640625" style="565" customWidth="1"/>
    <col min="5147" max="5149" width="3.21875" style="565" customWidth="1"/>
    <col min="5150" max="5150" width="8" style="565" customWidth="1"/>
    <col min="5151" max="5376" width="9.33203125" style="565"/>
    <col min="5377" max="5379" width="4" style="565" customWidth="1"/>
    <col min="5380" max="5387" width="2.6640625" style="565" customWidth="1"/>
    <col min="5388" max="5392" width="3.21875" style="565" customWidth="1"/>
    <col min="5393" max="5394" width="4" style="565" customWidth="1"/>
    <col min="5395" max="5400" width="2.6640625" style="565" customWidth="1"/>
    <col min="5401" max="5401" width="2.5546875" style="565" customWidth="1"/>
    <col min="5402" max="5402" width="2.6640625" style="565" customWidth="1"/>
    <col min="5403" max="5405" width="3.21875" style="565" customWidth="1"/>
    <col min="5406" max="5406" width="8" style="565" customWidth="1"/>
    <col min="5407" max="5632" width="9.33203125" style="565"/>
    <col min="5633" max="5635" width="4" style="565" customWidth="1"/>
    <col min="5636" max="5643" width="2.6640625" style="565" customWidth="1"/>
    <col min="5644" max="5648" width="3.21875" style="565" customWidth="1"/>
    <col min="5649" max="5650" width="4" style="565" customWidth="1"/>
    <col min="5651" max="5656" width="2.6640625" style="565" customWidth="1"/>
    <col min="5657" max="5657" width="2.5546875" style="565" customWidth="1"/>
    <col min="5658" max="5658" width="2.6640625" style="565" customWidth="1"/>
    <col min="5659" max="5661" width="3.21875" style="565" customWidth="1"/>
    <col min="5662" max="5662" width="8" style="565" customWidth="1"/>
    <col min="5663" max="5888" width="9.33203125" style="565"/>
    <col min="5889" max="5891" width="4" style="565" customWidth="1"/>
    <col min="5892" max="5899" width="2.6640625" style="565" customWidth="1"/>
    <col min="5900" max="5904" width="3.21875" style="565" customWidth="1"/>
    <col min="5905" max="5906" width="4" style="565" customWidth="1"/>
    <col min="5907" max="5912" width="2.6640625" style="565" customWidth="1"/>
    <col min="5913" max="5913" width="2.5546875" style="565" customWidth="1"/>
    <col min="5914" max="5914" width="2.6640625" style="565" customWidth="1"/>
    <col min="5915" max="5917" width="3.21875" style="565" customWidth="1"/>
    <col min="5918" max="5918" width="8" style="565" customWidth="1"/>
    <col min="5919" max="6144" width="9.33203125" style="565"/>
    <col min="6145" max="6147" width="4" style="565" customWidth="1"/>
    <col min="6148" max="6155" width="2.6640625" style="565" customWidth="1"/>
    <col min="6156" max="6160" width="3.21875" style="565" customWidth="1"/>
    <col min="6161" max="6162" width="4" style="565" customWidth="1"/>
    <col min="6163" max="6168" width="2.6640625" style="565" customWidth="1"/>
    <col min="6169" max="6169" width="2.5546875" style="565" customWidth="1"/>
    <col min="6170" max="6170" width="2.6640625" style="565" customWidth="1"/>
    <col min="6171" max="6173" width="3.21875" style="565" customWidth="1"/>
    <col min="6174" max="6174" width="8" style="565" customWidth="1"/>
    <col min="6175" max="6400" width="9.33203125" style="565"/>
    <col min="6401" max="6403" width="4" style="565" customWidth="1"/>
    <col min="6404" max="6411" width="2.6640625" style="565" customWidth="1"/>
    <col min="6412" max="6416" width="3.21875" style="565" customWidth="1"/>
    <col min="6417" max="6418" width="4" style="565" customWidth="1"/>
    <col min="6419" max="6424" width="2.6640625" style="565" customWidth="1"/>
    <col min="6425" max="6425" width="2.5546875" style="565" customWidth="1"/>
    <col min="6426" max="6426" width="2.6640625" style="565" customWidth="1"/>
    <col min="6427" max="6429" width="3.21875" style="565" customWidth="1"/>
    <col min="6430" max="6430" width="8" style="565" customWidth="1"/>
    <col min="6431" max="6656" width="9.33203125" style="565"/>
    <col min="6657" max="6659" width="4" style="565" customWidth="1"/>
    <col min="6660" max="6667" width="2.6640625" style="565" customWidth="1"/>
    <col min="6668" max="6672" width="3.21875" style="565" customWidth="1"/>
    <col min="6673" max="6674" width="4" style="565" customWidth="1"/>
    <col min="6675" max="6680" width="2.6640625" style="565" customWidth="1"/>
    <col min="6681" max="6681" width="2.5546875" style="565" customWidth="1"/>
    <col min="6682" max="6682" width="2.6640625" style="565" customWidth="1"/>
    <col min="6683" max="6685" width="3.21875" style="565" customWidth="1"/>
    <col min="6686" max="6686" width="8" style="565" customWidth="1"/>
    <col min="6687" max="6912" width="9.33203125" style="565"/>
    <col min="6913" max="6915" width="4" style="565" customWidth="1"/>
    <col min="6916" max="6923" width="2.6640625" style="565" customWidth="1"/>
    <col min="6924" max="6928" width="3.21875" style="565" customWidth="1"/>
    <col min="6929" max="6930" width="4" style="565" customWidth="1"/>
    <col min="6931" max="6936" width="2.6640625" style="565" customWidth="1"/>
    <col min="6937" max="6937" width="2.5546875" style="565" customWidth="1"/>
    <col min="6938" max="6938" width="2.6640625" style="565" customWidth="1"/>
    <col min="6939" max="6941" width="3.21875" style="565" customWidth="1"/>
    <col min="6942" max="6942" width="8" style="565" customWidth="1"/>
    <col min="6943" max="7168" width="9.33203125" style="565"/>
    <col min="7169" max="7171" width="4" style="565" customWidth="1"/>
    <col min="7172" max="7179" width="2.6640625" style="565" customWidth="1"/>
    <col min="7180" max="7184" width="3.21875" style="565" customWidth="1"/>
    <col min="7185" max="7186" width="4" style="565" customWidth="1"/>
    <col min="7187" max="7192" width="2.6640625" style="565" customWidth="1"/>
    <col min="7193" max="7193" width="2.5546875" style="565" customWidth="1"/>
    <col min="7194" max="7194" width="2.6640625" style="565" customWidth="1"/>
    <col min="7195" max="7197" width="3.21875" style="565" customWidth="1"/>
    <col min="7198" max="7198" width="8" style="565" customWidth="1"/>
    <col min="7199" max="7424" width="9.33203125" style="565"/>
    <col min="7425" max="7427" width="4" style="565" customWidth="1"/>
    <col min="7428" max="7435" width="2.6640625" style="565" customWidth="1"/>
    <col min="7436" max="7440" width="3.21875" style="565" customWidth="1"/>
    <col min="7441" max="7442" width="4" style="565" customWidth="1"/>
    <col min="7443" max="7448" width="2.6640625" style="565" customWidth="1"/>
    <col min="7449" max="7449" width="2.5546875" style="565" customWidth="1"/>
    <col min="7450" max="7450" width="2.6640625" style="565" customWidth="1"/>
    <col min="7451" max="7453" width="3.21875" style="565" customWidth="1"/>
    <col min="7454" max="7454" width="8" style="565" customWidth="1"/>
    <col min="7455" max="7680" width="9.33203125" style="565"/>
    <col min="7681" max="7683" width="4" style="565" customWidth="1"/>
    <col min="7684" max="7691" width="2.6640625" style="565" customWidth="1"/>
    <col min="7692" max="7696" width="3.21875" style="565" customWidth="1"/>
    <col min="7697" max="7698" width="4" style="565" customWidth="1"/>
    <col min="7699" max="7704" width="2.6640625" style="565" customWidth="1"/>
    <col min="7705" max="7705" width="2.5546875" style="565" customWidth="1"/>
    <col min="7706" max="7706" width="2.6640625" style="565" customWidth="1"/>
    <col min="7707" max="7709" width="3.21875" style="565" customWidth="1"/>
    <col min="7710" max="7710" width="8" style="565" customWidth="1"/>
    <col min="7711" max="7936" width="9.33203125" style="565"/>
    <col min="7937" max="7939" width="4" style="565" customWidth="1"/>
    <col min="7940" max="7947" width="2.6640625" style="565" customWidth="1"/>
    <col min="7948" max="7952" width="3.21875" style="565" customWidth="1"/>
    <col min="7953" max="7954" width="4" style="565" customWidth="1"/>
    <col min="7955" max="7960" width="2.6640625" style="565" customWidth="1"/>
    <col min="7961" max="7961" width="2.5546875" style="565" customWidth="1"/>
    <col min="7962" max="7962" width="2.6640625" style="565" customWidth="1"/>
    <col min="7963" max="7965" width="3.21875" style="565" customWidth="1"/>
    <col min="7966" max="7966" width="8" style="565" customWidth="1"/>
    <col min="7967" max="8192" width="9.33203125" style="565"/>
    <col min="8193" max="8195" width="4" style="565" customWidth="1"/>
    <col min="8196" max="8203" width="2.6640625" style="565" customWidth="1"/>
    <col min="8204" max="8208" width="3.21875" style="565" customWidth="1"/>
    <col min="8209" max="8210" width="4" style="565" customWidth="1"/>
    <col min="8211" max="8216" width="2.6640625" style="565" customWidth="1"/>
    <col min="8217" max="8217" width="2.5546875" style="565" customWidth="1"/>
    <col min="8218" max="8218" width="2.6640625" style="565" customWidth="1"/>
    <col min="8219" max="8221" width="3.21875" style="565" customWidth="1"/>
    <col min="8222" max="8222" width="8" style="565" customWidth="1"/>
    <col min="8223" max="8448" width="9.33203125" style="565"/>
    <col min="8449" max="8451" width="4" style="565" customWidth="1"/>
    <col min="8452" max="8459" width="2.6640625" style="565" customWidth="1"/>
    <col min="8460" max="8464" width="3.21875" style="565" customWidth="1"/>
    <col min="8465" max="8466" width="4" style="565" customWidth="1"/>
    <col min="8467" max="8472" width="2.6640625" style="565" customWidth="1"/>
    <col min="8473" max="8473" width="2.5546875" style="565" customWidth="1"/>
    <col min="8474" max="8474" width="2.6640625" style="565" customWidth="1"/>
    <col min="8475" max="8477" width="3.21875" style="565" customWidth="1"/>
    <col min="8478" max="8478" width="8" style="565" customWidth="1"/>
    <col min="8479" max="8704" width="9.33203125" style="565"/>
    <col min="8705" max="8707" width="4" style="565" customWidth="1"/>
    <col min="8708" max="8715" width="2.6640625" style="565" customWidth="1"/>
    <col min="8716" max="8720" width="3.21875" style="565" customWidth="1"/>
    <col min="8721" max="8722" width="4" style="565" customWidth="1"/>
    <col min="8723" max="8728" width="2.6640625" style="565" customWidth="1"/>
    <col min="8729" max="8729" width="2.5546875" style="565" customWidth="1"/>
    <col min="8730" max="8730" width="2.6640625" style="565" customWidth="1"/>
    <col min="8731" max="8733" width="3.21875" style="565" customWidth="1"/>
    <col min="8734" max="8734" width="8" style="565" customWidth="1"/>
    <col min="8735" max="8960" width="9.33203125" style="565"/>
    <col min="8961" max="8963" width="4" style="565" customWidth="1"/>
    <col min="8964" max="8971" width="2.6640625" style="565" customWidth="1"/>
    <col min="8972" max="8976" width="3.21875" style="565" customWidth="1"/>
    <col min="8977" max="8978" width="4" style="565" customWidth="1"/>
    <col min="8979" max="8984" width="2.6640625" style="565" customWidth="1"/>
    <col min="8985" max="8985" width="2.5546875" style="565" customWidth="1"/>
    <col min="8986" max="8986" width="2.6640625" style="565" customWidth="1"/>
    <col min="8987" max="8989" width="3.21875" style="565" customWidth="1"/>
    <col min="8990" max="8990" width="8" style="565" customWidth="1"/>
    <col min="8991" max="9216" width="9.33203125" style="565"/>
    <col min="9217" max="9219" width="4" style="565" customWidth="1"/>
    <col min="9220" max="9227" width="2.6640625" style="565" customWidth="1"/>
    <col min="9228" max="9232" width="3.21875" style="565" customWidth="1"/>
    <col min="9233" max="9234" width="4" style="565" customWidth="1"/>
    <col min="9235" max="9240" width="2.6640625" style="565" customWidth="1"/>
    <col min="9241" max="9241" width="2.5546875" style="565" customWidth="1"/>
    <col min="9242" max="9242" width="2.6640625" style="565" customWidth="1"/>
    <col min="9243" max="9245" width="3.21875" style="565" customWidth="1"/>
    <col min="9246" max="9246" width="8" style="565" customWidth="1"/>
    <col min="9247" max="9472" width="9.33203125" style="565"/>
    <col min="9473" max="9475" width="4" style="565" customWidth="1"/>
    <col min="9476" max="9483" width="2.6640625" style="565" customWidth="1"/>
    <col min="9484" max="9488" width="3.21875" style="565" customWidth="1"/>
    <col min="9489" max="9490" width="4" style="565" customWidth="1"/>
    <col min="9491" max="9496" width="2.6640625" style="565" customWidth="1"/>
    <col min="9497" max="9497" width="2.5546875" style="565" customWidth="1"/>
    <col min="9498" max="9498" width="2.6640625" style="565" customWidth="1"/>
    <col min="9499" max="9501" width="3.21875" style="565" customWidth="1"/>
    <col min="9502" max="9502" width="8" style="565" customWidth="1"/>
    <col min="9503" max="9728" width="9.33203125" style="565"/>
    <col min="9729" max="9731" width="4" style="565" customWidth="1"/>
    <col min="9732" max="9739" width="2.6640625" style="565" customWidth="1"/>
    <col min="9740" max="9744" width="3.21875" style="565" customWidth="1"/>
    <col min="9745" max="9746" width="4" style="565" customWidth="1"/>
    <col min="9747" max="9752" width="2.6640625" style="565" customWidth="1"/>
    <col min="9753" max="9753" width="2.5546875" style="565" customWidth="1"/>
    <col min="9754" max="9754" width="2.6640625" style="565" customWidth="1"/>
    <col min="9755" max="9757" width="3.21875" style="565" customWidth="1"/>
    <col min="9758" max="9758" width="8" style="565" customWidth="1"/>
    <col min="9759" max="9984" width="9.33203125" style="565"/>
    <col min="9985" max="9987" width="4" style="565" customWidth="1"/>
    <col min="9988" max="9995" width="2.6640625" style="565" customWidth="1"/>
    <col min="9996" max="10000" width="3.21875" style="565" customWidth="1"/>
    <col min="10001" max="10002" width="4" style="565" customWidth="1"/>
    <col min="10003" max="10008" width="2.6640625" style="565" customWidth="1"/>
    <col min="10009" max="10009" width="2.5546875" style="565" customWidth="1"/>
    <col min="10010" max="10010" width="2.6640625" style="565" customWidth="1"/>
    <col min="10011" max="10013" width="3.21875" style="565" customWidth="1"/>
    <col min="10014" max="10014" width="8" style="565" customWidth="1"/>
    <col min="10015" max="10240" width="9.33203125" style="565"/>
    <col min="10241" max="10243" width="4" style="565" customWidth="1"/>
    <col min="10244" max="10251" width="2.6640625" style="565" customWidth="1"/>
    <col min="10252" max="10256" width="3.21875" style="565" customWidth="1"/>
    <col min="10257" max="10258" width="4" style="565" customWidth="1"/>
    <col min="10259" max="10264" width="2.6640625" style="565" customWidth="1"/>
    <col min="10265" max="10265" width="2.5546875" style="565" customWidth="1"/>
    <col min="10266" max="10266" width="2.6640625" style="565" customWidth="1"/>
    <col min="10267" max="10269" width="3.21875" style="565" customWidth="1"/>
    <col min="10270" max="10270" width="8" style="565" customWidth="1"/>
    <col min="10271" max="10496" width="9.33203125" style="565"/>
    <col min="10497" max="10499" width="4" style="565" customWidth="1"/>
    <col min="10500" max="10507" width="2.6640625" style="565" customWidth="1"/>
    <col min="10508" max="10512" width="3.21875" style="565" customWidth="1"/>
    <col min="10513" max="10514" width="4" style="565" customWidth="1"/>
    <col min="10515" max="10520" width="2.6640625" style="565" customWidth="1"/>
    <col min="10521" max="10521" width="2.5546875" style="565" customWidth="1"/>
    <col min="10522" max="10522" width="2.6640625" style="565" customWidth="1"/>
    <col min="10523" max="10525" width="3.21875" style="565" customWidth="1"/>
    <col min="10526" max="10526" width="8" style="565" customWidth="1"/>
    <col min="10527" max="10752" width="9.33203125" style="565"/>
    <col min="10753" max="10755" width="4" style="565" customWidth="1"/>
    <col min="10756" max="10763" width="2.6640625" style="565" customWidth="1"/>
    <col min="10764" max="10768" width="3.21875" style="565" customWidth="1"/>
    <col min="10769" max="10770" width="4" style="565" customWidth="1"/>
    <col min="10771" max="10776" width="2.6640625" style="565" customWidth="1"/>
    <col min="10777" max="10777" width="2.5546875" style="565" customWidth="1"/>
    <col min="10778" max="10778" width="2.6640625" style="565" customWidth="1"/>
    <col min="10779" max="10781" width="3.21875" style="565" customWidth="1"/>
    <col min="10782" max="10782" width="8" style="565" customWidth="1"/>
    <col min="10783" max="11008" width="9.33203125" style="565"/>
    <col min="11009" max="11011" width="4" style="565" customWidth="1"/>
    <col min="11012" max="11019" width="2.6640625" style="565" customWidth="1"/>
    <col min="11020" max="11024" width="3.21875" style="565" customWidth="1"/>
    <col min="11025" max="11026" width="4" style="565" customWidth="1"/>
    <col min="11027" max="11032" width="2.6640625" style="565" customWidth="1"/>
    <col min="11033" max="11033" width="2.5546875" style="565" customWidth="1"/>
    <col min="11034" max="11034" width="2.6640625" style="565" customWidth="1"/>
    <col min="11035" max="11037" width="3.21875" style="565" customWidth="1"/>
    <col min="11038" max="11038" width="8" style="565" customWidth="1"/>
    <col min="11039" max="11264" width="9.33203125" style="565"/>
    <col min="11265" max="11267" width="4" style="565" customWidth="1"/>
    <col min="11268" max="11275" width="2.6640625" style="565" customWidth="1"/>
    <col min="11276" max="11280" width="3.21875" style="565" customWidth="1"/>
    <col min="11281" max="11282" width="4" style="565" customWidth="1"/>
    <col min="11283" max="11288" width="2.6640625" style="565" customWidth="1"/>
    <col min="11289" max="11289" width="2.5546875" style="565" customWidth="1"/>
    <col min="11290" max="11290" width="2.6640625" style="565" customWidth="1"/>
    <col min="11291" max="11293" width="3.21875" style="565" customWidth="1"/>
    <col min="11294" max="11294" width="8" style="565" customWidth="1"/>
    <col min="11295" max="11520" width="9.33203125" style="565"/>
    <col min="11521" max="11523" width="4" style="565" customWidth="1"/>
    <col min="11524" max="11531" width="2.6640625" style="565" customWidth="1"/>
    <col min="11532" max="11536" width="3.21875" style="565" customWidth="1"/>
    <col min="11537" max="11538" width="4" style="565" customWidth="1"/>
    <col min="11539" max="11544" width="2.6640625" style="565" customWidth="1"/>
    <col min="11545" max="11545" width="2.5546875" style="565" customWidth="1"/>
    <col min="11546" max="11546" width="2.6640625" style="565" customWidth="1"/>
    <col min="11547" max="11549" width="3.21875" style="565" customWidth="1"/>
    <col min="11550" max="11550" width="8" style="565" customWidth="1"/>
    <col min="11551" max="11776" width="9.33203125" style="565"/>
    <col min="11777" max="11779" width="4" style="565" customWidth="1"/>
    <col min="11780" max="11787" width="2.6640625" style="565" customWidth="1"/>
    <col min="11788" max="11792" width="3.21875" style="565" customWidth="1"/>
    <col min="11793" max="11794" width="4" style="565" customWidth="1"/>
    <col min="11795" max="11800" width="2.6640625" style="565" customWidth="1"/>
    <col min="11801" max="11801" width="2.5546875" style="565" customWidth="1"/>
    <col min="11802" max="11802" width="2.6640625" style="565" customWidth="1"/>
    <col min="11803" max="11805" width="3.21875" style="565" customWidth="1"/>
    <col min="11806" max="11806" width="8" style="565" customWidth="1"/>
    <col min="11807" max="12032" width="9.33203125" style="565"/>
    <col min="12033" max="12035" width="4" style="565" customWidth="1"/>
    <col min="12036" max="12043" width="2.6640625" style="565" customWidth="1"/>
    <col min="12044" max="12048" width="3.21875" style="565" customWidth="1"/>
    <col min="12049" max="12050" width="4" style="565" customWidth="1"/>
    <col min="12051" max="12056" width="2.6640625" style="565" customWidth="1"/>
    <col min="12057" max="12057" width="2.5546875" style="565" customWidth="1"/>
    <col min="12058" max="12058" width="2.6640625" style="565" customWidth="1"/>
    <col min="12059" max="12061" width="3.21875" style="565" customWidth="1"/>
    <col min="12062" max="12062" width="8" style="565" customWidth="1"/>
    <col min="12063" max="12288" width="9.33203125" style="565"/>
    <col min="12289" max="12291" width="4" style="565" customWidth="1"/>
    <col min="12292" max="12299" width="2.6640625" style="565" customWidth="1"/>
    <col min="12300" max="12304" width="3.21875" style="565" customWidth="1"/>
    <col min="12305" max="12306" width="4" style="565" customWidth="1"/>
    <col min="12307" max="12312" width="2.6640625" style="565" customWidth="1"/>
    <col min="12313" max="12313" width="2.5546875" style="565" customWidth="1"/>
    <col min="12314" max="12314" width="2.6640625" style="565" customWidth="1"/>
    <col min="12315" max="12317" width="3.21875" style="565" customWidth="1"/>
    <col min="12318" max="12318" width="8" style="565" customWidth="1"/>
    <col min="12319" max="12544" width="9.33203125" style="565"/>
    <col min="12545" max="12547" width="4" style="565" customWidth="1"/>
    <col min="12548" max="12555" width="2.6640625" style="565" customWidth="1"/>
    <col min="12556" max="12560" width="3.21875" style="565" customWidth="1"/>
    <col min="12561" max="12562" width="4" style="565" customWidth="1"/>
    <col min="12563" max="12568" width="2.6640625" style="565" customWidth="1"/>
    <col min="12569" max="12569" width="2.5546875" style="565" customWidth="1"/>
    <col min="12570" max="12570" width="2.6640625" style="565" customWidth="1"/>
    <col min="12571" max="12573" width="3.21875" style="565" customWidth="1"/>
    <col min="12574" max="12574" width="8" style="565" customWidth="1"/>
    <col min="12575" max="12800" width="9.33203125" style="565"/>
    <col min="12801" max="12803" width="4" style="565" customWidth="1"/>
    <col min="12804" max="12811" width="2.6640625" style="565" customWidth="1"/>
    <col min="12812" max="12816" width="3.21875" style="565" customWidth="1"/>
    <col min="12817" max="12818" width="4" style="565" customWidth="1"/>
    <col min="12819" max="12824" width="2.6640625" style="565" customWidth="1"/>
    <col min="12825" max="12825" width="2.5546875" style="565" customWidth="1"/>
    <col min="12826" max="12826" width="2.6640625" style="565" customWidth="1"/>
    <col min="12827" max="12829" width="3.21875" style="565" customWidth="1"/>
    <col min="12830" max="12830" width="8" style="565" customWidth="1"/>
    <col min="12831" max="13056" width="9.33203125" style="565"/>
    <col min="13057" max="13059" width="4" style="565" customWidth="1"/>
    <col min="13060" max="13067" width="2.6640625" style="565" customWidth="1"/>
    <col min="13068" max="13072" width="3.21875" style="565" customWidth="1"/>
    <col min="13073" max="13074" width="4" style="565" customWidth="1"/>
    <col min="13075" max="13080" width="2.6640625" style="565" customWidth="1"/>
    <col min="13081" max="13081" width="2.5546875" style="565" customWidth="1"/>
    <col min="13082" max="13082" width="2.6640625" style="565" customWidth="1"/>
    <col min="13083" max="13085" width="3.21875" style="565" customWidth="1"/>
    <col min="13086" max="13086" width="8" style="565" customWidth="1"/>
    <col min="13087" max="13312" width="9.33203125" style="565"/>
    <col min="13313" max="13315" width="4" style="565" customWidth="1"/>
    <col min="13316" max="13323" width="2.6640625" style="565" customWidth="1"/>
    <col min="13324" max="13328" width="3.21875" style="565" customWidth="1"/>
    <col min="13329" max="13330" width="4" style="565" customWidth="1"/>
    <col min="13331" max="13336" width="2.6640625" style="565" customWidth="1"/>
    <col min="13337" max="13337" width="2.5546875" style="565" customWidth="1"/>
    <col min="13338" max="13338" width="2.6640625" style="565" customWidth="1"/>
    <col min="13339" max="13341" width="3.21875" style="565" customWidth="1"/>
    <col min="13342" max="13342" width="8" style="565" customWidth="1"/>
    <col min="13343" max="13568" width="9.33203125" style="565"/>
    <col min="13569" max="13571" width="4" style="565" customWidth="1"/>
    <col min="13572" max="13579" width="2.6640625" style="565" customWidth="1"/>
    <col min="13580" max="13584" width="3.21875" style="565" customWidth="1"/>
    <col min="13585" max="13586" width="4" style="565" customWidth="1"/>
    <col min="13587" max="13592" width="2.6640625" style="565" customWidth="1"/>
    <col min="13593" max="13593" width="2.5546875" style="565" customWidth="1"/>
    <col min="13594" max="13594" width="2.6640625" style="565" customWidth="1"/>
    <col min="13595" max="13597" width="3.21875" style="565" customWidth="1"/>
    <col min="13598" max="13598" width="8" style="565" customWidth="1"/>
    <col min="13599" max="13824" width="9.33203125" style="565"/>
    <col min="13825" max="13827" width="4" style="565" customWidth="1"/>
    <col min="13828" max="13835" width="2.6640625" style="565" customWidth="1"/>
    <col min="13836" max="13840" width="3.21875" style="565" customWidth="1"/>
    <col min="13841" max="13842" width="4" style="565" customWidth="1"/>
    <col min="13843" max="13848" width="2.6640625" style="565" customWidth="1"/>
    <col min="13849" max="13849" width="2.5546875" style="565" customWidth="1"/>
    <col min="13850" max="13850" width="2.6640625" style="565" customWidth="1"/>
    <col min="13851" max="13853" width="3.21875" style="565" customWidth="1"/>
    <col min="13854" max="13854" width="8" style="565" customWidth="1"/>
    <col min="13855" max="14080" width="9.33203125" style="565"/>
    <col min="14081" max="14083" width="4" style="565" customWidth="1"/>
    <col min="14084" max="14091" width="2.6640625" style="565" customWidth="1"/>
    <col min="14092" max="14096" width="3.21875" style="565" customWidth="1"/>
    <col min="14097" max="14098" width="4" style="565" customWidth="1"/>
    <col min="14099" max="14104" width="2.6640625" style="565" customWidth="1"/>
    <col min="14105" max="14105" width="2.5546875" style="565" customWidth="1"/>
    <col min="14106" max="14106" width="2.6640625" style="565" customWidth="1"/>
    <col min="14107" max="14109" width="3.21875" style="565" customWidth="1"/>
    <col min="14110" max="14110" width="8" style="565" customWidth="1"/>
    <col min="14111" max="14336" width="9.33203125" style="565"/>
    <col min="14337" max="14339" width="4" style="565" customWidth="1"/>
    <col min="14340" max="14347" width="2.6640625" style="565" customWidth="1"/>
    <col min="14348" max="14352" width="3.21875" style="565" customWidth="1"/>
    <col min="14353" max="14354" width="4" style="565" customWidth="1"/>
    <col min="14355" max="14360" width="2.6640625" style="565" customWidth="1"/>
    <col min="14361" max="14361" width="2.5546875" style="565" customWidth="1"/>
    <col min="14362" max="14362" width="2.6640625" style="565" customWidth="1"/>
    <col min="14363" max="14365" width="3.21875" style="565" customWidth="1"/>
    <col min="14366" max="14366" width="8" style="565" customWidth="1"/>
    <col min="14367" max="14592" width="9.33203125" style="565"/>
    <col min="14593" max="14595" width="4" style="565" customWidth="1"/>
    <col min="14596" max="14603" width="2.6640625" style="565" customWidth="1"/>
    <col min="14604" max="14608" width="3.21875" style="565" customWidth="1"/>
    <col min="14609" max="14610" width="4" style="565" customWidth="1"/>
    <col min="14611" max="14616" width="2.6640625" style="565" customWidth="1"/>
    <col min="14617" max="14617" width="2.5546875" style="565" customWidth="1"/>
    <col min="14618" max="14618" width="2.6640625" style="565" customWidth="1"/>
    <col min="14619" max="14621" width="3.21875" style="565" customWidth="1"/>
    <col min="14622" max="14622" width="8" style="565" customWidth="1"/>
    <col min="14623" max="14848" width="9.33203125" style="565"/>
    <col min="14849" max="14851" width="4" style="565" customWidth="1"/>
    <col min="14852" max="14859" width="2.6640625" style="565" customWidth="1"/>
    <col min="14860" max="14864" width="3.21875" style="565" customWidth="1"/>
    <col min="14865" max="14866" width="4" style="565" customWidth="1"/>
    <col min="14867" max="14872" width="2.6640625" style="565" customWidth="1"/>
    <col min="14873" max="14873" width="2.5546875" style="565" customWidth="1"/>
    <col min="14874" max="14874" width="2.6640625" style="565" customWidth="1"/>
    <col min="14875" max="14877" width="3.21875" style="565" customWidth="1"/>
    <col min="14878" max="14878" width="8" style="565" customWidth="1"/>
    <col min="14879" max="15104" width="9.33203125" style="565"/>
    <col min="15105" max="15107" width="4" style="565" customWidth="1"/>
    <col min="15108" max="15115" width="2.6640625" style="565" customWidth="1"/>
    <col min="15116" max="15120" width="3.21875" style="565" customWidth="1"/>
    <col min="15121" max="15122" width="4" style="565" customWidth="1"/>
    <col min="15123" max="15128" width="2.6640625" style="565" customWidth="1"/>
    <col min="15129" max="15129" width="2.5546875" style="565" customWidth="1"/>
    <col min="15130" max="15130" width="2.6640625" style="565" customWidth="1"/>
    <col min="15131" max="15133" width="3.21875" style="565" customWidth="1"/>
    <col min="15134" max="15134" width="8" style="565" customWidth="1"/>
    <col min="15135" max="15360" width="9.33203125" style="565"/>
    <col min="15361" max="15363" width="4" style="565" customWidth="1"/>
    <col min="15364" max="15371" width="2.6640625" style="565" customWidth="1"/>
    <col min="15372" max="15376" width="3.21875" style="565" customWidth="1"/>
    <col min="15377" max="15378" width="4" style="565" customWidth="1"/>
    <col min="15379" max="15384" width="2.6640625" style="565" customWidth="1"/>
    <col min="15385" max="15385" width="2.5546875" style="565" customWidth="1"/>
    <col min="15386" max="15386" width="2.6640625" style="565" customWidth="1"/>
    <col min="15387" max="15389" width="3.21875" style="565" customWidth="1"/>
    <col min="15390" max="15390" width="8" style="565" customWidth="1"/>
    <col min="15391" max="15616" width="9.33203125" style="565"/>
    <col min="15617" max="15619" width="4" style="565" customWidth="1"/>
    <col min="15620" max="15627" width="2.6640625" style="565" customWidth="1"/>
    <col min="15628" max="15632" width="3.21875" style="565" customWidth="1"/>
    <col min="15633" max="15634" width="4" style="565" customWidth="1"/>
    <col min="15635" max="15640" width="2.6640625" style="565" customWidth="1"/>
    <col min="15641" max="15641" width="2.5546875" style="565" customWidth="1"/>
    <col min="15642" max="15642" width="2.6640625" style="565" customWidth="1"/>
    <col min="15643" max="15645" width="3.21875" style="565" customWidth="1"/>
    <col min="15646" max="15646" width="8" style="565" customWidth="1"/>
    <col min="15647" max="15872" width="9.33203125" style="565"/>
    <col min="15873" max="15875" width="4" style="565" customWidth="1"/>
    <col min="15876" max="15883" width="2.6640625" style="565" customWidth="1"/>
    <col min="15884" max="15888" width="3.21875" style="565" customWidth="1"/>
    <col min="15889" max="15890" width="4" style="565" customWidth="1"/>
    <col min="15891" max="15896" width="2.6640625" style="565" customWidth="1"/>
    <col min="15897" max="15897" width="2.5546875" style="565" customWidth="1"/>
    <col min="15898" max="15898" width="2.6640625" style="565" customWidth="1"/>
    <col min="15899" max="15901" width="3.21875" style="565" customWidth="1"/>
    <col min="15902" max="15902" width="8" style="565" customWidth="1"/>
    <col min="15903" max="16128" width="9.33203125" style="565"/>
    <col min="16129" max="16131" width="4" style="565" customWidth="1"/>
    <col min="16132" max="16139" width="2.6640625" style="565" customWidth="1"/>
    <col min="16140" max="16144" width="3.21875" style="565" customWidth="1"/>
    <col min="16145" max="16146" width="4" style="565" customWidth="1"/>
    <col min="16147" max="16152" width="2.6640625" style="565" customWidth="1"/>
    <col min="16153" max="16153" width="2.5546875" style="565" customWidth="1"/>
    <col min="16154" max="16154" width="2.6640625" style="565" customWidth="1"/>
    <col min="16155" max="16157" width="3.21875" style="565" customWidth="1"/>
    <col min="16158" max="16158" width="8" style="565" customWidth="1"/>
    <col min="16159" max="16384" width="9.33203125" style="565"/>
  </cols>
  <sheetData>
    <row r="1" spans="1:30" s="557" customFormat="1" ht="48.75" customHeight="1">
      <c r="A1" s="1319" t="s">
        <v>1052</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c r="AC1" s="1320"/>
      <c r="AD1" s="1320"/>
    </row>
    <row r="2" spans="1:30" s="557" customFormat="1" ht="11.25" customHeight="1">
      <c r="AB2" s="558"/>
    </row>
    <row r="3" spans="1:30" s="557" customFormat="1" ht="20.25" customHeight="1">
      <c r="A3" s="1321" t="s">
        <v>705</v>
      </c>
      <c r="B3" s="1321"/>
      <c r="C3" s="1321"/>
      <c r="D3" s="1321"/>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2"/>
      <c r="AC3" s="1322"/>
      <c r="AD3" s="1322"/>
    </row>
    <row r="4" spans="1:30" s="557" customFormat="1" ht="20.25" customHeight="1">
      <c r="A4" s="1321" t="s">
        <v>706</v>
      </c>
      <c r="B4" s="1321"/>
      <c r="C4" s="1321"/>
      <c r="D4" s="1321"/>
      <c r="E4" s="1323" t="s">
        <v>1020</v>
      </c>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row>
    <row r="5" spans="1:30" s="557" customFormat="1" ht="20.25" customHeight="1">
      <c r="A5" s="1321" t="s">
        <v>707</v>
      </c>
      <c r="B5" s="1321"/>
      <c r="C5" s="1321"/>
      <c r="D5" s="1321"/>
      <c r="E5" s="1324" t="s">
        <v>1037</v>
      </c>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row>
    <row r="6" spans="1:30" s="557" customFormat="1"/>
    <row r="7" spans="1:30" s="557" customFormat="1">
      <c r="B7" s="1325" t="s">
        <v>709</v>
      </c>
      <c r="C7" s="1325"/>
      <c r="D7" s="1325"/>
      <c r="E7" s="1325"/>
      <c r="F7" s="1325"/>
      <c r="G7" s="1325"/>
      <c r="H7" s="1325"/>
      <c r="I7" s="1325"/>
      <c r="J7" s="1325"/>
      <c r="K7" s="1325"/>
      <c r="L7" s="1325"/>
      <c r="M7" s="1325"/>
      <c r="N7" s="559"/>
      <c r="O7" s="559"/>
      <c r="P7" s="559"/>
      <c r="Q7" s="560"/>
    </row>
    <row r="8" spans="1:30" s="557" customFormat="1" ht="17.25" customHeight="1">
      <c r="B8" s="1326" t="s">
        <v>710</v>
      </c>
      <c r="C8" s="1326"/>
      <c r="D8" s="1326"/>
      <c r="E8" s="1326"/>
      <c r="F8" s="1326"/>
      <c r="G8" s="1326"/>
      <c r="H8" s="1326" t="s">
        <v>711</v>
      </c>
      <c r="I8" s="1326"/>
      <c r="J8" s="1326"/>
      <c r="K8" s="1326"/>
      <c r="L8" s="1326"/>
      <c r="M8" s="1326"/>
      <c r="N8" s="1326"/>
      <c r="O8" s="1326" t="s">
        <v>712</v>
      </c>
      <c r="P8" s="1326"/>
      <c r="Q8" s="1326"/>
      <c r="R8" s="1326"/>
      <c r="S8" s="1326"/>
      <c r="T8" s="1326"/>
      <c r="U8" s="1326"/>
      <c r="V8" s="1327" t="s">
        <v>713</v>
      </c>
      <c r="W8" s="1327"/>
      <c r="X8" s="1327"/>
      <c r="Y8" s="1327"/>
      <c r="Z8" s="1327"/>
      <c r="AA8" s="1327"/>
      <c r="AB8" s="1327"/>
    </row>
    <row r="9" spans="1:30" s="557" customFormat="1" ht="17.25" customHeight="1">
      <c r="B9" s="1347" t="s">
        <v>735</v>
      </c>
      <c r="C9" s="1348"/>
      <c r="D9" s="1348"/>
      <c r="E9" s="1348"/>
      <c r="F9" s="1348"/>
      <c r="G9" s="1349"/>
      <c r="H9" s="1350">
        <v>16</v>
      </c>
      <c r="I9" s="1351"/>
      <c r="J9" s="1351"/>
      <c r="K9" s="1351"/>
      <c r="L9" s="1351"/>
      <c r="M9" s="1351"/>
      <c r="N9" s="1352"/>
      <c r="O9" s="1350">
        <v>60</v>
      </c>
      <c r="P9" s="1351"/>
      <c r="Q9" s="1351"/>
      <c r="R9" s="1351"/>
      <c r="S9" s="1351"/>
      <c r="T9" s="1351"/>
      <c r="U9" s="1352"/>
      <c r="V9" s="1350">
        <v>960</v>
      </c>
      <c r="W9" s="1351"/>
      <c r="X9" s="1351"/>
      <c r="Y9" s="1351"/>
      <c r="Z9" s="1351"/>
      <c r="AA9" s="1351"/>
      <c r="AB9" s="1352"/>
    </row>
    <row r="10" spans="1:30" s="557" customFormat="1" ht="17.25" customHeight="1">
      <c r="B10" s="1347" t="s">
        <v>736</v>
      </c>
      <c r="C10" s="1348"/>
      <c r="D10" s="1348"/>
      <c r="E10" s="1348"/>
      <c r="F10" s="1348"/>
      <c r="G10" s="1349"/>
      <c r="H10" s="1350">
        <v>5</v>
      </c>
      <c r="I10" s="1351"/>
      <c r="J10" s="1351"/>
      <c r="K10" s="1351"/>
      <c r="L10" s="1351"/>
      <c r="M10" s="1351"/>
      <c r="N10" s="1352"/>
      <c r="O10" s="1350">
        <v>30</v>
      </c>
      <c r="P10" s="1351"/>
      <c r="Q10" s="1351"/>
      <c r="R10" s="1351"/>
      <c r="S10" s="1351"/>
      <c r="T10" s="1351"/>
      <c r="U10" s="1352"/>
      <c r="V10" s="1350">
        <v>150</v>
      </c>
      <c r="W10" s="1351"/>
      <c r="X10" s="1351"/>
      <c r="Y10" s="1351"/>
      <c r="Z10" s="1351"/>
      <c r="AA10" s="1351"/>
      <c r="AB10" s="1352"/>
    </row>
    <row r="11" spans="1:30" s="557" customFormat="1" ht="17.25" customHeight="1">
      <c r="B11" s="1347" t="s">
        <v>737</v>
      </c>
      <c r="C11" s="1348"/>
      <c r="D11" s="1348"/>
      <c r="E11" s="1348"/>
      <c r="F11" s="1348"/>
      <c r="G11" s="1349"/>
      <c r="H11" s="1350">
        <v>11</v>
      </c>
      <c r="I11" s="1351"/>
      <c r="J11" s="1351"/>
      <c r="K11" s="1351"/>
      <c r="L11" s="1351"/>
      <c r="M11" s="1351"/>
      <c r="N11" s="1352"/>
      <c r="O11" s="1350">
        <v>30</v>
      </c>
      <c r="P11" s="1351"/>
      <c r="Q11" s="1351"/>
      <c r="R11" s="1351"/>
      <c r="S11" s="1351"/>
      <c r="T11" s="1351"/>
      <c r="U11" s="1352"/>
      <c r="V11" s="1350">
        <v>330</v>
      </c>
      <c r="W11" s="1351"/>
      <c r="X11" s="1351"/>
      <c r="Y11" s="1351"/>
      <c r="Z11" s="1351"/>
      <c r="AA11" s="1351"/>
      <c r="AB11" s="1352"/>
    </row>
    <row r="12" spans="1:30" s="557" customFormat="1" ht="17.25" customHeight="1">
      <c r="B12" s="1347" t="s">
        <v>738</v>
      </c>
      <c r="C12" s="1348"/>
      <c r="D12" s="1348"/>
      <c r="E12" s="1348"/>
      <c r="F12" s="1348"/>
      <c r="G12" s="1349"/>
      <c r="H12" s="1350">
        <v>3</v>
      </c>
      <c r="I12" s="1351"/>
      <c r="J12" s="1351"/>
      <c r="K12" s="1351"/>
      <c r="L12" s="1351"/>
      <c r="M12" s="1351"/>
      <c r="N12" s="1352"/>
      <c r="O12" s="1350">
        <v>30</v>
      </c>
      <c r="P12" s="1351"/>
      <c r="Q12" s="1351"/>
      <c r="R12" s="1351"/>
      <c r="S12" s="1351"/>
      <c r="T12" s="1351"/>
      <c r="U12" s="1352"/>
      <c r="V12" s="1350">
        <v>90</v>
      </c>
      <c r="W12" s="1351"/>
      <c r="X12" s="1351"/>
      <c r="Y12" s="1351"/>
      <c r="Z12" s="1351"/>
      <c r="AA12" s="1351"/>
      <c r="AB12" s="1352"/>
    </row>
    <row r="13" spans="1:30" s="557" customFormat="1" ht="17.25" customHeight="1">
      <c r="B13" s="1313"/>
      <c r="C13" s="1314"/>
      <c r="D13" s="1314"/>
      <c r="E13" s="1314"/>
      <c r="F13" s="1314"/>
      <c r="G13" s="1315"/>
      <c r="H13" s="1316"/>
      <c r="I13" s="1317"/>
      <c r="J13" s="1317"/>
      <c r="K13" s="1317"/>
      <c r="L13" s="1317"/>
      <c r="M13" s="1317"/>
      <c r="N13" s="1318"/>
      <c r="O13" s="1316"/>
      <c r="P13" s="1317"/>
      <c r="Q13" s="1317"/>
      <c r="R13" s="1317"/>
      <c r="S13" s="1317"/>
      <c r="T13" s="1317"/>
      <c r="U13" s="1318"/>
      <c r="V13" s="1316"/>
      <c r="W13" s="1317"/>
      <c r="X13" s="1317"/>
      <c r="Y13" s="1317"/>
      <c r="Z13" s="1317"/>
      <c r="AA13" s="1317"/>
      <c r="AB13" s="1318"/>
    </row>
    <row r="14" spans="1:30" s="557" customFormat="1" ht="17.25" customHeight="1">
      <c r="B14" s="1313"/>
      <c r="C14" s="1314"/>
      <c r="D14" s="1314"/>
      <c r="E14" s="1314"/>
      <c r="F14" s="1314"/>
      <c r="G14" s="1315"/>
      <c r="H14" s="1316"/>
      <c r="I14" s="1317"/>
      <c r="J14" s="1317"/>
      <c r="K14" s="1317"/>
      <c r="L14" s="1317"/>
      <c r="M14" s="1317"/>
      <c r="N14" s="1318"/>
      <c r="O14" s="1316"/>
      <c r="P14" s="1317"/>
      <c r="Q14" s="1317"/>
      <c r="R14" s="1317"/>
      <c r="S14" s="1317"/>
      <c r="T14" s="1317"/>
      <c r="U14" s="1318"/>
      <c r="V14" s="1316"/>
      <c r="W14" s="1317"/>
      <c r="X14" s="1317"/>
      <c r="Y14" s="1317"/>
      <c r="Z14" s="1317"/>
      <c r="AA14" s="1317"/>
      <c r="AB14" s="1318"/>
    </row>
    <row r="15" spans="1:30" s="557" customFormat="1" ht="17.25" customHeight="1" thickBot="1">
      <c r="B15" s="1328"/>
      <c r="C15" s="1329"/>
      <c r="D15" s="1329"/>
      <c r="E15" s="1329"/>
      <c r="F15" s="1329"/>
      <c r="G15" s="1330"/>
      <c r="H15" s="1331"/>
      <c r="I15" s="1332"/>
      <c r="J15" s="1332"/>
      <c r="K15" s="1332"/>
      <c r="L15" s="1332"/>
      <c r="M15" s="1332"/>
      <c r="N15" s="1333"/>
      <c r="O15" s="1331"/>
      <c r="P15" s="1332"/>
      <c r="Q15" s="1332"/>
      <c r="R15" s="1332"/>
      <c r="S15" s="1332"/>
      <c r="T15" s="1332"/>
      <c r="U15" s="1333"/>
      <c r="V15" s="1331"/>
      <c r="W15" s="1332"/>
      <c r="X15" s="1332"/>
      <c r="Y15" s="1332"/>
      <c r="Z15" s="1332"/>
      <c r="AA15" s="1332"/>
      <c r="AB15" s="1333"/>
    </row>
    <row r="16" spans="1:30" s="557" customFormat="1" ht="22.5" customHeight="1" thickBot="1">
      <c r="B16" s="1334" t="s">
        <v>714</v>
      </c>
      <c r="C16" s="1335"/>
      <c r="D16" s="1335"/>
      <c r="E16" s="1335"/>
      <c r="F16" s="1335"/>
      <c r="G16" s="1335"/>
      <c r="H16" s="1335"/>
      <c r="I16" s="1335"/>
      <c r="J16" s="1335"/>
      <c r="K16" s="1335"/>
      <c r="L16" s="1335"/>
      <c r="M16" s="1335"/>
      <c r="N16" s="1335"/>
      <c r="O16" s="1335"/>
      <c r="P16" s="1335"/>
      <c r="Q16" s="1335"/>
      <c r="R16" s="1335"/>
      <c r="S16" s="1335"/>
      <c r="T16" s="1335"/>
      <c r="U16" s="1336"/>
      <c r="V16" s="1353">
        <v>1530</v>
      </c>
      <c r="W16" s="1354"/>
      <c r="X16" s="1354"/>
      <c r="Y16" s="1354"/>
      <c r="Z16" s="1354"/>
      <c r="AA16" s="1354"/>
      <c r="AB16" s="1355"/>
    </row>
    <row r="17" spans="1:30" s="557" customFormat="1">
      <c r="C17" s="561"/>
      <c r="D17" s="561"/>
      <c r="E17" s="561"/>
      <c r="F17" s="561"/>
      <c r="G17" s="561"/>
      <c r="H17" s="561"/>
      <c r="I17" s="561"/>
      <c r="J17" s="561"/>
      <c r="K17" s="561"/>
      <c r="L17" s="561"/>
      <c r="M17" s="561"/>
      <c r="N17" s="561"/>
      <c r="O17" s="561"/>
      <c r="P17" s="561"/>
      <c r="S17" s="561"/>
      <c r="T17" s="561"/>
      <c r="U17" s="561"/>
      <c r="V17" s="561"/>
      <c r="W17" s="561"/>
      <c r="X17" s="561"/>
      <c r="Y17" s="561"/>
      <c r="Z17" s="561"/>
      <c r="AA17" s="561"/>
      <c r="AB17" s="561"/>
      <c r="AC17" s="561"/>
      <c r="AD17" s="561"/>
    </row>
    <row r="18" spans="1:30" s="557" customFormat="1" ht="18" customHeight="1">
      <c r="C18" s="562"/>
      <c r="D18" s="562"/>
      <c r="E18" s="562"/>
      <c r="F18" s="562"/>
      <c r="G18" s="562"/>
      <c r="H18" s="562"/>
      <c r="I18" s="562"/>
      <c r="J18" s="562"/>
      <c r="K18" s="562"/>
      <c r="L18" s="562"/>
      <c r="M18" s="562"/>
      <c r="N18" s="562"/>
      <c r="O18" s="562"/>
      <c r="P18" s="562"/>
    </row>
    <row r="19" spans="1:30" s="557" customFormat="1" ht="18" customHeight="1">
      <c r="A19" s="557" t="s">
        <v>715</v>
      </c>
      <c r="C19" s="562"/>
      <c r="D19" s="562"/>
      <c r="E19" s="562"/>
      <c r="F19" s="1350">
        <v>30</v>
      </c>
      <c r="G19" s="1351"/>
      <c r="H19" s="1351"/>
      <c r="I19" s="1352"/>
      <c r="J19" s="562" t="s">
        <v>716</v>
      </c>
      <c r="K19" s="562"/>
      <c r="L19" s="562" t="s">
        <v>717</v>
      </c>
      <c r="M19" s="562"/>
      <c r="N19" s="562"/>
      <c r="O19" s="562"/>
      <c r="P19" s="562"/>
    </row>
    <row r="20" spans="1:30" s="557" customFormat="1" ht="18" customHeight="1">
      <c r="C20" s="562"/>
      <c r="D20" s="562"/>
      <c r="E20" s="562"/>
      <c r="F20" s="561"/>
      <c r="G20" s="561"/>
      <c r="H20" s="561"/>
      <c r="I20" s="561"/>
      <c r="J20" s="562"/>
      <c r="K20" s="562"/>
      <c r="L20" s="562"/>
      <c r="M20" s="562"/>
      <c r="N20" s="562"/>
      <c r="O20" s="562"/>
      <c r="P20" s="562"/>
    </row>
    <row r="21" spans="1:30" s="557" customFormat="1" ht="18" customHeight="1">
      <c r="A21" s="563" t="s">
        <v>718</v>
      </c>
      <c r="C21" s="562"/>
      <c r="D21" s="562"/>
      <c r="E21" s="562"/>
      <c r="F21" s="562"/>
      <c r="G21" s="562"/>
      <c r="H21" s="562"/>
      <c r="I21" s="562"/>
      <c r="J21" s="562"/>
      <c r="K21" s="562"/>
      <c r="L21" s="562"/>
      <c r="M21" s="562"/>
      <c r="N21" s="562"/>
      <c r="O21" s="562"/>
      <c r="P21" s="562"/>
    </row>
    <row r="22" spans="1:30" s="557" customFormat="1" ht="18" customHeight="1">
      <c r="A22" s="557" t="s">
        <v>719</v>
      </c>
      <c r="C22" s="562"/>
      <c r="D22" s="562"/>
      <c r="E22" s="562"/>
      <c r="F22" s="1356">
        <v>3.18</v>
      </c>
      <c r="G22" s="1357"/>
      <c r="H22" s="1357"/>
      <c r="I22" s="1358"/>
      <c r="J22" s="562"/>
      <c r="K22" s="562"/>
      <c r="L22" s="562" t="s">
        <v>720</v>
      </c>
      <c r="M22" s="562"/>
      <c r="N22" s="562"/>
      <c r="O22" s="562"/>
      <c r="P22" s="562"/>
    </row>
    <row r="23" spans="1:30" s="557" customFormat="1" ht="18" customHeight="1">
      <c r="C23" s="562"/>
      <c r="D23" s="562"/>
      <c r="E23" s="562"/>
      <c r="F23" s="564"/>
      <c r="G23" s="564"/>
      <c r="H23" s="564"/>
      <c r="I23" s="564"/>
      <c r="J23" s="562"/>
      <c r="K23" s="562"/>
      <c r="L23" s="562"/>
      <c r="M23" s="562"/>
      <c r="N23" s="562"/>
      <c r="O23" s="562"/>
      <c r="P23" s="562"/>
    </row>
    <row r="24" spans="1:30" s="557" customFormat="1" ht="18" customHeight="1">
      <c r="C24" s="562"/>
      <c r="D24" s="562"/>
      <c r="E24" s="562"/>
      <c r="F24" s="564"/>
      <c r="G24" s="564"/>
      <c r="H24" s="564"/>
      <c r="I24" s="564"/>
      <c r="J24" s="562"/>
      <c r="K24" s="562"/>
      <c r="L24" s="562"/>
      <c r="M24" s="562"/>
      <c r="N24" s="562"/>
      <c r="O24" s="562"/>
      <c r="P24" s="562"/>
    </row>
    <row r="25" spans="1:30" s="557" customFormat="1" ht="18" customHeight="1">
      <c r="B25" s="557" t="s">
        <v>721</v>
      </c>
      <c r="C25" s="562"/>
      <c r="D25" s="562"/>
      <c r="E25" s="562"/>
      <c r="F25" s="564"/>
      <c r="G25" s="564"/>
      <c r="H25" s="564"/>
      <c r="I25" s="564"/>
      <c r="J25" s="562"/>
      <c r="K25" s="562"/>
      <c r="L25" s="562"/>
      <c r="M25" s="562"/>
      <c r="N25" s="562"/>
      <c r="O25" s="562"/>
      <c r="P25" s="562"/>
    </row>
    <row r="26" spans="1:30" s="557" customFormat="1" ht="18" customHeight="1">
      <c r="B26" s="1327" t="s">
        <v>1021</v>
      </c>
      <c r="C26" s="1327"/>
      <c r="D26" s="1327"/>
      <c r="E26" s="1327"/>
      <c r="F26" s="1327"/>
      <c r="G26" s="1327"/>
      <c r="H26" s="1343" t="s">
        <v>1022</v>
      </c>
      <c r="I26" s="1343"/>
      <c r="J26" s="1343"/>
      <c r="K26" s="1343"/>
      <c r="L26" s="1343"/>
      <c r="M26" s="1343"/>
      <c r="N26" s="1343"/>
      <c r="O26" s="1343"/>
      <c r="P26" s="1343"/>
      <c r="Q26" s="1343"/>
      <c r="R26" s="1343"/>
      <c r="S26" s="1343"/>
      <c r="T26" s="1343"/>
      <c r="U26" s="1343"/>
      <c r="V26" s="1343"/>
      <c r="W26" s="1343"/>
      <c r="X26" s="1343"/>
      <c r="Y26" s="1343"/>
      <c r="Z26" s="1343"/>
      <c r="AA26" s="1343"/>
      <c r="AB26" s="1343"/>
      <c r="AC26" s="1343"/>
      <c r="AD26" s="1343"/>
    </row>
    <row r="27" spans="1:30" ht="33" customHeight="1">
      <c r="A27" s="557"/>
      <c r="B27" s="1344" t="s">
        <v>1023</v>
      </c>
      <c r="C27" s="1344"/>
      <c r="D27" s="1344"/>
      <c r="E27" s="1344"/>
      <c r="F27" s="1344"/>
      <c r="G27" s="1344"/>
      <c r="H27" s="1345" t="s">
        <v>1024</v>
      </c>
      <c r="I27" s="1345"/>
      <c r="J27" s="1345"/>
      <c r="K27" s="1345"/>
      <c r="L27" s="1345"/>
      <c r="M27" s="1345"/>
      <c r="N27" s="1345"/>
      <c r="O27" s="1345"/>
      <c r="P27" s="1345"/>
      <c r="Q27" s="1345"/>
      <c r="R27" s="1345"/>
      <c r="S27" s="1345"/>
      <c r="T27" s="1345"/>
      <c r="U27" s="1345"/>
      <c r="V27" s="1345"/>
      <c r="W27" s="1345"/>
      <c r="X27" s="1345"/>
      <c r="Y27" s="1345"/>
      <c r="Z27" s="1345"/>
      <c r="AA27" s="1345"/>
      <c r="AB27" s="1345"/>
      <c r="AC27" s="1345"/>
      <c r="AD27" s="1345"/>
    </row>
    <row r="28" spans="1:30" ht="33" customHeight="1">
      <c r="A28" s="557"/>
      <c r="B28" s="1344" t="s">
        <v>1025</v>
      </c>
      <c r="C28" s="1344"/>
      <c r="D28" s="1344"/>
      <c r="E28" s="1344"/>
      <c r="F28" s="1344"/>
      <c r="G28" s="1344"/>
      <c r="H28" s="1345" t="s">
        <v>1026</v>
      </c>
      <c r="I28" s="1345"/>
      <c r="J28" s="1345"/>
      <c r="K28" s="1345"/>
      <c r="L28" s="1345"/>
      <c r="M28" s="1345"/>
      <c r="N28" s="1345"/>
      <c r="O28" s="1345"/>
      <c r="P28" s="1345"/>
      <c r="Q28" s="1345"/>
      <c r="R28" s="1345"/>
      <c r="S28" s="1345"/>
      <c r="T28" s="1345"/>
      <c r="U28" s="1345"/>
      <c r="V28" s="1345"/>
      <c r="W28" s="1345"/>
      <c r="X28" s="1345"/>
      <c r="Y28" s="1345"/>
      <c r="Z28" s="1345"/>
      <c r="AA28" s="1345"/>
      <c r="AB28" s="1345"/>
      <c r="AC28" s="1345"/>
      <c r="AD28" s="1345"/>
    </row>
    <row r="29" spans="1:30" ht="33" customHeight="1">
      <c r="A29" s="557"/>
      <c r="B29" s="1344" t="s">
        <v>1027</v>
      </c>
      <c r="C29" s="1344"/>
      <c r="D29" s="1344"/>
      <c r="E29" s="1344"/>
      <c r="F29" s="1344"/>
      <c r="G29" s="1344"/>
      <c r="H29" s="1345" t="s">
        <v>1028</v>
      </c>
      <c r="I29" s="1345"/>
      <c r="J29" s="1345"/>
      <c r="K29" s="1345"/>
      <c r="L29" s="1345"/>
      <c r="M29" s="1345"/>
      <c r="N29" s="1345"/>
      <c r="O29" s="1345"/>
      <c r="P29" s="1345"/>
      <c r="Q29" s="1345"/>
      <c r="R29" s="1345"/>
      <c r="S29" s="1345"/>
      <c r="T29" s="1345"/>
      <c r="U29" s="1345"/>
      <c r="V29" s="1345"/>
      <c r="W29" s="1345"/>
      <c r="X29" s="1345"/>
      <c r="Y29" s="1345"/>
      <c r="Z29" s="1345"/>
      <c r="AA29" s="1345"/>
      <c r="AB29" s="1345"/>
      <c r="AC29" s="1345"/>
      <c r="AD29" s="1345"/>
    </row>
    <row r="30" spans="1:30" ht="33" customHeight="1">
      <c r="A30" s="557"/>
      <c r="B30" s="1344" t="s">
        <v>1029</v>
      </c>
      <c r="C30" s="1344"/>
      <c r="D30" s="1344"/>
      <c r="E30" s="1344"/>
      <c r="F30" s="1344"/>
      <c r="G30" s="1344"/>
      <c r="H30" s="1345" t="s">
        <v>1030</v>
      </c>
      <c r="I30" s="1345"/>
      <c r="J30" s="1345"/>
      <c r="K30" s="1345"/>
      <c r="L30" s="1345"/>
      <c r="M30" s="1345"/>
      <c r="N30" s="1345"/>
      <c r="O30" s="1345"/>
      <c r="P30" s="1345"/>
      <c r="Q30" s="1345"/>
      <c r="R30" s="1345"/>
      <c r="S30" s="1345"/>
      <c r="T30" s="1345"/>
      <c r="U30" s="1345"/>
      <c r="V30" s="1345"/>
      <c r="W30" s="1345"/>
      <c r="X30" s="1345"/>
      <c r="Y30" s="1345"/>
      <c r="Z30" s="1345"/>
      <c r="AA30" s="1345"/>
      <c r="AB30" s="1345"/>
      <c r="AC30" s="1345"/>
      <c r="AD30" s="1345"/>
    </row>
    <row r="31" spans="1:30" s="557" customFormat="1" ht="8.25" customHeight="1">
      <c r="C31" s="562"/>
      <c r="D31" s="562"/>
      <c r="E31" s="562"/>
      <c r="F31" s="564"/>
      <c r="G31" s="564"/>
      <c r="H31" s="564"/>
      <c r="I31" s="564"/>
      <c r="J31" s="562"/>
      <c r="K31" s="562"/>
      <c r="L31" s="562"/>
      <c r="M31" s="562"/>
      <c r="N31" s="562"/>
      <c r="O31" s="562"/>
      <c r="P31" s="562"/>
    </row>
    <row r="32" spans="1:30" s="557" customFormat="1" ht="18" customHeight="1">
      <c r="B32" s="557" t="s">
        <v>722</v>
      </c>
      <c r="C32" s="562"/>
      <c r="D32" s="562"/>
      <c r="E32" s="562"/>
      <c r="F32" s="564"/>
      <c r="G32" s="564"/>
      <c r="H32" s="564"/>
      <c r="I32" s="564"/>
      <c r="J32" s="562"/>
      <c r="K32" s="562"/>
      <c r="L32" s="562"/>
      <c r="M32" s="562"/>
      <c r="N32" s="562"/>
      <c r="O32" s="562"/>
      <c r="P32" s="562"/>
    </row>
    <row r="33" spans="1:30" s="557" customFormat="1" ht="18" customHeight="1">
      <c r="C33" s="562" t="s">
        <v>723</v>
      </c>
      <c r="D33" s="562"/>
      <c r="E33" s="562"/>
      <c r="F33" s="564"/>
      <c r="G33" s="564"/>
      <c r="H33" s="564"/>
      <c r="I33" s="564"/>
      <c r="J33" s="1350">
        <v>19200</v>
      </c>
      <c r="K33" s="1351"/>
      <c r="L33" s="1352"/>
      <c r="M33" s="562" t="s">
        <v>724</v>
      </c>
      <c r="N33" s="562" t="s">
        <v>725</v>
      </c>
      <c r="O33" s="562" t="s">
        <v>726</v>
      </c>
      <c r="S33" s="1347">
        <v>365</v>
      </c>
      <c r="T33" s="1348"/>
      <c r="U33" s="1349"/>
      <c r="V33" s="557" t="s">
        <v>727</v>
      </c>
      <c r="W33" s="557" t="s">
        <v>728</v>
      </c>
      <c r="X33" s="1347">
        <v>53</v>
      </c>
      <c r="Y33" s="1348"/>
      <c r="Z33" s="1349"/>
      <c r="AA33" s="557" t="s">
        <v>724</v>
      </c>
    </row>
    <row r="34" spans="1:30" s="557" customFormat="1" ht="18" customHeight="1">
      <c r="C34" s="562"/>
      <c r="D34" s="562"/>
      <c r="E34" s="562"/>
      <c r="F34" s="564"/>
      <c r="G34" s="564"/>
      <c r="H34" s="564"/>
      <c r="I34" s="564"/>
      <c r="J34" s="564"/>
      <c r="K34" s="561"/>
      <c r="L34" s="561"/>
      <c r="M34" s="561"/>
      <c r="N34" s="562"/>
      <c r="O34" s="562"/>
      <c r="P34" s="562"/>
      <c r="T34" s="566"/>
      <c r="U34" s="566"/>
      <c r="V34" s="566"/>
      <c r="X34" s="567" t="s">
        <v>729</v>
      </c>
      <c r="Y34" s="568"/>
      <c r="Z34" s="568"/>
    </row>
    <row r="35" spans="1:30" s="557" customFormat="1" ht="18" customHeight="1">
      <c r="C35" s="562"/>
      <c r="D35" s="562"/>
      <c r="E35" s="562"/>
      <c r="F35" s="564"/>
      <c r="G35" s="564"/>
      <c r="H35" s="564"/>
      <c r="I35" s="564"/>
      <c r="J35" s="564"/>
      <c r="K35" s="561"/>
      <c r="L35" s="561"/>
      <c r="M35" s="561"/>
      <c r="N35" s="562"/>
      <c r="O35" s="562"/>
      <c r="P35" s="562"/>
      <c r="T35" s="566"/>
      <c r="U35" s="566"/>
      <c r="V35" s="566"/>
      <c r="Y35" s="567"/>
      <c r="Z35" s="568"/>
      <c r="AA35" s="568"/>
    </row>
    <row r="36" spans="1:30" s="557" customFormat="1" ht="18" customHeight="1">
      <c r="A36" s="559" t="s">
        <v>730</v>
      </c>
      <c r="C36" s="562"/>
      <c r="D36" s="562"/>
      <c r="E36" s="562"/>
      <c r="F36" s="564"/>
      <c r="G36" s="564"/>
      <c r="H36" s="564"/>
      <c r="I36" s="564"/>
      <c r="J36" s="562"/>
      <c r="K36" s="562"/>
      <c r="L36" s="562"/>
      <c r="M36" s="562"/>
      <c r="N36" s="562"/>
      <c r="O36" s="562"/>
      <c r="P36" s="562"/>
    </row>
    <row r="37" spans="1:30" s="557" customFormat="1" ht="18" customHeight="1">
      <c r="B37" s="557" t="s">
        <v>731</v>
      </c>
      <c r="C37" s="562"/>
      <c r="D37" s="562"/>
      <c r="E37" s="562"/>
      <c r="F37" s="564"/>
      <c r="G37" s="564"/>
      <c r="H37" s="564"/>
      <c r="I37" s="564"/>
      <c r="J37" s="562"/>
      <c r="K37" s="562"/>
      <c r="L37" s="562"/>
      <c r="M37" s="562"/>
      <c r="N37" s="562"/>
      <c r="O37" s="562"/>
      <c r="P37" s="562"/>
    </row>
    <row r="38" spans="1:30" s="557" customFormat="1" ht="18" customHeight="1">
      <c r="B38" s="1327" t="s">
        <v>1031</v>
      </c>
      <c r="C38" s="1327"/>
      <c r="D38" s="1327"/>
      <c r="E38" s="1327"/>
      <c r="F38" s="1327"/>
      <c r="G38" s="1327"/>
      <c r="H38" s="1327"/>
      <c r="I38" s="1327"/>
      <c r="J38" s="1343" t="s">
        <v>1032</v>
      </c>
      <c r="K38" s="1343"/>
      <c r="L38" s="1343"/>
      <c r="M38" s="1343"/>
      <c r="N38" s="1343"/>
      <c r="O38" s="1343"/>
      <c r="P38" s="1343"/>
      <c r="Q38" s="1343"/>
      <c r="R38" s="1343"/>
      <c r="S38" s="1343"/>
      <c r="T38" s="1343"/>
      <c r="U38" s="1343"/>
      <c r="V38" s="1343"/>
      <c r="W38" s="1343"/>
      <c r="X38" s="1343"/>
      <c r="Y38" s="1343"/>
      <c r="Z38" s="1343"/>
      <c r="AA38" s="1343"/>
      <c r="AB38" s="1343"/>
      <c r="AC38" s="1343"/>
      <c r="AD38" s="1343"/>
    </row>
    <row r="39" spans="1:30" ht="33" customHeight="1">
      <c r="A39" s="557"/>
      <c r="B39" s="1344" t="s">
        <v>1033</v>
      </c>
      <c r="C39" s="1344"/>
      <c r="D39" s="1344"/>
      <c r="E39" s="1344"/>
      <c r="F39" s="1344"/>
      <c r="G39" s="1344"/>
      <c r="H39" s="1344"/>
      <c r="I39" s="1344"/>
      <c r="J39" s="1345" t="s">
        <v>1034</v>
      </c>
      <c r="K39" s="1345"/>
      <c r="L39" s="1345"/>
      <c r="M39" s="1345"/>
      <c r="N39" s="1345"/>
      <c r="O39" s="1345"/>
      <c r="P39" s="1345"/>
      <c r="Q39" s="1345"/>
      <c r="R39" s="1345"/>
      <c r="S39" s="1345"/>
      <c r="T39" s="1345"/>
      <c r="U39" s="1345"/>
      <c r="V39" s="1345"/>
      <c r="W39" s="1345"/>
      <c r="X39" s="1345"/>
      <c r="Y39" s="1345"/>
      <c r="Z39" s="1345"/>
      <c r="AA39" s="1345"/>
      <c r="AB39" s="1345"/>
      <c r="AC39" s="1345"/>
      <c r="AD39" s="1345"/>
    </row>
    <row r="40" spans="1:30" ht="33" customHeight="1">
      <c r="A40" s="557"/>
      <c r="B40" s="1344" t="s">
        <v>1035</v>
      </c>
      <c r="C40" s="1344"/>
      <c r="D40" s="1344"/>
      <c r="E40" s="1344"/>
      <c r="F40" s="1344"/>
      <c r="G40" s="1344"/>
      <c r="H40" s="1344"/>
      <c r="I40" s="1344"/>
      <c r="J40" s="1346" t="s">
        <v>1036</v>
      </c>
      <c r="K40" s="1346"/>
      <c r="L40" s="1346"/>
      <c r="M40" s="1346"/>
      <c r="N40" s="1346"/>
      <c r="O40" s="1346"/>
      <c r="P40" s="1346"/>
      <c r="Q40" s="1346"/>
      <c r="R40" s="1346"/>
      <c r="S40" s="1346"/>
      <c r="T40" s="1346"/>
      <c r="U40" s="1346"/>
      <c r="V40" s="1346"/>
      <c r="W40" s="1346"/>
      <c r="X40" s="1346"/>
      <c r="Y40" s="1346"/>
      <c r="Z40" s="1346"/>
      <c r="AA40" s="1346"/>
      <c r="AB40" s="1346"/>
      <c r="AC40" s="1346"/>
      <c r="AD40" s="1346"/>
    </row>
    <row r="41" spans="1:30" s="557" customFormat="1" ht="18" customHeight="1">
      <c r="B41" s="557" t="s">
        <v>732</v>
      </c>
      <c r="C41" s="562"/>
      <c r="D41" s="562"/>
      <c r="E41" s="562"/>
      <c r="F41" s="564"/>
      <c r="G41" s="564"/>
      <c r="H41" s="564"/>
      <c r="I41" s="564"/>
      <c r="J41" s="562"/>
      <c r="K41" s="562"/>
      <c r="L41" s="562"/>
      <c r="M41" s="562"/>
      <c r="N41" s="562"/>
      <c r="O41" s="562"/>
      <c r="P41" s="562"/>
    </row>
    <row r="42" spans="1:30" s="557" customFormat="1" ht="18" customHeight="1">
      <c r="B42" s="557" t="s">
        <v>733</v>
      </c>
      <c r="C42" s="562"/>
      <c r="D42" s="562"/>
      <c r="E42" s="562"/>
      <c r="F42" s="564"/>
      <c r="G42" s="564"/>
      <c r="H42" s="564"/>
      <c r="I42" s="564"/>
      <c r="J42" s="562"/>
      <c r="K42" s="562"/>
      <c r="L42" s="562"/>
      <c r="M42" s="562"/>
      <c r="N42" s="562"/>
      <c r="O42" s="562"/>
      <c r="P42" s="562"/>
    </row>
    <row r="43" spans="1:30" s="557" customFormat="1" ht="18" customHeight="1">
      <c r="B43" s="557" t="s">
        <v>734</v>
      </c>
    </row>
  </sheetData>
  <mergeCells count="63">
    <mergeCell ref="B39:I39"/>
    <mergeCell ref="J39:AD39"/>
    <mergeCell ref="B40:I40"/>
    <mergeCell ref="J40:AD40"/>
    <mergeCell ref="B30:G30"/>
    <mergeCell ref="H30:AD30"/>
    <mergeCell ref="J33:L33"/>
    <mergeCell ref="S33:U33"/>
    <mergeCell ref="X33:Z33"/>
    <mergeCell ref="B38:I38"/>
    <mergeCell ref="J38:AD38"/>
    <mergeCell ref="B27:G27"/>
    <mergeCell ref="H27:AD27"/>
    <mergeCell ref="B28:G28"/>
    <mergeCell ref="H28:AD28"/>
    <mergeCell ref="B29:G29"/>
    <mergeCell ref="H29:AD29"/>
    <mergeCell ref="B16:U16"/>
    <mergeCell ref="V16:AB16"/>
    <mergeCell ref="F19:I19"/>
    <mergeCell ref="F22:I22"/>
    <mergeCell ref="B26:G26"/>
    <mergeCell ref="H26:AD26"/>
    <mergeCell ref="B14:G14"/>
    <mergeCell ref="H14:N14"/>
    <mergeCell ref="O14:U14"/>
    <mergeCell ref="V14:AB14"/>
    <mergeCell ref="B15:G15"/>
    <mergeCell ref="H15:N15"/>
    <mergeCell ref="O15:U15"/>
    <mergeCell ref="V15:AB15"/>
    <mergeCell ref="B12:G12"/>
    <mergeCell ref="H12:N12"/>
    <mergeCell ref="O12:U12"/>
    <mergeCell ref="V12:AB12"/>
    <mergeCell ref="B13:G13"/>
    <mergeCell ref="H13:N13"/>
    <mergeCell ref="O13:U13"/>
    <mergeCell ref="V13:AB13"/>
    <mergeCell ref="B10:G10"/>
    <mergeCell ref="H10:N10"/>
    <mergeCell ref="O10:U10"/>
    <mergeCell ref="V10:AB10"/>
    <mergeCell ref="B11:G11"/>
    <mergeCell ref="H11:N11"/>
    <mergeCell ref="O11:U11"/>
    <mergeCell ref="V11:AB11"/>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s>
  <phoneticPr fontId="2"/>
  <pageMargins left="0.75" right="0.75" top="1" bottom="1"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K33"/>
  <sheetViews>
    <sheetView topLeftCell="A2" zoomScale="130" zoomScaleNormal="130" workbookViewId="0">
      <selection activeCell="AN20" sqref="AN20"/>
    </sheetView>
  </sheetViews>
  <sheetFormatPr defaultColWidth="4" defaultRowHeight="14.4"/>
  <cols>
    <col min="1" max="1" width="1.21875" style="41" customWidth="1"/>
    <col min="2" max="34" width="3.44140625" style="41" customWidth="1"/>
    <col min="35" max="16384" width="4" style="41"/>
  </cols>
  <sheetData>
    <row r="2" spans="1:37">
      <c r="A2" s="339" t="s">
        <v>587</v>
      </c>
    </row>
    <row r="3" spans="1:37" ht="6.75" customHeight="1"/>
    <row r="4" spans="1:37" ht="15">
      <c r="B4" s="40" t="s">
        <v>134</v>
      </c>
    </row>
    <row r="5" spans="1:37" ht="7.5" customHeight="1"/>
    <row r="6" spans="1:37" s="42" customFormat="1" ht="24" customHeight="1">
      <c r="F6" s="43" t="s">
        <v>135</v>
      </c>
      <c r="G6" s="44"/>
      <c r="H6" s="44"/>
      <c r="I6" s="44"/>
      <c r="J6" s="44"/>
      <c r="K6" s="44"/>
      <c r="L6" s="45"/>
      <c r="M6" s="1359"/>
      <c r="N6" s="1359"/>
      <c r="O6" s="1359"/>
      <c r="P6" s="1359"/>
      <c r="Q6" s="1359"/>
      <c r="R6" s="1359"/>
      <c r="S6" s="1359"/>
      <c r="T6" s="1359"/>
      <c r="U6" s="1359"/>
      <c r="V6" s="1359"/>
      <c r="W6" s="1359"/>
      <c r="X6" s="1359"/>
      <c r="Y6" s="1359"/>
      <c r="AA6" s="46" t="s">
        <v>136</v>
      </c>
    </row>
    <row r="7" spans="1:37" ht="21.75" customHeight="1"/>
    <row r="8" spans="1:37">
      <c r="B8" s="4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9"/>
    </row>
    <row r="9" spans="1:37">
      <c r="B9" s="50"/>
      <c r="AK9" s="51"/>
    </row>
    <row r="10" spans="1:37">
      <c r="B10" s="50"/>
      <c r="AK10" s="51"/>
    </row>
    <row r="11" spans="1:37">
      <c r="B11" s="50"/>
      <c r="D11" s="47"/>
      <c r="E11" s="48"/>
      <c r="F11" s="48"/>
      <c r="G11" s="48"/>
      <c r="H11" s="48"/>
      <c r="I11" s="47"/>
      <c r="J11" s="48"/>
      <c r="K11" s="48"/>
      <c r="L11" s="49"/>
      <c r="M11" s="48"/>
      <c r="N11" s="48"/>
      <c r="O11" s="48"/>
      <c r="P11" s="49"/>
      <c r="Q11" s="47"/>
      <c r="R11" s="48"/>
      <c r="S11" s="48"/>
      <c r="T11" s="49"/>
      <c r="U11" s="47"/>
      <c r="V11" s="48"/>
      <c r="W11" s="48"/>
      <c r="X11" s="48"/>
      <c r="Y11" s="48"/>
      <c r="Z11" s="49"/>
      <c r="AA11" s="1360" t="s">
        <v>137</v>
      </c>
      <c r="AB11" s="1360"/>
      <c r="AC11" s="1360"/>
      <c r="AD11" s="1360"/>
      <c r="AE11" s="1360"/>
      <c r="AF11" s="1360"/>
      <c r="AG11" s="1360"/>
      <c r="AH11" s="1360"/>
      <c r="AI11" s="1360"/>
      <c r="AK11" s="51"/>
    </row>
    <row r="12" spans="1:37" ht="15">
      <c r="B12" s="50"/>
      <c r="D12" s="50"/>
      <c r="I12" s="52" t="s">
        <v>138</v>
      </c>
      <c r="L12" s="51"/>
      <c r="M12" s="40" t="s">
        <v>139</v>
      </c>
      <c r="P12" s="51"/>
      <c r="Q12" s="52" t="s">
        <v>140</v>
      </c>
      <c r="T12" s="51"/>
      <c r="U12" s="52" t="s">
        <v>141</v>
      </c>
      <c r="Y12" s="40" t="s">
        <v>142</v>
      </c>
      <c r="AA12" s="1360"/>
      <c r="AB12" s="1360"/>
      <c r="AC12" s="1360"/>
      <c r="AD12" s="1360"/>
      <c r="AE12" s="1360"/>
      <c r="AF12" s="1360"/>
      <c r="AG12" s="1360"/>
      <c r="AH12" s="1360"/>
      <c r="AI12" s="1360"/>
      <c r="AK12" s="51"/>
    </row>
    <row r="13" spans="1:37" ht="6.75" customHeight="1">
      <c r="B13" s="50"/>
      <c r="D13" s="50"/>
      <c r="I13" s="50"/>
      <c r="L13" s="51"/>
      <c r="P13" s="51"/>
      <c r="Q13" s="50"/>
      <c r="T13" s="51"/>
      <c r="U13" s="50"/>
      <c r="Z13" s="51"/>
      <c r="AA13" s="53"/>
      <c r="AB13" s="54"/>
      <c r="AC13" s="54"/>
      <c r="AD13" s="54"/>
      <c r="AE13" s="1361" t="s">
        <v>143</v>
      </c>
      <c r="AF13" s="1361"/>
      <c r="AG13" s="1361"/>
      <c r="AH13" s="1361"/>
      <c r="AI13" s="55"/>
      <c r="AK13" s="51"/>
    </row>
    <row r="14" spans="1:37" ht="15">
      <c r="B14" s="50"/>
      <c r="D14" s="50"/>
      <c r="I14" s="50"/>
      <c r="K14" s="40" t="s">
        <v>142</v>
      </c>
      <c r="L14" s="51"/>
      <c r="O14" s="40" t="s">
        <v>142</v>
      </c>
      <c r="P14" s="51"/>
      <c r="Q14" s="50"/>
      <c r="S14" s="40" t="s">
        <v>142</v>
      </c>
      <c r="T14" s="51"/>
      <c r="U14" s="52" t="s">
        <v>144</v>
      </c>
      <c r="Z14" s="51"/>
      <c r="AA14" s="50"/>
      <c r="AE14" s="1361"/>
      <c r="AF14" s="1361"/>
      <c r="AG14" s="1361"/>
      <c r="AH14" s="1361"/>
      <c r="AI14" s="51"/>
      <c r="AK14" s="51"/>
    </row>
    <row r="15" spans="1:37">
      <c r="B15" s="50"/>
      <c r="D15" s="50"/>
      <c r="I15" s="56"/>
      <c r="J15" s="57"/>
      <c r="K15" s="57"/>
      <c r="L15" s="58"/>
      <c r="M15" s="57"/>
      <c r="N15" s="57"/>
      <c r="O15" s="57"/>
      <c r="P15" s="58"/>
      <c r="Q15" s="56"/>
      <c r="R15" s="57"/>
      <c r="S15" s="57"/>
      <c r="T15" s="58"/>
      <c r="U15" s="56"/>
      <c r="V15" s="57"/>
      <c r="W15" s="57"/>
      <c r="X15" s="57"/>
      <c r="Y15" s="57"/>
      <c r="Z15" s="58"/>
      <c r="AE15" s="1361"/>
      <c r="AF15" s="1361"/>
      <c r="AG15" s="1361"/>
      <c r="AH15" s="1361"/>
      <c r="AK15" s="51"/>
    </row>
    <row r="16" spans="1:37">
      <c r="B16" s="50"/>
      <c r="D16" s="50"/>
      <c r="L16" s="51"/>
      <c r="AE16" s="1361"/>
      <c r="AF16" s="1361"/>
      <c r="AG16" s="1361"/>
      <c r="AH16" s="1361"/>
      <c r="AK16" s="51"/>
    </row>
    <row r="17" spans="2:37">
      <c r="B17" s="50"/>
      <c r="D17" s="50"/>
      <c r="L17" s="51"/>
      <c r="AE17" s="1361"/>
      <c r="AF17" s="1361"/>
      <c r="AG17" s="1361"/>
      <c r="AH17" s="1361"/>
      <c r="AI17" s="51"/>
      <c r="AK17" s="51"/>
    </row>
    <row r="18" spans="2:37">
      <c r="B18" s="50"/>
      <c r="D18" s="50"/>
      <c r="L18" s="51"/>
      <c r="AE18" s="1361"/>
      <c r="AF18" s="1361"/>
      <c r="AG18" s="1361"/>
      <c r="AH18" s="1361"/>
      <c r="AI18" s="51"/>
      <c r="AK18" s="51"/>
    </row>
    <row r="19" spans="2:37">
      <c r="B19" s="50"/>
      <c r="D19" s="50"/>
      <c r="L19" s="51"/>
      <c r="M19" s="48"/>
      <c r="N19" s="48"/>
      <c r="O19" s="48"/>
      <c r="P19" s="48"/>
      <c r="Q19" s="48"/>
      <c r="R19" s="48"/>
      <c r="S19" s="48"/>
      <c r="T19" s="48"/>
      <c r="U19" s="48"/>
      <c r="V19" s="48"/>
      <c r="W19" s="49"/>
      <c r="X19" s="47"/>
      <c r="Y19" s="48"/>
      <c r="Z19" s="49"/>
      <c r="AD19" s="47"/>
      <c r="AE19" s="48"/>
      <c r="AF19" s="48"/>
      <c r="AG19" s="48"/>
      <c r="AH19" s="48"/>
      <c r="AI19" s="49"/>
      <c r="AK19" s="51"/>
    </row>
    <row r="20" spans="2:37" ht="15">
      <c r="B20" s="50"/>
      <c r="D20" s="50"/>
      <c r="E20" s="40" t="s">
        <v>145</v>
      </c>
      <c r="J20" s="59" t="s">
        <v>142</v>
      </c>
      <c r="L20" s="51"/>
      <c r="W20" s="51"/>
      <c r="X20" s="50"/>
      <c r="Z20" s="51"/>
      <c r="AD20" s="50"/>
      <c r="AI20" s="51"/>
      <c r="AK20" s="51"/>
    </row>
    <row r="21" spans="2:37" ht="6.75" customHeight="1">
      <c r="B21" s="50"/>
      <c r="D21" s="50"/>
      <c r="J21" s="59"/>
      <c r="L21" s="51"/>
      <c r="W21" s="51"/>
      <c r="X21" s="50"/>
      <c r="Z21" s="51"/>
      <c r="AD21" s="50"/>
      <c r="AI21" s="51"/>
      <c r="AK21" s="51"/>
    </row>
    <row r="22" spans="2:37" ht="15">
      <c r="B22" s="50"/>
      <c r="D22" s="50"/>
      <c r="E22" s="40" t="s">
        <v>146</v>
      </c>
      <c r="L22" s="51"/>
      <c r="W22" s="51"/>
      <c r="X22" s="52" t="s">
        <v>147</v>
      </c>
      <c r="Z22" s="51"/>
      <c r="AD22" s="50"/>
      <c r="AI22" s="51"/>
      <c r="AK22" s="51"/>
    </row>
    <row r="23" spans="2:37" ht="15">
      <c r="B23" s="50"/>
      <c r="D23" s="50"/>
      <c r="L23" s="51"/>
      <c r="O23" s="40" t="s">
        <v>148</v>
      </c>
      <c r="R23" s="59" t="s">
        <v>142</v>
      </c>
      <c r="W23" s="51"/>
      <c r="X23" s="50"/>
      <c r="Z23" s="60" t="s">
        <v>142</v>
      </c>
      <c r="AD23" s="50"/>
      <c r="AE23" s="40" t="s">
        <v>149</v>
      </c>
      <c r="AH23" s="59" t="s">
        <v>142</v>
      </c>
      <c r="AI23" s="51"/>
      <c r="AK23" s="51"/>
    </row>
    <row r="24" spans="2:37">
      <c r="B24" s="50"/>
      <c r="D24" s="50"/>
      <c r="L24" s="51"/>
      <c r="W24" s="51"/>
      <c r="X24" s="50"/>
      <c r="Z24" s="51"/>
      <c r="AD24" s="50"/>
      <c r="AI24" s="51"/>
      <c r="AK24" s="51"/>
    </row>
    <row r="25" spans="2:37" ht="6.75" customHeight="1">
      <c r="B25" s="50"/>
      <c r="D25" s="50"/>
      <c r="L25" s="51"/>
      <c r="W25" s="51"/>
      <c r="X25" s="50"/>
      <c r="Z25" s="51"/>
      <c r="AD25" s="50"/>
      <c r="AI25" s="51"/>
      <c r="AK25" s="51"/>
    </row>
    <row r="26" spans="2:37">
      <c r="B26" s="50"/>
      <c r="D26" s="50"/>
      <c r="L26" s="51"/>
      <c r="W26" s="51"/>
      <c r="X26" s="50"/>
      <c r="Z26" s="51"/>
      <c r="AD26" s="50"/>
      <c r="AI26" s="51"/>
      <c r="AK26" s="51"/>
    </row>
    <row r="27" spans="2:37">
      <c r="B27" s="50"/>
      <c r="D27" s="56"/>
      <c r="E27" s="57"/>
      <c r="F27" s="57"/>
      <c r="G27" s="57"/>
      <c r="H27" s="57"/>
      <c r="I27" s="57"/>
      <c r="J27" s="57"/>
      <c r="K27" s="57"/>
      <c r="L27" s="58"/>
      <c r="M27" s="57"/>
      <c r="N27" s="57"/>
      <c r="O27" s="57"/>
      <c r="P27" s="57"/>
      <c r="Q27" s="57"/>
      <c r="R27" s="57"/>
      <c r="S27" s="57"/>
      <c r="T27" s="57"/>
      <c r="U27" s="57"/>
      <c r="V27" s="57"/>
      <c r="W27" s="58"/>
      <c r="X27" s="56"/>
      <c r="Y27" s="57"/>
      <c r="Z27" s="58"/>
      <c r="AA27" s="57"/>
      <c r="AB27" s="57"/>
      <c r="AC27" s="57"/>
      <c r="AD27" s="56"/>
      <c r="AE27" s="57"/>
      <c r="AF27" s="57"/>
      <c r="AG27" s="57"/>
      <c r="AH27" s="57"/>
      <c r="AI27" s="58"/>
      <c r="AK27" s="51"/>
    </row>
    <row r="28" spans="2:37">
      <c r="B28" s="50"/>
      <c r="AK28" s="51"/>
    </row>
    <row r="29" spans="2:37">
      <c r="B29" s="50"/>
      <c r="AK29" s="51"/>
    </row>
    <row r="30" spans="2:37">
      <c r="B30" s="56"/>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8"/>
    </row>
    <row r="32" spans="2:37" s="61" customFormat="1" ht="15">
      <c r="B32" s="62" t="s">
        <v>150</v>
      </c>
    </row>
    <row r="33" spans="2:2" s="61" customFormat="1" ht="15">
      <c r="B33" s="62" t="s">
        <v>151</v>
      </c>
    </row>
  </sheetData>
  <sheetProtection selectLockedCells="1" selectUnlockedCells="1"/>
  <mergeCells count="3">
    <mergeCell ref="M6:Y6"/>
    <mergeCell ref="AA11:AI12"/>
    <mergeCell ref="AE13:AH18"/>
  </mergeCells>
  <phoneticPr fontId="2"/>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189"/>
  <sheetViews>
    <sheetView view="pageBreakPreview" zoomScaleNormal="100" zoomScaleSheetLayoutView="100" workbookViewId="0">
      <selection activeCell="AG15" sqref="AG15"/>
    </sheetView>
  </sheetViews>
  <sheetFormatPr defaultRowHeight="13.2"/>
  <cols>
    <col min="1" max="38" width="2.88671875" style="770" customWidth="1"/>
    <col min="39" max="256" width="8.88671875" style="770"/>
    <col min="257" max="294" width="2.88671875" style="770" customWidth="1"/>
    <col min="295" max="512" width="8.88671875" style="770"/>
    <col min="513" max="550" width="2.88671875" style="770" customWidth="1"/>
    <col min="551" max="768" width="8.88671875" style="770"/>
    <col min="769" max="806" width="2.88671875" style="770" customWidth="1"/>
    <col min="807" max="1024" width="8.88671875" style="770"/>
    <col min="1025" max="1062" width="2.88671875" style="770" customWidth="1"/>
    <col min="1063" max="1280" width="8.88671875" style="770"/>
    <col min="1281" max="1318" width="2.88671875" style="770" customWidth="1"/>
    <col min="1319" max="1536" width="8.88671875" style="770"/>
    <col min="1537" max="1574" width="2.88671875" style="770" customWidth="1"/>
    <col min="1575" max="1792" width="8.88671875" style="770"/>
    <col min="1793" max="1830" width="2.88671875" style="770" customWidth="1"/>
    <col min="1831" max="2048" width="8.88671875" style="770"/>
    <col min="2049" max="2086" width="2.88671875" style="770" customWidth="1"/>
    <col min="2087" max="2304" width="8.88671875" style="770"/>
    <col min="2305" max="2342" width="2.88671875" style="770" customWidth="1"/>
    <col min="2343" max="2560" width="8.88671875" style="770"/>
    <col min="2561" max="2598" width="2.88671875" style="770" customWidth="1"/>
    <col min="2599" max="2816" width="8.88671875" style="770"/>
    <col min="2817" max="2854" width="2.88671875" style="770" customWidth="1"/>
    <col min="2855" max="3072" width="8.88671875" style="770"/>
    <col min="3073" max="3110" width="2.88671875" style="770" customWidth="1"/>
    <col min="3111" max="3328" width="8.88671875" style="770"/>
    <col min="3329" max="3366" width="2.88671875" style="770" customWidth="1"/>
    <col min="3367" max="3584" width="8.88671875" style="770"/>
    <col min="3585" max="3622" width="2.88671875" style="770" customWidth="1"/>
    <col min="3623" max="3840" width="8.88671875" style="770"/>
    <col min="3841" max="3878" width="2.88671875" style="770" customWidth="1"/>
    <col min="3879" max="4096" width="8.88671875" style="770"/>
    <col min="4097" max="4134" width="2.88671875" style="770" customWidth="1"/>
    <col min="4135" max="4352" width="8.88671875" style="770"/>
    <col min="4353" max="4390" width="2.88671875" style="770" customWidth="1"/>
    <col min="4391" max="4608" width="8.88671875" style="770"/>
    <col min="4609" max="4646" width="2.88671875" style="770" customWidth="1"/>
    <col min="4647" max="4864" width="8.88671875" style="770"/>
    <col min="4865" max="4902" width="2.88671875" style="770" customWidth="1"/>
    <col min="4903" max="5120" width="8.88671875" style="770"/>
    <col min="5121" max="5158" width="2.88671875" style="770" customWidth="1"/>
    <col min="5159" max="5376" width="8.88671875" style="770"/>
    <col min="5377" max="5414" width="2.88671875" style="770" customWidth="1"/>
    <col min="5415" max="5632" width="8.88671875" style="770"/>
    <col min="5633" max="5670" width="2.88671875" style="770" customWidth="1"/>
    <col min="5671" max="5888" width="8.88671875" style="770"/>
    <col min="5889" max="5926" width="2.88671875" style="770" customWidth="1"/>
    <col min="5927" max="6144" width="8.88671875" style="770"/>
    <col min="6145" max="6182" width="2.88671875" style="770" customWidth="1"/>
    <col min="6183" max="6400" width="8.88671875" style="770"/>
    <col min="6401" max="6438" width="2.88671875" style="770" customWidth="1"/>
    <col min="6439" max="6656" width="8.88671875" style="770"/>
    <col min="6657" max="6694" width="2.88671875" style="770" customWidth="1"/>
    <col min="6695" max="6912" width="8.88671875" style="770"/>
    <col min="6913" max="6950" width="2.88671875" style="770" customWidth="1"/>
    <col min="6951" max="7168" width="8.88671875" style="770"/>
    <col min="7169" max="7206" width="2.88671875" style="770" customWidth="1"/>
    <col min="7207" max="7424" width="8.88671875" style="770"/>
    <col min="7425" max="7462" width="2.88671875" style="770" customWidth="1"/>
    <col min="7463" max="7680" width="8.88671875" style="770"/>
    <col min="7681" max="7718" width="2.88671875" style="770" customWidth="1"/>
    <col min="7719" max="7936" width="8.88671875" style="770"/>
    <col min="7937" max="7974" width="2.88671875" style="770" customWidth="1"/>
    <col min="7975" max="8192" width="8.88671875" style="770"/>
    <col min="8193" max="8230" width="2.88671875" style="770" customWidth="1"/>
    <col min="8231" max="8448" width="8.88671875" style="770"/>
    <col min="8449" max="8486" width="2.88671875" style="770" customWidth="1"/>
    <col min="8487" max="8704" width="8.88671875" style="770"/>
    <col min="8705" max="8742" width="2.88671875" style="770" customWidth="1"/>
    <col min="8743" max="8960" width="8.88671875" style="770"/>
    <col min="8961" max="8998" width="2.88671875" style="770" customWidth="1"/>
    <col min="8999" max="9216" width="8.88671875" style="770"/>
    <col min="9217" max="9254" width="2.88671875" style="770" customWidth="1"/>
    <col min="9255" max="9472" width="8.88671875" style="770"/>
    <col min="9473" max="9510" width="2.88671875" style="770" customWidth="1"/>
    <col min="9511" max="9728" width="8.88671875" style="770"/>
    <col min="9729" max="9766" width="2.88671875" style="770" customWidth="1"/>
    <col min="9767" max="9984" width="8.88671875" style="770"/>
    <col min="9985" max="10022" width="2.88671875" style="770" customWidth="1"/>
    <col min="10023" max="10240" width="8.88671875" style="770"/>
    <col min="10241" max="10278" width="2.88671875" style="770" customWidth="1"/>
    <col min="10279" max="10496" width="8.88671875" style="770"/>
    <col min="10497" max="10534" width="2.88671875" style="770" customWidth="1"/>
    <col min="10535" max="10752" width="8.88671875" style="770"/>
    <col min="10753" max="10790" width="2.88671875" style="770" customWidth="1"/>
    <col min="10791" max="11008" width="8.88671875" style="770"/>
    <col min="11009" max="11046" width="2.88671875" style="770" customWidth="1"/>
    <col min="11047" max="11264" width="8.88671875" style="770"/>
    <col min="11265" max="11302" width="2.88671875" style="770" customWidth="1"/>
    <col min="11303" max="11520" width="8.88671875" style="770"/>
    <col min="11521" max="11558" width="2.88671875" style="770" customWidth="1"/>
    <col min="11559" max="11776" width="8.88671875" style="770"/>
    <col min="11777" max="11814" width="2.88671875" style="770" customWidth="1"/>
    <col min="11815" max="12032" width="8.88671875" style="770"/>
    <col min="12033" max="12070" width="2.88671875" style="770" customWidth="1"/>
    <col min="12071" max="12288" width="8.88671875" style="770"/>
    <col min="12289" max="12326" width="2.88671875" style="770" customWidth="1"/>
    <col min="12327" max="12544" width="8.88671875" style="770"/>
    <col min="12545" max="12582" width="2.88671875" style="770" customWidth="1"/>
    <col min="12583" max="12800" width="8.88671875" style="770"/>
    <col min="12801" max="12838" width="2.88671875" style="770" customWidth="1"/>
    <col min="12839" max="13056" width="8.88671875" style="770"/>
    <col min="13057" max="13094" width="2.88671875" style="770" customWidth="1"/>
    <col min="13095" max="13312" width="8.88671875" style="770"/>
    <col min="13313" max="13350" width="2.88671875" style="770" customWidth="1"/>
    <col min="13351" max="13568" width="8.88671875" style="770"/>
    <col min="13569" max="13606" width="2.88671875" style="770" customWidth="1"/>
    <col min="13607" max="13824" width="8.88671875" style="770"/>
    <col min="13825" max="13862" width="2.88671875" style="770" customWidth="1"/>
    <col min="13863" max="14080" width="8.88671875" style="770"/>
    <col min="14081" max="14118" width="2.88671875" style="770" customWidth="1"/>
    <col min="14119" max="14336" width="8.88671875" style="770"/>
    <col min="14337" max="14374" width="2.88671875" style="770" customWidth="1"/>
    <col min="14375" max="14592" width="8.88671875" style="770"/>
    <col min="14593" max="14630" width="2.88671875" style="770" customWidth="1"/>
    <col min="14631" max="14848" width="8.88671875" style="770"/>
    <col min="14849" max="14886" width="2.88671875" style="770" customWidth="1"/>
    <col min="14887" max="15104" width="8.88671875" style="770"/>
    <col min="15105" max="15142" width="2.88671875" style="770" customWidth="1"/>
    <col min="15143" max="15360" width="8.88671875" style="770"/>
    <col min="15361" max="15398" width="2.88671875" style="770" customWidth="1"/>
    <col min="15399" max="15616" width="8.88671875" style="770"/>
    <col min="15617" max="15654" width="2.88671875" style="770" customWidth="1"/>
    <col min="15655" max="15872" width="8.88671875" style="770"/>
    <col min="15873" max="15910" width="2.88671875" style="770" customWidth="1"/>
    <col min="15911" max="16128" width="8.88671875" style="770"/>
    <col min="16129" max="16166" width="2.88671875" style="770" customWidth="1"/>
    <col min="16167" max="16384" width="8.88671875" style="770"/>
  </cols>
  <sheetData>
    <row r="1" spans="1:34" ht="21" customHeight="1">
      <c r="A1" s="770" t="s">
        <v>1053</v>
      </c>
    </row>
    <row r="2" spans="1:34" ht="21" customHeight="1">
      <c r="A2" s="1362" t="s">
        <v>1054</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row>
    <row r="3" spans="1:34" ht="21" customHeight="1">
      <c r="A3" s="771"/>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row>
    <row r="4" spans="1:34" ht="21" customHeight="1" thickBot="1">
      <c r="A4" s="772"/>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row>
    <row r="5" spans="1:34" ht="21" customHeight="1">
      <c r="A5" s="771"/>
      <c r="B5" s="773" t="s">
        <v>1055</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5"/>
      <c r="AF5" s="771"/>
      <c r="AG5" s="771"/>
    </row>
    <row r="6" spans="1:34" ht="21" customHeight="1">
      <c r="A6" s="771"/>
      <c r="B6" s="776"/>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7"/>
      <c r="AF6" s="771"/>
      <c r="AG6" s="771"/>
    </row>
    <row r="7" spans="1:34" ht="21" customHeight="1" thickBot="1">
      <c r="A7" s="771"/>
      <c r="B7" s="778"/>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80"/>
      <c r="AF7" s="771"/>
      <c r="AG7" s="771"/>
    </row>
    <row r="8" spans="1:34" ht="21" customHeight="1">
      <c r="A8" s="771"/>
      <c r="B8" s="773" t="s">
        <v>1056</v>
      </c>
      <c r="C8" s="774"/>
      <c r="D8" s="774"/>
      <c r="E8" s="774"/>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5"/>
      <c r="AF8" s="771"/>
      <c r="AG8" s="771"/>
    </row>
    <row r="9" spans="1:34" ht="21" customHeight="1">
      <c r="A9" s="771"/>
      <c r="B9" s="776"/>
      <c r="C9" s="771"/>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7"/>
      <c r="AF9" s="771"/>
      <c r="AG9" s="771"/>
    </row>
    <row r="10" spans="1:34" ht="21" customHeight="1">
      <c r="A10" s="771"/>
      <c r="B10" s="776"/>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7"/>
      <c r="AF10" s="771"/>
      <c r="AG10" s="771"/>
    </row>
    <row r="11" spans="1:34" ht="21" customHeight="1" thickBot="1">
      <c r="A11" s="771"/>
      <c r="B11" s="778"/>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80"/>
      <c r="AF11" s="771"/>
      <c r="AG11" s="771"/>
    </row>
    <row r="12" spans="1:34" ht="21" customHeight="1">
      <c r="A12" s="771"/>
      <c r="B12" s="771" t="s">
        <v>1057</v>
      </c>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row>
    <row r="13" spans="1:34" ht="21" customHeight="1">
      <c r="A13" s="771"/>
      <c r="B13" s="771" t="s">
        <v>1058</v>
      </c>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row>
    <row r="14" spans="1:34" ht="21" customHeight="1">
      <c r="A14" s="771"/>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row>
    <row r="15" spans="1:34" ht="21" customHeight="1">
      <c r="A15" s="771"/>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row>
    <row r="16" spans="1:34" ht="21" customHeight="1">
      <c r="A16" s="771"/>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row>
    <row r="17" spans="1:34" ht="21" customHeight="1">
      <c r="A17" s="771"/>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row>
    <row r="18" spans="1:34" ht="21" customHeight="1">
      <c r="A18" s="771"/>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row>
    <row r="19" spans="1:34" ht="21" customHeight="1">
      <c r="A19" s="771"/>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row>
    <row r="20" spans="1:34" ht="21" customHeight="1">
      <c r="A20" s="771"/>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row>
    <row r="21" spans="1:34" ht="21" customHeight="1">
      <c r="A21" s="771"/>
      <c r="B21" s="771"/>
      <c r="C21" s="771"/>
      <c r="D21" s="771"/>
      <c r="E21" s="771"/>
      <c r="F21" s="771"/>
      <c r="G21" s="771"/>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row>
    <row r="22" spans="1:34" ht="21" customHeight="1">
      <c r="A22" s="771"/>
      <c r="B22" s="771"/>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row>
    <row r="23" spans="1:34" ht="21" customHeight="1">
      <c r="A23" s="771"/>
      <c r="B23" s="771"/>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c r="AD23" s="771"/>
      <c r="AE23" s="771"/>
      <c r="AF23" s="771"/>
      <c r="AG23" s="771"/>
      <c r="AH23" s="771"/>
    </row>
    <row r="24" spans="1:34" ht="21" customHeight="1">
      <c r="A24" s="771"/>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row>
    <row r="25" spans="1:34" ht="21" customHeight="1">
      <c r="A25" s="771"/>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row>
    <row r="26" spans="1:34" ht="21" customHeight="1">
      <c r="A26" s="771"/>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row>
    <row r="27" spans="1:34" ht="21" customHeight="1">
      <c r="A27" s="771"/>
      <c r="B27" s="771"/>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row>
    <row r="28" spans="1:34" ht="21" customHeight="1">
      <c r="A28" s="771"/>
      <c r="B28" s="771"/>
      <c r="C28" s="771"/>
      <c r="D28" s="771"/>
      <c r="E28" s="771"/>
      <c r="F28" s="771"/>
      <c r="G28" s="771"/>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c r="AG28" s="771"/>
      <c r="AH28" s="771"/>
    </row>
    <row r="29" spans="1:34" ht="21" customHeight="1">
      <c r="A29" s="771"/>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row>
    <row r="30" spans="1:34" ht="21" customHeight="1">
      <c r="A30" s="771"/>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row>
    <row r="31" spans="1:34" ht="21" customHeight="1">
      <c r="A31" s="771"/>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row>
    <row r="32" spans="1:34" ht="21" customHeight="1">
      <c r="A32" s="771"/>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row>
    <row r="33" spans="1:34" ht="21" customHeight="1">
      <c r="A33" s="771"/>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row>
    <row r="34" spans="1:34" ht="21" customHeight="1">
      <c r="A34" s="771"/>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row>
    <row r="35" spans="1:34" ht="21" customHeight="1">
      <c r="A35" s="771"/>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row>
    <row r="36" spans="1:34" ht="18" customHeight="1">
      <c r="A36" s="772"/>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row>
    <row r="37" spans="1:34" ht="18" customHeight="1">
      <c r="A37" s="772"/>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row>
    <row r="38" spans="1:34" ht="21" customHeight="1">
      <c r="A38" s="772"/>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row>
    <row r="39" spans="1:34" ht="21" customHeight="1">
      <c r="A39" s="771"/>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row>
    <row r="40" spans="1:34">
      <c r="A40" s="771"/>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row>
    <row r="41" spans="1:34">
      <c r="A41" s="771"/>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row>
    <row r="42" spans="1:34">
      <c r="A42" s="771"/>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row>
    <row r="43" spans="1:34">
      <c r="A43" s="771"/>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row>
    <row r="44" spans="1:34">
      <c r="A44" s="771"/>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row>
    <row r="45" spans="1:34">
      <c r="A45" s="771"/>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row>
    <row r="46" spans="1:34">
      <c r="A46" s="771"/>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row>
    <row r="47" spans="1:34">
      <c r="A47" s="771"/>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row>
    <row r="48" spans="1:34">
      <c r="A48" s="771"/>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row>
    <row r="49" spans="1:34">
      <c r="A49" s="771"/>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row>
    <row r="50" spans="1:34">
      <c r="A50" s="771"/>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row>
    <row r="51" spans="1:34">
      <c r="A51" s="771"/>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row>
    <row r="52" spans="1:34">
      <c r="A52" s="771"/>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row>
    <row r="53" spans="1:34">
      <c r="A53" s="771"/>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row>
    <row r="54" spans="1:34">
      <c r="A54" s="771"/>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row>
    <row r="55" spans="1:34">
      <c r="A55" s="771"/>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row>
    <row r="56" spans="1:34">
      <c r="A56" s="771"/>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row>
    <row r="57" spans="1:34">
      <c r="A57" s="771"/>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row>
    <row r="58" spans="1:34">
      <c r="A58" s="771"/>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row>
    <row r="59" spans="1:34">
      <c r="A59" s="771"/>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row>
    <row r="60" spans="1:34">
      <c r="A60" s="771"/>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row>
    <row r="61" spans="1:34">
      <c r="A61" s="771"/>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row>
    <row r="62" spans="1:34">
      <c r="A62" s="771"/>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row>
    <row r="63" spans="1:34">
      <c r="A63" s="771"/>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row>
    <row r="64" spans="1:34">
      <c r="A64" s="771"/>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row>
    <row r="65" spans="1:34">
      <c r="A65" s="771"/>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row>
    <row r="66" spans="1:34">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row>
    <row r="67" spans="1:34">
      <c r="A67" s="771"/>
      <c r="B67" s="771"/>
      <c r="C67" s="771"/>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row>
    <row r="68" spans="1:34">
      <c r="A68" s="771"/>
      <c r="B68" s="771"/>
      <c r="C68" s="771"/>
      <c r="D68" s="771"/>
      <c r="E68" s="771"/>
      <c r="F68" s="771"/>
      <c r="G68" s="771"/>
      <c r="H68" s="771"/>
      <c r="I68" s="771"/>
      <c r="J68" s="771"/>
      <c r="K68" s="771"/>
      <c r="L68" s="771"/>
      <c r="M68" s="771"/>
      <c r="N68" s="771"/>
      <c r="O68" s="771"/>
      <c r="P68" s="771"/>
      <c r="Q68" s="771"/>
      <c r="R68" s="771"/>
      <c r="S68" s="771"/>
      <c r="T68" s="771"/>
      <c r="U68" s="771"/>
      <c r="V68" s="771"/>
      <c r="W68" s="771"/>
      <c r="X68" s="771"/>
      <c r="Y68" s="771"/>
      <c r="Z68" s="771"/>
      <c r="AA68" s="771"/>
      <c r="AB68" s="771"/>
      <c r="AC68" s="771"/>
      <c r="AD68" s="771"/>
      <c r="AE68" s="771"/>
      <c r="AF68" s="771"/>
      <c r="AG68" s="771"/>
      <c r="AH68" s="771"/>
    </row>
    <row r="69" spans="1:34">
      <c r="A69" s="771"/>
      <c r="B69" s="771"/>
      <c r="C69" s="771"/>
      <c r="D69" s="771"/>
      <c r="E69" s="771"/>
      <c r="F69" s="771"/>
      <c r="G69" s="771"/>
      <c r="H69" s="771"/>
      <c r="I69" s="771"/>
      <c r="J69" s="771"/>
      <c r="K69" s="771"/>
      <c r="L69" s="771"/>
      <c r="M69" s="771"/>
      <c r="N69" s="771"/>
      <c r="O69" s="771"/>
      <c r="P69" s="771"/>
      <c r="Q69" s="771"/>
      <c r="R69" s="771"/>
      <c r="S69" s="771"/>
      <c r="T69" s="771"/>
      <c r="U69" s="771"/>
      <c r="V69" s="771"/>
      <c r="W69" s="771"/>
      <c r="X69" s="771"/>
      <c r="Y69" s="771"/>
      <c r="Z69" s="771"/>
      <c r="AA69" s="771"/>
      <c r="AB69" s="771"/>
      <c r="AC69" s="771"/>
      <c r="AD69" s="771"/>
      <c r="AE69" s="771"/>
      <c r="AF69" s="771"/>
      <c r="AG69" s="771"/>
      <c r="AH69" s="771"/>
    </row>
    <row r="70" spans="1:34">
      <c r="A70" s="771"/>
      <c r="B70" s="771"/>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1"/>
    </row>
    <row r="71" spans="1:34">
      <c r="A71" s="771"/>
      <c r="B71" s="771"/>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771"/>
      <c r="AD71" s="771"/>
      <c r="AE71" s="771"/>
      <c r="AF71" s="771"/>
      <c r="AG71" s="771"/>
      <c r="AH71" s="771"/>
    </row>
    <row r="72" spans="1:34">
      <c r="A72" s="771"/>
      <c r="B72" s="771"/>
      <c r="C72" s="771"/>
      <c r="D72" s="771"/>
      <c r="E72" s="771"/>
      <c r="F72" s="771"/>
      <c r="G72" s="771"/>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row>
    <row r="73" spans="1:34">
      <c r="A73" s="771"/>
      <c r="B73" s="771"/>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row>
    <row r="74" spans="1:34">
      <c r="A74" s="771"/>
      <c r="B74" s="771"/>
      <c r="C74" s="771"/>
      <c r="D74" s="771"/>
      <c r="E74" s="771"/>
      <c r="F74" s="771"/>
      <c r="G74" s="771"/>
      <c r="H74" s="771"/>
      <c r="I74" s="771"/>
      <c r="J74" s="771"/>
      <c r="K74" s="771"/>
      <c r="L74" s="771"/>
      <c r="M74" s="771"/>
      <c r="N74" s="771"/>
      <c r="O74" s="771"/>
      <c r="P74" s="771"/>
      <c r="Q74" s="771"/>
      <c r="R74" s="771"/>
      <c r="S74" s="771"/>
      <c r="T74" s="771"/>
      <c r="U74" s="771"/>
      <c r="V74" s="771"/>
      <c r="W74" s="771"/>
      <c r="X74" s="771"/>
      <c r="Y74" s="771"/>
      <c r="Z74" s="771"/>
      <c r="AA74" s="771"/>
      <c r="AB74" s="771"/>
      <c r="AC74" s="771"/>
      <c r="AD74" s="771"/>
      <c r="AE74" s="771"/>
      <c r="AF74" s="771"/>
      <c r="AG74" s="771"/>
      <c r="AH74" s="771"/>
    </row>
    <row r="75" spans="1:34">
      <c r="A75" s="771"/>
      <c r="B75" s="771"/>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771"/>
      <c r="AG75" s="771"/>
      <c r="AH75" s="771"/>
    </row>
    <row r="76" spans="1:34">
      <c r="A76" s="771"/>
      <c r="B76" s="771"/>
      <c r="C76" s="771"/>
      <c r="D76" s="771"/>
      <c r="E76" s="771"/>
      <c r="F76" s="771"/>
      <c r="G76" s="771"/>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row>
    <row r="77" spans="1:34">
      <c r="A77" s="771"/>
      <c r="B77" s="771"/>
      <c r="C77" s="771"/>
      <c r="D77" s="771"/>
      <c r="E77" s="771"/>
      <c r="F77" s="771"/>
      <c r="G77" s="771"/>
      <c r="H77" s="771"/>
      <c r="I77" s="771"/>
      <c r="J77" s="771"/>
      <c r="K77" s="771"/>
      <c r="L77" s="771"/>
      <c r="M77" s="771"/>
      <c r="N77" s="771"/>
      <c r="O77" s="771"/>
      <c r="P77" s="771"/>
      <c r="Q77" s="771"/>
      <c r="R77" s="771"/>
      <c r="S77" s="771"/>
      <c r="T77" s="771"/>
      <c r="U77" s="771"/>
      <c r="V77" s="771"/>
      <c r="W77" s="771"/>
      <c r="X77" s="771"/>
      <c r="Y77" s="771"/>
      <c r="Z77" s="771"/>
      <c r="AA77" s="771"/>
      <c r="AB77" s="771"/>
      <c r="AC77" s="771"/>
      <c r="AD77" s="771"/>
      <c r="AE77" s="771"/>
      <c r="AF77" s="771"/>
      <c r="AG77" s="771"/>
      <c r="AH77" s="771"/>
    </row>
    <row r="78" spans="1:34">
      <c r="A78" s="771"/>
      <c r="B78" s="771"/>
      <c r="C78" s="771"/>
      <c r="D78" s="771"/>
      <c r="E78" s="771"/>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row>
    <row r="79" spans="1:34">
      <c r="A79" s="771"/>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row>
    <row r="80" spans="1:34">
      <c r="A80" s="771"/>
      <c r="B80" s="771"/>
      <c r="C80" s="771"/>
      <c r="D80" s="771"/>
      <c r="E80" s="771"/>
      <c r="F80" s="771"/>
      <c r="G80" s="771"/>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row>
    <row r="81" spans="1:34">
      <c r="A81" s="771"/>
      <c r="B81" s="771"/>
      <c r="C81" s="771"/>
      <c r="D81" s="771"/>
      <c r="E81" s="771"/>
      <c r="F81" s="771"/>
      <c r="G81" s="771"/>
      <c r="H81" s="771"/>
      <c r="I81" s="771"/>
      <c r="J81" s="771"/>
      <c r="K81" s="771"/>
      <c r="L81" s="771"/>
      <c r="M81" s="771"/>
      <c r="N81" s="771"/>
      <c r="O81" s="771"/>
      <c r="P81" s="771"/>
      <c r="Q81" s="771"/>
      <c r="R81" s="771"/>
      <c r="S81" s="771"/>
      <c r="T81" s="771"/>
      <c r="U81" s="771"/>
      <c r="V81" s="771"/>
      <c r="W81" s="771"/>
      <c r="X81" s="771"/>
      <c r="Y81" s="771"/>
      <c r="Z81" s="771"/>
      <c r="AA81" s="771"/>
      <c r="AB81" s="771"/>
      <c r="AC81" s="771"/>
      <c r="AD81" s="771"/>
      <c r="AE81" s="771"/>
      <c r="AF81" s="771"/>
      <c r="AG81" s="771"/>
      <c r="AH81" s="771"/>
    </row>
    <row r="82" spans="1:34">
      <c r="A82" s="771"/>
      <c r="B82" s="771"/>
      <c r="C82" s="771"/>
      <c r="D82" s="771"/>
      <c r="E82" s="771"/>
      <c r="F82" s="771"/>
      <c r="G82" s="771"/>
      <c r="H82" s="771"/>
      <c r="I82" s="771"/>
      <c r="J82" s="771"/>
      <c r="K82" s="771"/>
      <c r="L82" s="771"/>
      <c r="M82" s="771"/>
      <c r="N82" s="771"/>
      <c r="O82" s="771"/>
      <c r="P82" s="771"/>
      <c r="Q82" s="771"/>
      <c r="R82" s="771"/>
      <c r="S82" s="771"/>
      <c r="T82" s="771"/>
      <c r="U82" s="771"/>
      <c r="V82" s="771"/>
      <c r="W82" s="771"/>
      <c r="X82" s="771"/>
      <c r="Y82" s="771"/>
      <c r="Z82" s="771"/>
      <c r="AA82" s="771"/>
      <c r="AB82" s="771"/>
      <c r="AC82" s="771"/>
      <c r="AD82" s="771"/>
      <c r="AE82" s="771"/>
      <c r="AF82" s="771"/>
      <c r="AG82" s="771"/>
      <c r="AH82" s="771"/>
    </row>
    <row r="83" spans="1:34">
      <c r="A83" s="771"/>
      <c r="B83" s="771"/>
      <c r="C83" s="771"/>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1"/>
    </row>
    <row r="84" spans="1:34">
      <c r="A84" s="771"/>
      <c r="B84" s="771"/>
      <c r="C84" s="771"/>
      <c r="D84" s="771"/>
      <c r="E84" s="771"/>
      <c r="F84" s="771"/>
      <c r="G84" s="771"/>
      <c r="H84" s="771"/>
      <c r="I84" s="771"/>
      <c r="J84" s="771"/>
      <c r="K84" s="771"/>
      <c r="L84" s="771"/>
      <c r="M84" s="771"/>
      <c r="N84" s="771"/>
      <c r="O84" s="771"/>
      <c r="P84" s="771"/>
      <c r="Q84" s="771"/>
      <c r="R84" s="771"/>
      <c r="S84" s="771"/>
      <c r="T84" s="771"/>
      <c r="U84" s="771"/>
      <c r="V84" s="771"/>
      <c r="W84" s="771"/>
      <c r="X84" s="771"/>
      <c r="Y84" s="771"/>
      <c r="Z84" s="771"/>
      <c r="AA84" s="771"/>
      <c r="AB84" s="771"/>
      <c r="AC84" s="771"/>
      <c r="AD84" s="771"/>
      <c r="AE84" s="771"/>
      <c r="AF84" s="771"/>
      <c r="AG84" s="771"/>
      <c r="AH84" s="771"/>
    </row>
    <row r="85" spans="1:34">
      <c r="A85" s="771"/>
      <c r="B85" s="771"/>
      <c r="C85" s="771"/>
      <c r="D85" s="771"/>
      <c r="E85" s="771"/>
      <c r="F85" s="771"/>
      <c r="G85" s="771"/>
      <c r="H85" s="771"/>
      <c r="I85" s="771"/>
      <c r="J85" s="771"/>
      <c r="K85" s="771"/>
      <c r="L85" s="771"/>
      <c r="M85" s="771"/>
      <c r="N85" s="771"/>
      <c r="O85" s="771"/>
      <c r="P85" s="771"/>
      <c r="Q85" s="771"/>
      <c r="R85" s="771"/>
      <c r="S85" s="771"/>
      <c r="T85" s="771"/>
      <c r="U85" s="771"/>
      <c r="V85" s="771"/>
      <c r="W85" s="771"/>
      <c r="X85" s="771"/>
      <c r="Y85" s="771"/>
      <c r="Z85" s="771"/>
      <c r="AA85" s="771"/>
      <c r="AB85" s="771"/>
      <c r="AC85" s="771"/>
      <c r="AD85" s="771"/>
      <c r="AE85" s="771"/>
      <c r="AF85" s="771"/>
      <c r="AG85" s="771"/>
      <c r="AH85" s="771"/>
    </row>
    <row r="86" spans="1:34">
      <c r="A86" s="771"/>
      <c r="B86" s="771"/>
      <c r="C86" s="771"/>
      <c r="D86" s="771"/>
      <c r="E86" s="771"/>
      <c r="F86" s="771"/>
      <c r="G86" s="771"/>
      <c r="H86" s="771"/>
      <c r="I86" s="771"/>
      <c r="J86" s="771"/>
      <c r="K86" s="771"/>
      <c r="L86" s="771"/>
      <c r="M86" s="771"/>
      <c r="N86" s="771"/>
      <c r="O86" s="771"/>
      <c r="P86" s="771"/>
      <c r="Q86" s="771"/>
      <c r="R86" s="771"/>
      <c r="S86" s="771"/>
      <c r="T86" s="771"/>
      <c r="U86" s="771"/>
      <c r="V86" s="771"/>
      <c r="W86" s="771"/>
      <c r="X86" s="771"/>
      <c r="Y86" s="771"/>
      <c r="Z86" s="771"/>
      <c r="AA86" s="771"/>
      <c r="AB86" s="771"/>
      <c r="AC86" s="771"/>
      <c r="AD86" s="771"/>
      <c r="AE86" s="771"/>
      <c r="AF86" s="771"/>
      <c r="AG86" s="771"/>
      <c r="AH86" s="771"/>
    </row>
    <row r="87" spans="1:34">
      <c r="A87" s="771"/>
      <c r="B87" s="771"/>
      <c r="C87" s="771"/>
      <c r="D87" s="771"/>
      <c r="E87" s="771"/>
      <c r="F87" s="771"/>
      <c r="G87" s="771"/>
      <c r="H87" s="771"/>
      <c r="I87" s="771"/>
      <c r="J87" s="771"/>
      <c r="K87" s="771"/>
      <c r="L87" s="771"/>
      <c r="M87" s="771"/>
      <c r="N87" s="771"/>
      <c r="O87" s="771"/>
      <c r="P87" s="771"/>
      <c r="Q87" s="771"/>
      <c r="R87" s="771"/>
      <c r="S87" s="771"/>
      <c r="T87" s="771"/>
      <c r="U87" s="771"/>
      <c r="V87" s="771"/>
      <c r="W87" s="771"/>
      <c r="X87" s="771"/>
      <c r="Y87" s="771"/>
      <c r="Z87" s="771"/>
      <c r="AA87" s="771"/>
      <c r="AB87" s="771"/>
      <c r="AC87" s="771"/>
      <c r="AD87" s="771"/>
      <c r="AE87" s="771"/>
      <c r="AF87" s="771"/>
      <c r="AG87" s="771"/>
      <c r="AH87" s="771"/>
    </row>
    <row r="88" spans="1:34">
      <c r="A88" s="771"/>
      <c r="B88" s="771"/>
      <c r="C88" s="771"/>
      <c r="D88" s="771"/>
      <c r="E88" s="771"/>
      <c r="F88" s="771"/>
      <c r="G88" s="771"/>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row>
    <row r="89" spans="1:34">
      <c r="A89" s="771"/>
      <c r="B89" s="771"/>
      <c r="C89" s="771"/>
      <c r="D89" s="771"/>
      <c r="E89" s="771"/>
      <c r="F89" s="771"/>
      <c r="G89" s="771"/>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row>
    <row r="90" spans="1:34">
      <c r="A90" s="771"/>
      <c r="B90" s="771"/>
      <c r="C90" s="771"/>
      <c r="D90" s="771"/>
      <c r="E90" s="771"/>
      <c r="F90" s="771"/>
      <c r="G90" s="771"/>
      <c r="H90" s="771"/>
      <c r="I90" s="771"/>
      <c r="J90" s="771"/>
      <c r="K90" s="771"/>
      <c r="L90" s="771"/>
      <c r="M90" s="771"/>
      <c r="N90" s="771"/>
      <c r="O90" s="771"/>
      <c r="P90" s="771"/>
      <c r="Q90" s="771"/>
      <c r="R90" s="771"/>
      <c r="S90" s="771"/>
      <c r="T90" s="771"/>
      <c r="U90" s="771"/>
      <c r="V90" s="771"/>
      <c r="W90" s="771"/>
      <c r="X90" s="771"/>
      <c r="Y90" s="771"/>
      <c r="Z90" s="771"/>
      <c r="AA90" s="771"/>
      <c r="AB90" s="771"/>
      <c r="AC90" s="771"/>
      <c r="AD90" s="771"/>
      <c r="AE90" s="771"/>
      <c r="AF90" s="771"/>
      <c r="AG90" s="771"/>
      <c r="AH90" s="771"/>
    </row>
    <row r="91" spans="1:34">
      <c r="A91" s="771"/>
      <c r="B91" s="771"/>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1"/>
      <c r="AH91" s="771"/>
    </row>
    <row r="92" spans="1:34">
      <c r="A92" s="771"/>
      <c r="B92" s="771"/>
      <c r="C92" s="771"/>
      <c r="D92" s="771"/>
      <c r="E92" s="771"/>
      <c r="F92" s="771"/>
      <c r="G92" s="771"/>
      <c r="H92" s="771"/>
      <c r="I92" s="771"/>
      <c r="J92" s="771"/>
      <c r="K92" s="771"/>
      <c r="L92" s="771"/>
      <c r="M92" s="771"/>
      <c r="N92" s="771"/>
      <c r="O92" s="771"/>
      <c r="P92" s="771"/>
      <c r="Q92" s="771"/>
      <c r="R92" s="771"/>
      <c r="S92" s="771"/>
      <c r="T92" s="771"/>
      <c r="U92" s="771"/>
      <c r="V92" s="771"/>
      <c r="W92" s="771"/>
      <c r="X92" s="771"/>
      <c r="Y92" s="771"/>
      <c r="Z92" s="771"/>
      <c r="AA92" s="771"/>
      <c r="AB92" s="771"/>
      <c r="AC92" s="771"/>
      <c r="AD92" s="771"/>
      <c r="AE92" s="771"/>
      <c r="AF92" s="771"/>
      <c r="AG92" s="771"/>
      <c r="AH92" s="771"/>
    </row>
    <row r="93" spans="1:34">
      <c r="A93" s="771"/>
      <c r="B93" s="771"/>
      <c r="C93" s="771"/>
      <c r="D93" s="771"/>
      <c r="E93" s="771"/>
      <c r="F93" s="771"/>
      <c r="G93" s="771"/>
      <c r="H93" s="771"/>
      <c r="I93" s="771"/>
      <c r="J93" s="771"/>
      <c r="K93" s="771"/>
      <c r="L93" s="771"/>
      <c r="M93" s="771"/>
      <c r="N93" s="771"/>
      <c r="O93" s="771"/>
      <c r="P93" s="771"/>
      <c r="Q93" s="771"/>
      <c r="R93" s="771"/>
      <c r="S93" s="771"/>
      <c r="T93" s="771"/>
      <c r="U93" s="771"/>
      <c r="V93" s="771"/>
      <c r="W93" s="771"/>
      <c r="X93" s="771"/>
      <c r="Y93" s="771"/>
      <c r="Z93" s="771"/>
      <c r="AA93" s="771"/>
      <c r="AB93" s="771"/>
      <c r="AC93" s="771"/>
      <c r="AD93" s="771"/>
      <c r="AE93" s="771"/>
      <c r="AF93" s="771"/>
      <c r="AG93" s="771"/>
      <c r="AH93" s="771"/>
    </row>
    <row r="94" spans="1:34">
      <c r="A94" s="771"/>
      <c r="B94" s="771"/>
      <c r="C94" s="771"/>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771"/>
      <c r="AB94" s="771"/>
      <c r="AC94" s="771"/>
      <c r="AD94" s="771"/>
      <c r="AE94" s="771"/>
      <c r="AF94" s="771"/>
      <c r="AG94" s="771"/>
      <c r="AH94" s="771"/>
    </row>
    <row r="95" spans="1:34">
      <c r="A95" s="771"/>
      <c r="B95" s="771"/>
      <c r="C95" s="771"/>
      <c r="D95" s="771"/>
      <c r="E95" s="771"/>
      <c r="F95" s="771"/>
      <c r="G95" s="771"/>
      <c r="H95" s="771"/>
      <c r="I95" s="771"/>
      <c r="J95" s="771"/>
      <c r="K95" s="771"/>
      <c r="L95" s="771"/>
      <c r="M95" s="771"/>
      <c r="N95" s="771"/>
      <c r="O95" s="771"/>
      <c r="P95" s="771"/>
      <c r="Q95" s="771"/>
      <c r="R95" s="771"/>
      <c r="S95" s="771"/>
      <c r="T95" s="771"/>
      <c r="U95" s="771"/>
      <c r="V95" s="771"/>
      <c r="W95" s="771"/>
      <c r="X95" s="771"/>
      <c r="Y95" s="771"/>
      <c r="Z95" s="771"/>
      <c r="AA95" s="771"/>
      <c r="AB95" s="771"/>
      <c r="AC95" s="771"/>
      <c r="AD95" s="771"/>
      <c r="AE95" s="771"/>
      <c r="AF95" s="771"/>
      <c r="AG95" s="771"/>
      <c r="AH95" s="771"/>
    </row>
    <row r="96" spans="1:34">
      <c r="A96" s="771"/>
      <c r="B96" s="771"/>
      <c r="C96" s="771"/>
      <c r="D96" s="771"/>
      <c r="E96" s="771"/>
      <c r="F96" s="771"/>
      <c r="G96" s="771"/>
      <c r="H96" s="771"/>
      <c r="I96" s="771"/>
      <c r="J96" s="771"/>
      <c r="K96" s="771"/>
      <c r="L96" s="771"/>
      <c r="M96" s="771"/>
      <c r="N96" s="771"/>
      <c r="O96" s="771"/>
      <c r="P96" s="771"/>
      <c r="Q96" s="771"/>
      <c r="R96" s="771"/>
      <c r="S96" s="771"/>
      <c r="T96" s="771"/>
      <c r="U96" s="771"/>
      <c r="V96" s="771"/>
      <c r="W96" s="771"/>
      <c r="X96" s="771"/>
      <c r="Y96" s="771"/>
      <c r="Z96" s="771"/>
      <c r="AA96" s="771"/>
      <c r="AB96" s="771"/>
      <c r="AC96" s="771"/>
      <c r="AD96" s="771"/>
      <c r="AE96" s="771"/>
      <c r="AF96" s="771"/>
      <c r="AG96" s="771"/>
      <c r="AH96" s="771"/>
    </row>
    <row r="97" spans="1:34">
      <c r="A97" s="771"/>
      <c r="B97" s="771"/>
      <c r="C97" s="771"/>
      <c r="D97" s="771"/>
      <c r="E97" s="771"/>
      <c r="F97" s="771"/>
      <c r="G97" s="771"/>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row>
    <row r="98" spans="1:34">
      <c r="A98" s="771"/>
      <c r="B98" s="771"/>
      <c r="C98" s="771"/>
      <c r="D98" s="771"/>
      <c r="E98" s="771"/>
      <c r="F98" s="771"/>
      <c r="G98" s="771"/>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row>
    <row r="99" spans="1:34">
      <c r="A99" s="771"/>
      <c r="B99" s="771"/>
      <c r="C99" s="771"/>
      <c r="D99" s="771"/>
      <c r="E99" s="771"/>
      <c r="F99" s="771"/>
      <c r="G99" s="771"/>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row>
    <row r="100" spans="1:34">
      <c r="A100" s="771"/>
      <c r="B100" s="771"/>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c r="AG100" s="771"/>
      <c r="AH100" s="771"/>
    </row>
    <row r="101" spans="1:34">
      <c r="A101" s="771"/>
      <c r="B101" s="77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c r="AA101" s="771"/>
      <c r="AB101" s="771"/>
      <c r="AC101" s="771"/>
      <c r="AD101" s="771"/>
      <c r="AE101" s="771"/>
      <c r="AF101" s="771"/>
      <c r="AG101" s="771"/>
      <c r="AH101" s="771"/>
    </row>
    <row r="102" spans="1:34">
      <c r="A102" s="771"/>
      <c r="B102" s="77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71"/>
      <c r="AE102" s="771"/>
      <c r="AF102" s="771"/>
      <c r="AG102" s="771"/>
      <c r="AH102" s="771"/>
    </row>
    <row r="103" spans="1:34">
      <c r="A103" s="771"/>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row>
    <row r="104" spans="1:34">
      <c r="A104" s="771"/>
      <c r="B104" s="771"/>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row>
    <row r="105" spans="1:34">
      <c r="A105" s="771"/>
      <c r="B105" s="771"/>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row>
    <row r="106" spans="1:34">
      <c r="A106" s="771"/>
      <c r="B106" s="771"/>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row>
    <row r="107" spans="1:34">
      <c r="A107" s="771"/>
      <c r="B107" s="771"/>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D107" s="771"/>
      <c r="AE107" s="771"/>
      <c r="AF107" s="771"/>
      <c r="AG107" s="771"/>
      <c r="AH107" s="771"/>
    </row>
    <row r="108" spans="1:34">
      <c r="A108" s="771"/>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1"/>
      <c r="AE108" s="771"/>
      <c r="AF108" s="771"/>
      <c r="AG108" s="771"/>
      <c r="AH108" s="771"/>
    </row>
    <row r="109" spans="1:34">
      <c r="A109" s="771"/>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c r="AG109" s="771"/>
      <c r="AH109" s="771"/>
    </row>
    <row r="110" spans="1:34">
      <c r="A110" s="771"/>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771"/>
      <c r="AB110" s="771"/>
      <c r="AC110" s="771"/>
      <c r="AD110" s="771"/>
      <c r="AE110" s="771"/>
      <c r="AF110" s="771"/>
      <c r="AG110" s="771"/>
      <c r="AH110" s="771"/>
    </row>
    <row r="111" spans="1:34">
      <c r="A111" s="771"/>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row>
    <row r="112" spans="1:34">
      <c r="A112" s="771"/>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row>
    <row r="113" spans="1:34">
      <c r="A113" s="771"/>
      <c r="B113" s="771"/>
      <c r="C113" s="771"/>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row>
    <row r="114" spans="1:34">
      <c r="A114" s="771"/>
      <c r="B114" s="77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row>
    <row r="115" spans="1:34">
      <c r="A115" s="771"/>
      <c r="B115" s="771"/>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c r="AG115" s="771"/>
      <c r="AH115" s="771"/>
    </row>
    <row r="116" spans="1:34">
      <c r="A116" s="771"/>
      <c r="B116" s="771"/>
      <c r="C116" s="771"/>
      <c r="D116" s="771"/>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c r="AA116" s="771"/>
      <c r="AB116" s="771"/>
      <c r="AC116" s="771"/>
      <c r="AD116" s="771"/>
      <c r="AE116" s="771"/>
      <c r="AF116" s="771"/>
      <c r="AG116" s="771"/>
      <c r="AH116" s="771"/>
    </row>
    <row r="117" spans="1:34">
      <c r="A117" s="771"/>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row>
    <row r="118" spans="1:34">
      <c r="A118" s="771"/>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row>
    <row r="119" spans="1:34">
      <c r="A119" s="771"/>
      <c r="B119" s="771"/>
      <c r="C119" s="771"/>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771"/>
      <c r="AB119" s="771"/>
      <c r="AC119" s="771"/>
      <c r="AD119" s="771"/>
      <c r="AE119" s="771"/>
      <c r="AF119" s="771"/>
      <c r="AG119" s="771"/>
      <c r="AH119" s="771"/>
    </row>
    <row r="120" spans="1:34">
      <c r="A120" s="771"/>
      <c r="B120" s="771"/>
      <c r="C120" s="771"/>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row>
    <row r="121" spans="1:34">
      <c r="A121" s="771"/>
      <c r="B121" s="771"/>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row>
    <row r="122" spans="1:34">
      <c r="A122" s="771"/>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row>
    <row r="123" spans="1:34">
      <c r="A123" s="771"/>
      <c r="B123" s="771"/>
      <c r="C123" s="771"/>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1"/>
    </row>
    <row r="124" spans="1:34">
      <c r="A124" s="771"/>
      <c r="B124" s="771"/>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1"/>
      <c r="AA124" s="771"/>
      <c r="AB124" s="771"/>
      <c r="AC124" s="771"/>
      <c r="AD124" s="771"/>
      <c r="AE124" s="771"/>
      <c r="AF124" s="771"/>
      <c r="AG124" s="771"/>
      <c r="AH124" s="771"/>
    </row>
    <row r="125" spans="1:34">
      <c r="A125" s="771"/>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1"/>
      <c r="AA125" s="771"/>
      <c r="AB125" s="771"/>
      <c r="AC125" s="771"/>
      <c r="AD125" s="771"/>
      <c r="AE125" s="771"/>
      <c r="AF125" s="771"/>
      <c r="AG125" s="771"/>
      <c r="AH125" s="771"/>
    </row>
    <row r="126" spans="1:34">
      <c r="A126" s="771"/>
      <c r="B126" s="771"/>
      <c r="C126" s="771"/>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1"/>
    </row>
    <row r="127" spans="1:34">
      <c r="A127" s="771"/>
      <c r="B127" s="771"/>
      <c r="C127" s="771"/>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row>
    <row r="128" spans="1:34">
      <c r="A128" s="771"/>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row>
    <row r="129" spans="1:34">
      <c r="A129" s="771"/>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row>
    <row r="130" spans="1:34">
      <c r="A130" s="771"/>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row>
    <row r="131" spans="1:34">
      <c r="A131" s="771"/>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1"/>
      <c r="X131" s="771"/>
      <c r="Y131" s="771"/>
      <c r="Z131" s="771"/>
      <c r="AA131" s="771"/>
      <c r="AB131" s="771"/>
      <c r="AC131" s="771"/>
      <c r="AD131" s="771"/>
      <c r="AE131" s="771"/>
      <c r="AF131" s="771"/>
      <c r="AG131" s="771"/>
      <c r="AH131" s="771"/>
    </row>
    <row r="132" spans="1:34">
      <c r="A132" s="771"/>
      <c r="B132" s="771"/>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row>
    <row r="133" spans="1:34">
      <c r="A133" s="771"/>
      <c r="B133" s="771"/>
      <c r="C133" s="771"/>
      <c r="D133" s="771"/>
      <c r="E133" s="771"/>
      <c r="F133" s="771"/>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row>
    <row r="134" spans="1:34">
      <c r="A134" s="771"/>
      <c r="B134" s="771"/>
      <c r="C134" s="771"/>
      <c r="D134" s="771"/>
      <c r="E134" s="771"/>
      <c r="F134" s="771"/>
      <c r="G134" s="771"/>
      <c r="H134" s="771"/>
      <c r="I134" s="771"/>
      <c r="J134" s="771"/>
      <c r="K134" s="771"/>
      <c r="L134" s="771"/>
      <c r="M134" s="771"/>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row>
    <row r="135" spans="1:34">
      <c r="A135" s="771"/>
      <c r="B135" s="771"/>
      <c r="C135" s="771"/>
      <c r="D135" s="771"/>
      <c r="E135" s="771"/>
      <c r="F135" s="771"/>
      <c r="G135" s="771"/>
      <c r="H135" s="771"/>
      <c r="I135" s="771"/>
      <c r="J135" s="771"/>
      <c r="K135" s="771"/>
      <c r="L135" s="771"/>
      <c r="M135" s="771"/>
      <c r="N135" s="771"/>
      <c r="O135" s="771"/>
      <c r="P135" s="771"/>
      <c r="Q135" s="771"/>
      <c r="R135" s="771"/>
      <c r="S135" s="771"/>
      <c r="T135" s="771"/>
      <c r="U135" s="771"/>
      <c r="V135" s="771"/>
      <c r="W135" s="771"/>
      <c r="X135" s="771"/>
      <c r="Y135" s="771"/>
      <c r="Z135" s="771"/>
      <c r="AA135" s="771"/>
      <c r="AB135" s="771"/>
      <c r="AC135" s="771"/>
      <c r="AD135" s="771"/>
      <c r="AE135" s="771"/>
      <c r="AF135" s="771"/>
      <c r="AG135" s="771"/>
      <c r="AH135" s="771"/>
    </row>
    <row r="136" spans="1:34">
      <c r="A136" s="771"/>
      <c r="B136" s="771"/>
      <c r="C136" s="771"/>
      <c r="D136" s="771"/>
      <c r="E136" s="771"/>
      <c r="F136" s="771"/>
      <c r="G136" s="771"/>
      <c r="H136" s="771"/>
      <c r="I136" s="771"/>
      <c r="J136" s="771"/>
      <c r="K136" s="771"/>
      <c r="L136" s="771"/>
      <c r="M136" s="771"/>
      <c r="N136" s="771"/>
      <c r="O136" s="771"/>
      <c r="P136" s="771"/>
      <c r="Q136" s="771"/>
      <c r="R136" s="771"/>
      <c r="S136" s="771"/>
      <c r="T136" s="771"/>
      <c r="U136" s="771"/>
      <c r="V136" s="771"/>
      <c r="W136" s="771"/>
      <c r="X136" s="771"/>
      <c r="Y136" s="771"/>
      <c r="Z136" s="771"/>
      <c r="AA136" s="771"/>
      <c r="AB136" s="771"/>
      <c r="AC136" s="771"/>
      <c r="AD136" s="771"/>
      <c r="AE136" s="771"/>
      <c r="AF136" s="771"/>
      <c r="AG136" s="771"/>
      <c r="AH136" s="771"/>
    </row>
    <row r="137" spans="1:34">
      <c r="A137" s="771"/>
      <c r="B137" s="771"/>
      <c r="C137" s="771"/>
      <c r="D137" s="771"/>
      <c r="E137" s="771"/>
      <c r="F137" s="771"/>
      <c r="G137" s="771"/>
      <c r="H137" s="771"/>
      <c r="I137" s="771"/>
      <c r="J137" s="771"/>
      <c r="K137" s="771"/>
      <c r="L137" s="771"/>
      <c r="M137" s="771"/>
      <c r="N137" s="771"/>
      <c r="O137" s="771"/>
      <c r="P137" s="771"/>
      <c r="Q137" s="771"/>
      <c r="R137" s="771"/>
      <c r="S137" s="771"/>
      <c r="T137" s="771"/>
      <c r="U137" s="771"/>
      <c r="V137" s="771"/>
      <c r="W137" s="771"/>
      <c r="X137" s="771"/>
      <c r="Y137" s="771"/>
      <c r="Z137" s="771"/>
      <c r="AA137" s="771"/>
      <c r="AB137" s="771"/>
      <c r="AC137" s="771"/>
      <c r="AD137" s="771"/>
      <c r="AE137" s="771"/>
      <c r="AF137" s="771"/>
      <c r="AG137" s="771"/>
      <c r="AH137" s="771"/>
    </row>
    <row r="138" spans="1:34">
      <c r="A138" s="771"/>
      <c r="B138" s="771"/>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row>
    <row r="139" spans="1:34">
      <c r="A139" s="771"/>
      <c r="B139" s="771"/>
      <c r="C139" s="771"/>
      <c r="D139" s="771"/>
      <c r="E139" s="771"/>
      <c r="F139" s="771"/>
      <c r="G139" s="771"/>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row>
    <row r="140" spans="1:34">
      <c r="A140" s="771"/>
      <c r="B140" s="771"/>
      <c r="C140" s="771"/>
      <c r="D140" s="771"/>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c r="AG140" s="771"/>
      <c r="AH140" s="771"/>
    </row>
    <row r="141" spans="1:34">
      <c r="A141" s="771"/>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771"/>
      <c r="AB141" s="771"/>
      <c r="AC141" s="771"/>
      <c r="AD141" s="771"/>
      <c r="AE141" s="771"/>
      <c r="AF141" s="771"/>
      <c r="AG141" s="771"/>
      <c r="AH141" s="771"/>
    </row>
    <row r="142" spans="1:34">
      <c r="A142" s="771"/>
      <c r="B142" s="771"/>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c r="AG142" s="771"/>
      <c r="AH142" s="771"/>
    </row>
    <row r="143" spans="1:34">
      <c r="A143" s="771"/>
      <c r="B143" s="771"/>
      <c r="C143" s="771"/>
      <c r="D143" s="771"/>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1"/>
      <c r="AG143" s="771"/>
      <c r="AH143" s="771"/>
    </row>
    <row r="144" spans="1:34">
      <c r="A144" s="771"/>
      <c r="B144" s="771"/>
      <c r="C144" s="771"/>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c r="AA144" s="771"/>
      <c r="AB144" s="771"/>
      <c r="AC144" s="771"/>
      <c r="AD144" s="771"/>
      <c r="AE144" s="771"/>
      <c r="AF144" s="771"/>
      <c r="AG144" s="771"/>
      <c r="AH144" s="771"/>
    </row>
    <row r="145" spans="1:34">
      <c r="A145" s="771"/>
      <c r="B145" s="771"/>
      <c r="C145" s="771"/>
      <c r="D145" s="771"/>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c r="AG145" s="771"/>
      <c r="AH145" s="771"/>
    </row>
    <row r="146" spans="1:34">
      <c r="A146" s="771"/>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row>
    <row r="147" spans="1:34">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c r="AE147" s="771"/>
      <c r="AF147" s="771"/>
      <c r="AG147" s="771"/>
      <c r="AH147" s="771"/>
    </row>
    <row r="148" spans="1:34">
      <c r="A148" s="771"/>
      <c r="B148" s="771"/>
      <c r="C148" s="771"/>
      <c r="D148" s="771"/>
      <c r="E148" s="771"/>
      <c r="F148" s="771"/>
      <c r="G148" s="771"/>
      <c r="H148" s="771"/>
      <c r="I148" s="771"/>
      <c r="J148" s="771"/>
      <c r="K148" s="771"/>
      <c r="L148" s="771"/>
      <c r="M148" s="771"/>
      <c r="N148" s="771"/>
      <c r="O148" s="771"/>
      <c r="P148" s="771"/>
      <c r="Q148" s="771"/>
      <c r="R148" s="771"/>
      <c r="S148" s="771"/>
      <c r="T148" s="771"/>
      <c r="U148" s="771"/>
      <c r="V148" s="771"/>
      <c r="W148" s="771"/>
      <c r="X148" s="771"/>
      <c r="Y148" s="771"/>
      <c r="Z148" s="771"/>
      <c r="AA148" s="771"/>
      <c r="AB148" s="771"/>
      <c r="AC148" s="771"/>
      <c r="AD148" s="771"/>
      <c r="AE148" s="771"/>
      <c r="AF148" s="771"/>
      <c r="AG148" s="771"/>
      <c r="AH148" s="771"/>
    </row>
    <row r="149" spans="1:34">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c r="AE149" s="771"/>
      <c r="AF149" s="771"/>
      <c r="AG149" s="771"/>
      <c r="AH149" s="771"/>
    </row>
    <row r="150" spans="1:34">
      <c r="A150" s="771"/>
      <c r="B150" s="771"/>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c r="AA150" s="771"/>
      <c r="AB150" s="771"/>
      <c r="AC150" s="771"/>
      <c r="AD150" s="771"/>
      <c r="AE150" s="771"/>
      <c r="AF150" s="771"/>
      <c r="AG150" s="771"/>
      <c r="AH150" s="771"/>
    </row>
    <row r="151" spans="1:34">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c r="AG151" s="771"/>
      <c r="AH151" s="771"/>
    </row>
    <row r="152" spans="1:34">
      <c r="A152" s="771"/>
      <c r="B152" s="771"/>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771"/>
      <c r="Z152" s="771"/>
      <c r="AA152" s="771"/>
      <c r="AB152" s="771"/>
      <c r="AC152" s="771"/>
      <c r="AD152" s="771"/>
      <c r="AE152" s="771"/>
      <c r="AF152" s="771"/>
      <c r="AG152" s="771"/>
      <c r="AH152" s="771"/>
    </row>
    <row r="153" spans="1:34">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c r="AE153" s="771"/>
      <c r="AF153" s="771"/>
      <c r="AG153" s="771"/>
      <c r="AH153" s="771"/>
    </row>
    <row r="154" spans="1:34">
      <c r="A154" s="771"/>
      <c r="B154" s="771"/>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row>
    <row r="155" spans="1:34">
      <c r="A155" s="771"/>
      <c r="B155" s="771"/>
      <c r="C155" s="771"/>
      <c r="D155" s="771"/>
      <c r="E155" s="771"/>
      <c r="F155" s="771"/>
      <c r="G155" s="771"/>
      <c r="H155" s="771"/>
      <c r="I155" s="771"/>
      <c r="J155" s="771"/>
      <c r="K155" s="771"/>
      <c r="L155" s="771"/>
      <c r="M155" s="771"/>
      <c r="N155" s="771"/>
      <c r="O155" s="771"/>
      <c r="P155" s="771"/>
      <c r="Q155" s="771"/>
      <c r="R155" s="771"/>
      <c r="S155" s="771"/>
      <c r="T155" s="771"/>
      <c r="U155" s="771"/>
      <c r="V155" s="771"/>
      <c r="W155" s="771"/>
      <c r="X155" s="771"/>
      <c r="Y155" s="771"/>
      <c r="Z155" s="771"/>
      <c r="AA155" s="771"/>
      <c r="AB155" s="771"/>
      <c r="AC155" s="771"/>
      <c r="AD155" s="771"/>
      <c r="AE155" s="771"/>
      <c r="AF155" s="771"/>
      <c r="AG155" s="771"/>
      <c r="AH155" s="771"/>
    </row>
    <row r="156" spans="1:34">
      <c r="A156" s="771"/>
      <c r="B156" s="771"/>
      <c r="C156" s="771"/>
      <c r="D156" s="771"/>
      <c r="E156" s="771"/>
      <c r="F156" s="771"/>
      <c r="G156" s="771"/>
      <c r="H156" s="771"/>
      <c r="I156" s="771"/>
      <c r="J156" s="771"/>
      <c r="K156" s="771"/>
      <c r="L156" s="771"/>
      <c r="M156" s="771"/>
      <c r="N156" s="771"/>
      <c r="O156" s="771"/>
      <c r="P156" s="771"/>
      <c r="Q156" s="771"/>
      <c r="R156" s="771"/>
      <c r="S156" s="771"/>
      <c r="T156" s="771"/>
      <c r="U156" s="771"/>
      <c r="V156" s="771"/>
      <c r="W156" s="771"/>
      <c r="X156" s="771"/>
      <c r="Y156" s="771"/>
      <c r="Z156" s="771"/>
      <c r="AA156" s="771"/>
      <c r="AB156" s="771"/>
      <c r="AC156" s="771"/>
      <c r="AD156" s="771"/>
      <c r="AE156" s="771"/>
      <c r="AF156" s="771"/>
      <c r="AG156" s="771"/>
      <c r="AH156" s="771"/>
    </row>
    <row r="157" spans="1:34">
      <c r="A157" s="771"/>
      <c r="B157" s="771"/>
      <c r="C157" s="771"/>
      <c r="D157" s="771"/>
      <c r="E157" s="771"/>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row>
    <row r="158" spans="1:34">
      <c r="A158" s="771"/>
      <c r="B158" s="771"/>
      <c r="C158" s="771"/>
      <c r="D158" s="771"/>
      <c r="E158" s="771"/>
      <c r="F158" s="771"/>
      <c r="G158" s="771"/>
      <c r="H158" s="771"/>
      <c r="I158" s="771"/>
      <c r="J158" s="771"/>
      <c r="K158" s="771"/>
      <c r="L158" s="771"/>
      <c r="M158" s="771"/>
      <c r="N158" s="771"/>
      <c r="O158" s="771"/>
      <c r="P158" s="771"/>
      <c r="Q158" s="771"/>
      <c r="R158" s="771"/>
      <c r="S158" s="771"/>
      <c r="T158" s="771"/>
      <c r="U158" s="771"/>
      <c r="V158" s="771"/>
      <c r="W158" s="771"/>
      <c r="X158" s="771"/>
      <c r="Y158" s="771"/>
      <c r="Z158" s="771"/>
      <c r="AA158" s="771"/>
      <c r="AB158" s="771"/>
      <c r="AC158" s="771"/>
      <c r="AD158" s="771"/>
      <c r="AE158" s="771"/>
      <c r="AF158" s="771"/>
      <c r="AG158" s="771"/>
      <c r="AH158" s="771"/>
    </row>
    <row r="159" spans="1:34">
      <c r="A159" s="771"/>
      <c r="B159" s="771"/>
      <c r="C159" s="771"/>
      <c r="D159" s="771"/>
      <c r="E159" s="771"/>
      <c r="F159" s="771"/>
      <c r="G159" s="771"/>
      <c r="H159" s="771"/>
      <c r="I159" s="771"/>
      <c r="J159" s="771"/>
      <c r="K159" s="771"/>
      <c r="L159" s="771"/>
      <c r="M159" s="771"/>
      <c r="N159" s="771"/>
      <c r="O159" s="771"/>
      <c r="P159" s="771"/>
      <c r="Q159" s="771"/>
      <c r="R159" s="771"/>
      <c r="S159" s="771"/>
      <c r="T159" s="771"/>
      <c r="U159" s="771"/>
      <c r="V159" s="771"/>
      <c r="W159" s="771"/>
      <c r="X159" s="771"/>
      <c r="Y159" s="771"/>
      <c r="Z159" s="771"/>
      <c r="AA159" s="771"/>
      <c r="AB159" s="771"/>
      <c r="AC159" s="771"/>
      <c r="AD159" s="771"/>
      <c r="AE159" s="771"/>
      <c r="AF159" s="771"/>
      <c r="AG159" s="771"/>
      <c r="AH159" s="771"/>
    </row>
    <row r="160" spans="1:34">
      <c r="A160" s="771"/>
      <c r="B160" s="771"/>
      <c r="C160" s="771"/>
      <c r="D160" s="771"/>
      <c r="E160" s="771"/>
      <c r="F160" s="771"/>
      <c r="G160" s="771"/>
      <c r="H160" s="771"/>
      <c r="I160" s="771"/>
      <c r="J160" s="771"/>
      <c r="K160" s="771"/>
      <c r="L160" s="771"/>
      <c r="M160" s="771"/>
      <c r="N160" s="771"/>
      <c r="O160" s="771"/>
      <c r="P160" s="771"/>
      <c r="Q160" s="771"/>
      <c r="R160" s="771"/>
      <c r="S160" s="771"/>
      <c r="T160" s="771"/>
      <c r="U160" s="771"/>
      <c r="V160" s="771"/>
      <c r="W160" s="771"/>
      <c r="X160" s="771"/>
      <c r="Y160" s="771"/>
      <c r="Z160" s="771"/>
      <c r="AA160" s="771"/>
      <c r="AB160" s="771"/>
      <c r="AC160" s="771"/>
      <c r="AD160" s="771"/>
      <c r="AE160" s="771"/>
      <c r="AF160" s="771"/>
      <c r="AG160" s="771"/>
      <c r="AH160" s="771"/>
    </row>
    <row r="161" spans="1:34">
      <c r="A161" s="771"/>
      <c r="B161" s="771"/>
      <c r="C161" s="771"/>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c r="AC161" s="771"/>
      <c r="AD161" s="771"/>
      <c r="AE161" s="771"/>
      <c r="AF161" s="771"/>
      <c r="AG161" s="771"/>
      <c r="AH161" s="771"/>
    </row>
    <row r="162" spans="1:34">
      <c r="A162" s="771"/>
      <c r="B162" s="771"/>
      <c r="C162" s="771"/>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c r="AC162" s="771"/>
      <c r="AD162" s="771"/>
      <c r="AE162" s="771"/>
      <c r="AF162" s="771"/>
      <c r="AG162" s="771"/>
      <c r="AH162" s="771"/>
    </row>
    <row r="163" spans="1:34">
      <c r="A163" s="771"/>
      <c r="B163" s="771"/>
      <c r="C163" s="771"/>
      <c r="D163" s="771"/>
      <c r="E163" s="771"/>
      <c r="F163" s="771"/>
      <c r="G163" s="771"/>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row>
    <row r="164" spans="1:34">
      <c r="A164" s="771"/>
      <c r="B164" s="771"/>
      <c r="C164" s="771"/>
      <c r="D164" s="771"/>
      <c r="E164" s="771"/>
      <c r="F164" s="771"/>
      <c r="G164" s="771"/>
      <c r="H164" s="771"/>
      <c r="I164" s="771"/>
      <c r="J164" s="771"/>
      <c r="K164" s="771"/>
      <c r="L164" s="771"/>
      <c r="M164" s="771"/>
      <c r="N164" s="771"/>
      <c r="O164" s="771"/>
      <c r="P164" s="771"/>
      <c r="Q164" s="771"/>
      <c r="R164" s="771"/>
      <c r="S164" s="771"/>
      <c r="T164" s="771"/>
      <c r="U164" s="771"/>
      <c r="V164" s="771"/>
      <c r="W164" s="771"/>
      <c r="X164" s="771"/>
      <c r="Y164" s="771"/>
      <c r="Z164" s="771"/>
      <c r="AA164" s="771"/>
      <c r="AB164" s="771"/>
      <c r="AC164" s="771"/>
      <c r="AD164" s="771"/>
      <c r="AE164" s="771"/>
      <c r="AF164" s="771"/>
      <c r="AG164" s="771"/>
      <c r="AH164" s="771"/>
    </row>
    <row r="165" spans="1:34">
      <c r="A165" s="771"/>
      <c r="B165" s="771"/>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row>
    <row r="166" spans="1:34">
      <c r="A166" s="771"/>
      <c r="B166" s="771"/>
      <c r="C166" s="771"/>
      <c r="D166" s="771"/>
      <c r="E166" s="771"/>
      <c r="F166" s="771"/>
      <c r="G166" s="771"/>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row>
    <row r="167" spans="1:34">
      <c r="A167" s="771"/>
      <c r="B167" s="771"/>
      <c r="C167" s="771"/>
      <c r="D167" s="771"/>
      <c r="E167" s="771"/>
      <c r="F167" s="771"/>
      <c r="G167" s="771"/>
      <c r="H167" s="771"/>
      <c r="I167" s="771"/>
      <c r="J167" s="771"/>
      <c r="K167" s="771"/>
      <c r="L167" s="771"/>
      <c r="M167" s="771"/>
      <c r="N167" s="771"/>
      <c r="O167" s="771"/>
      <c r="P167" s="771"/>
      <c r="Q167" s="771"/>
      <c r="R167" s="771"/>
      <c r="S167" s="771"/>
      <c r="T167" s="771"/>
      <c r="U167" s="771"/>
      <c r="V167" s="771"/>
      <c r="W167" s="771"/>
      <c r="X167" s="771"/>
      <c r="Y167" s="771"/>
      <c r="Z167" s="771"/>
      <c r="AA167" s="771"/>
      <c r="AB167" s="771"/>
      <c r="AC167" s="771"/>
      <c r="AD167" s="771"/>
      <c r="AE167" s="771"/>
      <c r="AF167" s="771"/>
      <c r="AG167" s="771"/>
      <c r="AH167" s="771"/>
    </row>
    <row r="168" spans="1:34">
      <c r="A168" s="771"/>
      <c r="B168" s="771"/>
      <c r="C168" s="771"/>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c r="AC168" s="771"/>
      <c r="AD168" s="771"/>
      <c r="AE168" s="771"/>
      <c r="AF168" s="771"/>
      <c r="AG168" s="771"/>
      <c r="AH168" s="771"/>
    </row>
    <row r="169" spans="1:34">
      <c r="A169" s="771"/>
      <c r="B169" s="771"/>
      <c r="C169" s="771"/>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c r="AC169" s="771"/>
      <c r="AD169" s="771"/>
      <c r="AE169" s="771"/>
      <c r="AF169" s="771"/>
      <c r="AG169" s="771"/>
      <c r="AH169" s="771"/>
    </row>
    <row r="170" spans="1:34">
      <c r="A170" s="771"/>
      <c r="B170" s="771"/>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c r="AC170" s="771"/>
      <c r="AD170" s="771"/>
      <c r="AE170" s="771"/>
      <c r="AF170" s="771"/>
      <c r="AG170" s="771"/>
      <c r="AH170" s="771"/>
    </row>
    <row r="171" spans="1:34">
      <c r="A171" s="771"/>
      <c r="B171" s="771"/>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c r="AG171" s="771"/>
      <c r="AH171" s="771"/>
    </row>
    <row r="172" spans="1:34">
      <c r="A172" s="771"/>
      <c r="B172" s="771"/>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c r="AC172" s="771"/>
      <c r="AD172" s="771"/>
      <c r="AE172" s="771"/>
      <c r="AF172" s="771"/>
      <c r="AG172" s="771"/>
      <c r="AH172" s="771"/>
    </row>
    <row r="173" spans="1:34">
      <c r="A173" s="771"/>
      <c r="B173" s="771"/>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c r="AG173" s="771"/>
      <c r="AH173" s="771"/>
    </row>
    <row r="174" spans="1:34">
      <c r="A174" s="771"/>
      <c r="B174" s="771"/>
      <c r="C174" s="771"/>
      <c r="D174" s="771"/>
      <c r="E174" s="771"/>
      <c r="F174" s="771"/>
      <c r="G174" s="771"/>
      <c r="H174" s="771"/>
      <c r="I174" s="771"/>
      <c r="J174" s="771"/>
      <c r="K174" s="771"/>
      <c r="L174" s="771"/>
      <c r="M174" s="771"/>
      <c r="N174" s="771"/>
      <c r="O174" s="771"/>
      <c r="P174" s="771"/>
      <c r="Q174" s="771"/>
      <c r="R174" s="771"/>
      <c r="S174" s="771"/>
      <c r="T174" s="771"/>
      <c r="U174" s="771"/>
      <c r="V174" s="771"/>
      <c r="W174" s="771"/>
      <c r="X174" s="771"/>
      <c r="Y174" s="771"/>
      <c r="Z174" s="771"/>
      <c r="AA174" s="771"/>
      <c r="AB174" s="771"/>
      <c r="AC174" s="771"/>
      <c r="AD174" s="771"/>
      <c r="AE174" s="771"/>
      <c r="AF174" s="771"/>
      <c r="AG174" s="771"/>
      <c r="AH174" s="771"/>
    </row>
    <row r="175" spans="1:34">
      <c r="A175" s="771"/>
      <c r="B175" s="771"/>
      <c r="C175" s="771"/>
      <c r="D175" s="771"/>
      <c r="E175" s="771"/>
      <c r="F175" s="771"/>
      <c r="G175" s="771"/>
      <c r="H175" s="771"/>
      <c r="I175" s="771"/>
      <c r="J175" s="771"/>
      <c r="K175" s="771"/>
      <c r="L175" s="771"/>
      <c r="M175" s="771"/>
      <c r="N175" s="771"/>
      <c r="O175" s="771"/>
      <c r="P175" s="771"/>
      <c r="Q175" s="771"/>
      <c r="R175" s="771"/>
      <c r="S175" s="771"/>
      <c r="T175" s="771"/>
      <c r="U175" s="771"/>
      <c r="V175" s="771"/>
      <c r="W175" s="771"/>
      <c r="X175" s="771"/>
      <c r="Y175" s="771"/>
      <c r="Z175" s="771"/>
      <c r="AA175" s="771"/>
      <c r="AB175" s="771"/>
      <c r="AC175" s="771"/>
      <c r="AD175" s="771"/>
      <c r="AE175" s="771"/>
      <c r="AF175" s="771"/>
      <c r="AG175" s="771"/>
      <c r="AH175" s="771"/>
    </row>
    <row r="176" spans="1:34">
      <c r="A176" s="771"/>
      <c r="B176" s="771"/>
      <c r="C176" s="771"/>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c r="AA176" s="771"/>
      <c r="AB176" s="771"/>
      <c r="AC176" s="771"/>
      <c r="AD176" s="771"/>
      <c r="AE176" s="771"/>
      <c r="AF176" s="771"/>
      <c r="AG176" s="771"/>
      <c r="AH176" s="771"/>
    </row>
    <row r="177" spans="1:34">
      <c r="A177" s="771"/>
      <c r="B177" s="771"/>
      <c r="C177" s="771"/>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c r="AC177" s="771"/>
      <c r="AD177" s="771"/>
      <c r="AE177" s="771"/>
      <c r="AF177" s="771"/>
      <c r="AG177" s="771"/>
      <c r="AH177" s="771"/>
    </row>
    <row r="178" spans="1:34">
      <c r="A178" s="771"/>
      <c r="B178" s="771"/>
      <c r="C178" s="771"/>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c r="AB178" s="771"/>
      <c r="AC178" s="771"/>
      <c r="AD178" s="771"/>
      <c r="AE178" s="771"/>
      <c r="AF178" s="771"/>
      <c r="AG178" s="771"/>
      <c r="AH178" s="771"/>
    </row>
    <row r="179" spans="1:34">
      <c r="A179" s="771"/>
      <c r="B179" s="771"/>
      <c r="C179" s="771"/>
      <c r="D179" s="771"/>
      <c r="E179" s="771"/>
      <c r="F179" s="771"/>
      <c r="G179" s="771"/>
      <c r="H179" s="771"/>
      <c r="I179" s="771"/>
      <c r="J179" s="771"/>
      <c r="K179" s="771"/>
      <c r="L179" s="771"/>
      <c r="M179" s="771"/>
      <c r="N179" s="771"/>
      <c r="O179" s="771"/>
      <c r="P179" s="771"/>
      <c r="Q179" s="771"/>
      <c r="R179" s="771"/>
      <c r="S179" s="771"/>
      <c r="T179" s="771"/>
      <c r="U179" s="771"/>
      <c r="V179" s="771"/>
      <c r="W179" s="771"/>
      <c r="X179" s="771"/>
      <c r="Y179" s="771"/>
      <c r="Z179" s="771"/>
      <c r="AA179" s="771"/>
      <c r="AB179" s="771"/>
      <c r="AC179" s="771"/>
      <c r="AD179" s="771"/>
      <c r="AE179" s="771"/>
      <c r="AF179" s="771"/>
      <c r="AG179" s="771"/>
      <c r="AH179" s="771"/>
    </row>
    <row r="180" spans="1:34">
      <c r="A180" s="771"/>
      <c r="B180" s="771"/>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row>
    <row r="181" spans="1:34">
      <c r="A181" s="771"/>
      <c r="B181" s="771"/>
      <c r="C181" s="771"/>
      <c r="D181" s="771"/>
      <c r="E181" s="771"/>
      <c r="F181" s="771"/>
      <c r="G181" s="771"/>
      <c r="H181" s="771"/>
      <c r="I181" s="771"/>
      <c r="J181" s="771"/>
      <c r="K181" s="771"/>
      <c r="L181" s="771"/>
      <c r="M181" s="771"/>
      <c r="N181" s="771"/>
      <c r="O181" s="771"/>
      <c r="P181" s="771"/>
      <c r="Q181" s="771"/>
      <c r="R181" s="771"/>
      <c r="S181" s="771"/>
      <c r="T181" s="771"/>
      <c r="U181" s="771"/>
      <c r="V181" s="771"/>
      <c r="W181" s="771"/>
      <c r="X181" s="771"/>
      <c r="Y181" s="771"/>
      <c r="Z181" s="771"/>
      <c r="AA181" s="771"/>
      <c r="AB181" s="771"/>
      <c r="AC181" s="771"/>
      <c r="AD181" s="771"/>
      <c r="AE181" s="771"/>
      <c r="AF181" s="771"/>
      <c r="AG181" s="771"/>
      <c r="AH181" s="771"/>
    </row>
    <row r="182" spans="1:34">
      <c r="A182" s="771"/>
      <c r="B182" s="771"/>
      <c r="C182" s="771"/>
      <c r="D182" s="771"/>
      <c r="E182" s="771"/>
      <c r="F182" s="771"/>
      <c r="G182" s="771"/>
      <c r="H182" s="771"/>
      <c r="I182" s="771"/>
      <c r="J182" s="771"/>
      <c r="K182" s="771"/>
      <c r="L182" s="771"/>
      <c r="M182" s="771"/>
      <c r="N182" s="771"/>
      <c r="O182" s="771"/>
      <c r="P182" s="771"/>
      <c r="Q182" s="771"/>
      <c r="R182" s="771"/>
      <c r="S182" s="771"/>
      <c r="T182" s="771"/>
      <c r="U182" s="771"/>
      <c r="V182" s="771"/>
      <c r="W182" s="771"/>
      <c r="X182" s="771"/>
      <c r="Y182" s="771"/>
      <c r="Z182" s="771"/>
      <c r="AA182" s="771"/>
      <c r="AB182" s="771"/>
      <c r="AC182" s="771"/>
      <c r="AD182" s="771"/>
      <c r="AE182" s="771"/>
      <c r="AF182" s="771"/>
      <c r="AG182" s="771"/>
      <c r="AH182" s="771"/>
    </row>
    <row r="183" spans="1:34">
      <c r="A183" s="771"/>
      <c r="B183" s="771"/>
      <c r="C183" s="771"/>
      <c r="D183" s="771"/>
      <c r="E183" s="771"/>
      <c r="F183" s="771"/>
      <c r="G183" s="771"/>
      <c r="H183" s="771"/>
      <c r="I183" s="771"/>
      <c r="J183" s="771"/>
      <c r="K183" s="771"/>
      <c r="L183" s="771"/>
      <c r="M183" s="771"/>
      <c r="N183" s="771"/>
      <c r="O183" s="771"/>
      <c r="P183" s="771"/>
      <c r="Q183" s="771"/>
      <c r="R183" s="771"/>
      <c r="S183" s="771"/>
      <c r="T183" s="771"/>
      <c r="U183" s="771"/>
      <c r="V183" s="771"/>
      <c r="W183" s="771"/>
      <c r="X183" s="771"/>
      <c r="Y183" s="771"/>
      <c r="Z183" s="771"/>
      <c r="AA183" s="771"/>
      <c r="AB183" s="771"/>
      <c r="AC183" s="771"/>
      <c r="AD183" s="771"/>
      <c r="AE183" s="771"/>
      <c r="AF183" s="771"/>
      <c r="AG183" s="771"/>
      <c r="AH183" s="771"/>
    </row>
    <row r="184" spans="1:34">
      <c r="A184" s="771"/>
      <c r="B184" s="771"/>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c r="AA184" s="771"/>
      <c r="AB184" s="771"/>
      <c r="AC184" s="771"/>
      <c r="AD184" s="771"/>
      <c r="AE184" s="771"/>
      <c r="AF184" s="771"/>
      <c r="AG184" s="771"/>
      <c r="AH184" s="771"/>
    </row>
    <row r="185" spans="1:34">
      <c r="A185" s="771"/>
      <c r="B185" s="771"/>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c r="AC185" s="771"/>
      <c r="AD185" s="771"/>
      <c r="AE185" s="771"/>
      <c r="AF185" s="771"/>
      <c r="AG185" s="771"/>
      <c r="AH185" s="771"/>
    </row>
    <row r="186" spans="1:34">
      <c r="A186" s="771"/>
      <c r="B186" s="771"/>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c r="AC186" s="771"/>
      <c r="AD186" s="771"/>
      <c r="AE186" s="771"/>
      <c r="AF186" s="771"/>
      <c r="AG186" s="771"/>
      <c r="AH186" s="771"/>
    </row>
    <row r="187" spans="1:34">
      <c r="A187" s="771"/>
      <c r="B187" s="771"/>
      <c r="C187" s="771"/>
      <c r="D187" s="771"/>
      <c r="E187" s="771"/>
      <c r="F187" s="771"/>
      <c r="G187" s="771"/>
      <c r="H187" s="771"/>
      <c r="I187" s="771"/>
      <c r="J187" s="771"/>
      <c r="K187" s="771"/>
      <c r="L187" s="771"/>
      <c r="M187" s="771"/>
      <c r="N187" s="771"/>
      <c r="O187" s="771"/>
      <c r="P187" s="771"/>
      <c r="Q187" s="771"/>
      <c r="R187" s="771"/>
      <c r="S187" s="771"/>
      <c r="T187" s="771"/>
      <c r="U187" s="771"/>
      <c r="V187" s="771"/>
      <c r="W187" s="771"/>
      <c r="X187" s="771"/>
      <c r="Y187" s="771"/>
      <c r="Z187" s="771"/>
      <c r="AA187" s="771"/>
      <c r="AB187" s="771"/>
      <c r="AC187" s="771"/>
      <c r="AD187" s="771"/>
      <c r="AE187" s="771"/>
      <c r="AF187" s="771"/>
      <c r="AG187" s="771"/>
      <c r="AH187" s="771"/>
    </row>
    <row r="188" spans="1:34">
      <c r="A188" s="771"/>
      <c r="B188" s="771"/>
      <c r="C188" s="771"/>
      <c r="D188" s="771"/>
      <c r="E188" s="771"/>
      <c r="F188" s="771"/>
      <c r="G188" s="771"/>
      <c r="H188" s="771"/>
      <c r="I188" s="771"/>
      <c r="J188" s="771"/>
      <c r="K188" s="771"/>
      <c r="L188" s="771"/>
      <c r="M188" s="771"/>
      <c r="N188" s="771"/>
      <c r="O188" s="771"/>
      <c r="P188" s="771"/>
      <c r="Q188" s="771"/>
      <c r="R188" s="771"/>
      <c r="S188" s="771"/>
      <c r="T188" s="771"/>
      <c r="U188" s="771"/>
      <c r="V188" s="771"/>
      <c r="W188" s="771"/>
      <c r="X188" s="771"/>
      <c r="Y188" s="771"/>
      <c r="Z188" s="771"/>
      <c r="AA188" s="771"/>
      <c r="AB188" s="771"/>
      <c r="AC188" s="771"/>
      <c r="AD188" s="771"/>
      <c r="AE188" s="771"/>
      <c r="AF188" s="771"/>
      <c r="AG188" s="771"/>
      <c r="AH188" s="771"/>
    </row>
    <row r="189" spans="1:34">
      <c r="A189" s="771"/>
      <c r="B189" s="771"/>
      <c r="C189" s="771"/>
      <c r="D189" s="771"/>
      <c r="E189" s="771"/>
      <c r="F189" s="771"/>
      <c r="G189" s="771"/>
      <c r="H189" s="771"/>
      <c r="I189" s="771"/>
      <c r="J189" s="771"/>
      <c r="K189" s="771"/>
      <c r="L189" s="771"/>
      <c r="M189" s="771"/>
      <c r="N189" s="771"/>
      <c r="O189" s="771"/>
      <c r="P189" s="771"/>
      <c r="Q189" s="771"/>
      <c r="R189" s="771"/>
      <c r="S189" s="771"/>
      <c r="T189" s="771"/>
      <c r="U189" s="771"/>
      <c r="V189" s="771"/>
      <c r="W189" s="771"/>
      <c r="X189" s="771"/>
      <c r="Y189" s="771"/>
      <c r="Z189" s="771"/>
      <c r="AA189" s="771"/>
      <c r="AB189" s="771"/>
      <c r="AC189" s="771"/>
      <c r="AD189" s="771"/>
      <c r="AE189" s="771"/>
      <c r="AF189" s="771"/>
      <c r="AG189" s="771"/>
      <c r="AH189" s="771"/>
    </row>
  </sheetData>
  <mergeCells count="1">
    <mergeCell ref="A2:AG2"/>
  </mergeCells>
  <phoneticPr fontId="2"/>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189"/>
  <sheetViews>
    <sheetView view="pageBreakPreview" zoomScaleNormal="100" zoomScaleSheetLayoutView="100" workbookViewId="0">
      <selection activeCell="A3" sqref="A3:I3"/>
    </sheetView>
  </sheetViews>
  <sheetFormatPr defaultRowHeight="13.2"/>
  <cols>
    <col min="1" max="1" width="4.33203125" style="770" customWidth="1"/>
    <col min="2" max="34" width="2.77734375" style="770" customWidth="1"/>
    <col min="35" max="38" width="2.88671875" style="770" customWidth="1"/>
    <col min="39" max="256" width="8.88671875" style="770"/>
    <col min="257" max="257" width="4.33203125" style="770" customWidth="1"/>
    <col min="258" max="290" width="2.77734375" style="770" customWidth="1"/>
    <col min="291" max="294" width="2.88671875" style="770" customWidth="1"/>
    <col min="295" max="512" width="8.88671875" style="770"/>
    <col min="513" max="513" width="4.33203125" style="770" customWidth="1"/>
    <col min="514" max="546" width="2.77734375" style="770" customWidth="1"/>
    <col min="547" max="550" width="2.88671875" style="770" customWidth="1"/>
    <col min="551" max="768" width="8.88671875" style="770"/>
    <col min="769" max="769" width="4.33203125" style="770" customWidth="1"/>
    <col min="770" max="802" width="2.77734375" style="770" customWidth="1"/>
    <col min="803" max="806" width="2.88671875" style="770" customWidth="1"/>
    <col min="807" max="1024" width="8.88671875" style="770"/>
    <col min="1025" max="1025" width="4.33203125" style="770" customWidth="1"/>
    <col min="1026" max="1058" width="2.77734375" style="770" customWidth="1"/>
    <col min="1059" max="1062" width="2.88671875" style="770" customWidth="1"/>
    <col min="1063" max="1280" width="8.88671875" style="770"/>
    <col min="1281" max="1281" width="4.33203125" style="770" customWidth="1"/>
    <col min="1282" max="1314" width="2.77734375" style="770" customWidth="1"/>
    <col min="1315" max="1318" width="2.88671875" style="770" customWidth="1"/>
    <col min="1319" max="1536" width="8.88671875" style="770"/>
    <col min="1537" max="1537" width="4.33203125" style="770" customWidth="1"/>
    <col min="1538" max="1570" width="2.77734375" style="770" customWidth="1"/>
    <col min="1571" max="1574" width="2.88671875" style="770" customWidth="1"/>
    <col min="1575" max="1792" width="8.88671875" style="770"/>
    <col min="1793" max="1793" width="4.33203125" style="770" customWidth="1"/>
    <col min="1794" max="1826" width="2.77734375" style="770" customWidth="1"/>
    <col min="1827" max="1830" width="2.88671875" style="770" customWidth="1"/>
    <col min="1831" max="2048" width="8.88671875" style="770"/>
    <col min="2049" max="2049" width="4.33203125" style="770" customWidth="1"/>
    <col min="2050" max="2082" width="2.77734375" style="770" customWidth="1"/>
    <col min="2083" max="2086" width="2.88671875" style="770" customWidth="1"/>
    <col min="2087" max="2304" width="8.88671875" style="770"/>
    <col min="2305" max="2305" width="4.33203125" style="770" customWidth="1"/>
    <col min="2306" max="2338" width="2.77734375" style="770" customWidth="1"/>
    <col min="2339" max="2342" width="2.88671875" style="770" customWidth="1"/>
    <col min="2343" max="2560" width="8.88671875" style="770"/>
    <col min="2561" max="2561" width="4.33203125" style="770" customWidth="1"/>
    <col min="2562" max="2594" width="2.77734375" style="770" customWidth="1"/>
    <col min="2595" max="2598" width="2.88671875" style="770" customWidth="1"/>
    <col min="2599" max="2816" width="8.88671875" style="770"/>
    <col min="2817" max="2817" width="4.33203125" style="770" customWidth="1"/>
    <col min="2818" max="2850" width="2.77734375" style="770" customWidth="1"/>
    <col min="2851" max="2854" width="2.88671875" style="770" customWidth="1"/>
    <col min="2855" max="3072" width="8.88671875" style="770"/>
    <col min="3073" max="3073" width="4.33203125" style="770" customWidth="1"/>
    <col min="3074" max="3106" width="2.77734375" style="770" customWidth="1"/>
    <col min="3107" max="3110" width="2.88671875" style="770" customWidth="1"/>
    <col min="3111" max="3328" width="8.88671875" style="770"/>
    <col min="3329" max="3329" width="4.33203125" style="770" customWidth="1"/>
    <col min="3330" max="3362" width="2.77734375" style="770" customWidth="1"/>
    <col min="3363" max="3366" width="2.88671875" style="770" customWidth="1"/>
    <col min="3367" max="3584" width="8.88671875" style="770"/>
    <col min="3585" max="3585" width="4.33203125" style="770" customWidth="1"/>
    <col min="3586" max="3618" width="2.77734375" style="770" customWidth="1"/>
    <col min="3619" max="3622" width="2.88671875" style="770" customWidth="1"/>
    <col min="3623" max="3840" width="8.88671875" style="770"/>
    <col min="3841" max="3841" width="4.33203125" style="770" customWidth="1"/>
    <col min="3842" max="3874" width="2.77734375" style="770" customWidth="1"/>
    <col min="3875" max="3878" width="2.88671875" style="770" customWidth="1"/>
    <col min="3879" max="4096" width="8.88671875" style="770"/>
    <col min="4097" max="4097" width="4.33203125" style="770" customWidth="1"/>
    <col min="4098" max="4130" width="2.77734375" style="770" customWidth="1"/>
    <col min="4131" max="4134" width="2.88671875" style="770" customWidth="1"/>
    <col min="4135" max="4352" width="8.88671875" style="770"/>
    <col min="4353" max="4353" width="4.33203125" style="770" customWidth="1"/>
    <col min="4354" max="4386" width="2.77734375" style="770" customWidth="1"/>
    <col min="4387" max="4390" width="2.88671875" style="770" customWidth="1"/>
    <col min="4391" max="4608" width="8.88671875" style="770"/>
    <col min="4609" max="4609" width="4.33203125" style="770" customWidth="1"/>
    <col min="4610" max="4642" width="2.77734375" style="770" customWidth="1"/>
    <col min="4643" max="4646" width="2.88671875" style="770" customWidth="1"/>
    <col min="4647" max="4864" width="8.88671875" style="770"/>
    <col min="4865" max="4865" width="4.33203125" style="770" customWidth="1"/>
    <col min="4866" max="4898" width="2.77734375" style="770" customWidth="1"/>
    <col min="4899" max="4902" width="2.88671875" style="770" customWidth="1"/>
    <col min="4903" max="5120" width="8.88671875" style="770"/>
    <col min="5121" max="5121" width="4.33203125" style="770" customWidth="1"/>
    <col min="5122" max="5154" width="2.77734375" style="770" customWidth="1"/>
    <col min="5155" max="5158" width="2.88671875" style="770" customWidth="1"/>
    <col min="5159" max="5376" width="8.88671875" style="770"/>
    <col min="5377" max="5377" width="4.33203125" style="770" customWidth="1"/>
    <col min="5378" max="5410" width="2.77734375" style="770" customWidth="1"/>
    <col min="5411" max="5414" width="2.88671875" style="770" customWidth="1"/>
    <col min="5415" max="5632" width="8.88671875" style="770"/>
    <col min="5633" max="5633" width="4.33203125" style="770" customWidth="1"/>
    <col min="5634" max="5666" width="2.77734375" style="770" customWidth="1"/>
    <col min="5667" max="5670" width="2.88671875" style="770" customWidth="1"/>
    <col min="5671" max="5888" width="8.88671875" style="770"/>
    <col min="5889" max="5889" width="4.33203125" style="770" customWidth="1"/>
    <col min="5890" max="5922" width="2.77734375" style="770" customWidth="1"/>
    <col min="5923" max="5926" width="2.88671875" style="770" customWidth="1"/>
    <col min="5927" max="6144" width="8.88671875" style="770"/>
    <col min="6145" max="6145" width="4.33203125" style="770" customWidth="1"/>
    <col min="6146" max="6178" width="2.77734375" style="770" customWidth="1"/>
    <col min="6179" max="6182" width="2.88671875" style="770" customWidth="1"/>
    <col min="6183" max="6400" width="8.88671875" style="770"/>
    <col min="6401" max="6401" width="4.33203125" style="770" customWidth="1"/>
    <col min="6402" max="6434" width="2.77734375" style="770" customWidth="1"/>
    <col min="6435" max="6438" width="2.88671875" style="770" customWidth="1"/>
    <col min="6439" max="6656" width="8.88671875" style="770"/>
    <col min="6657" max="6657" width="4.33203125" style="770" customWidth="1"/>
    <col min="6658" max="6690" width="2.77734375" style="770" customWidth="1"/>
    <col min="6691" max="6694" width="2.88671875" style="770" customWidth="1"/>
    <col min="6695" max="6912" width="8.88671875" style="770"/>
    <col min="6913" max="6913" width="4.33203125" style="770" customWidth="1"/>
    <col min="6914" max="6946" width="2.77734375" style="770" customWidth="1"/>
    <col min="6947" max="6950" width="2.88671875" style="770" customWidth="1"/>
    <col min="6951" max="7168" width="8.88671875" style="770"/>
    <col min="7169" max="7169" width="4.33203125" style="770" customWidth="1"/>
    <col min="7170" max="7202" width="2.77734375" style="770" customWidth="1"/>
    <col min="7203" max="7206" width="2.88671875" style="770" customWidth="1"/>
    <col min="7207" max="7424" width="8.88671875" style="770"/>
    <col min="7425" max="7425" width="4.33203125" style="770" customWidth="1"/>
    <col min="7426" max="7458" width="2.77734375" style="770" customWidth="1"/>
    <col min="7459" max="7462" width="2.88671875" style="770" customWidth="1"/>
    <col min="7463" max="7680" width="8.88671875" style="770"/>
    <col min="7681" max="7681" width="4.33203125" style="770" customWidth="1"/>
    <col min="7682" max="7714" width="2.77734375" style="770" customWidth="1"/>
    <col min="7715" max="7718" width="2.88671875" style="770" customWidth="1"/>
    <col min="7719" max="7936" width="8.88671875" style="770"/>
    <col min="7937" max="7937" width="4.33203125" style="770" customWidth="1"/>
    <col min="7938" max="7970" width="2.77734375" style="770" customWidth="1"/>
    <col min="7971" max="7974" width="2.88671875" style="770" customWidth="1"/>
    <col min="7975" max="8192" width="8.88671875" style="770"/>
    <col min="8193" max="8193" width="4.33203125" style="770" customWidth="1"/>
    <col min="8194" max="8226" width="2.77734375" style="770" customWidth="1"/>
    <col min="8227" max="8230" width="2.88671875" style="770" customWidth="1"/>
    <col min="8231" max="8448" width="8.88671875" style="770"/>
    <col min="8449" max="8449" width="4.33203125" style="770" customWidth="1"/>
    <col min="8450" max="8482" width="2.77734375" style="770" customWidth="1"/>
    <col min="8483" max="8486" width="2.88671875" style="770" customWidth="1"/>
    <col min="8487" max="8704" width="8.88671875" style="770"/>
    <col min="8705" max="8705" width="4.33203125" style="770" customWidth="1"/>
    <col min="8706" max="8738" width="2.77734375" style="770" customWidth="1"/>
    <col min="8739" max="8742" width="2.88671875" style="770" customWidth="1"/>
    <col min="8743" max="8960" width="8.88671875" style="770"/>
    <col min="8961" max="8961" width="4.33203125" style="770" customWidth="1"/>
    <col min="8962" max="8994" width="2.77734375" style="770" customWidth="1"/>
    <col min="8995" max="8998" width="2.88671875" style="770" customWidth="1"/>
    <col min="8999" max="9216" width="8.88671875" style="770"/>
    <col min="9217" max="9217" width="4.33203125" style="770" customWidth="1"/>
    <col min="9218" max="9250" width="2.77734375" style="770" customWidth="1"/>
    <col min="9251" max="9254" width="2.88671875" style="770" customWidth="1"/>
    <col min="9255" max="9472" width="8.88671875" style="770"/>
    <col min="9473" max="9473" width="4.33203125" style="770" customWidth="1"/>
    <col min="9474" max="9506" width="2.77734375" style="770" customWidth="1"/>
    <col min="9507" max="9510" width="2.88671875" style="770" customWidth="1"/>
    <col min="9511" max="9728" width="8.88671875" style="770"/>
    <col min="9729" max="9729" width="4.33203125" style="770" customWidth="1"/>
    <col min="9730" max="9762" width="2.77734375" style="770" customWidth="1"/>
    <col min="9763" max="9766" width="2.88671875" style="770" customWidth="1"/>
    <col min="9767" max="9984" width="8.88671875" style="770"/>
    <col min="9985" max="9985" width="4.33203125" style="770" customWidth="1"/>
    <col min="9986" max="10018" width="2.77734375" style="770" customWidth="1"/>
    <col min="10019" max="10022" width="2.88671875" style="770" customWidth="1"/>
    <col min="10023" max="10240" width="8.88671875" style="770"/>
    <col min="10241" max="10241" width="4.33203125" style="770" customWidth="1"/>
    <col min="10242" max="10274" width="2.77734375" style="770" customWidth="1"/>
    <col min="10275" max="10278" width="2.88671875" style="770" customWidth="1"/>
    <col min="10279" max="10496" width="8.88671875" style="770"/>
    <col min="10497" max="10497" width="4.33203125" style="770" customWidth="1"/>
    <col min="10498" max="10530" width="2.77734375" style="770" customWidth="1"/>
    <col min="10531" max="10534" width="2.88671875" style="770" customWidth="1"/>
    <col min="10535" max="10752" width="8.88671875" style="770"/>
    <col min="10753" max="10753" width="4.33203125" style="770" customWidth="1"/>
    <col min="10754" max="10786" width="2.77734375" style="770" customWidth="1"/>
    <col min="10787" max="10790" width="2.88671875" style="770" customWidth="1"/>
    <col min="10791" max="11008" width="8.88671875" style="770"/>
    <col min="11009" max="11009" width="4.33203125" style="770" customWidth="1"/>
    <col min="11010" max="11042" width="2.77734375" style="770" customWidth="1"/>
    <col min="11043" max="11046" width="2.88671875" style="770" customWidth="1"/>
    <col min="11047" max="11264" width="8.88671875" style="770"/>
    <col min="11265" max="11265" width="4.33203125" style="770" customWidth="1"/>
    <col min="11266" max="11298" width="2.77734375" style="770" customWidth="1"/>
    <col min="11299" max="11302" width="2.88671875" style="770" customWidth="1"/>
    <col min="11303" max="11520" width="8.88671875" style="770"/>
    <col min="11521" max="11521" width="4.33203125" style="770" customWidth="1"/>
    <col min="11522" max="11554" width="2.77734375" style="770" customWidth="1"/>
    <col min="11555" max="11558" width="2.88671875" style="770" customWidth="1"/>
    <col min="11559" max="11776" width="8.88671875" style="770"/>
    <col min="11777" max="11777" width="4.33203125" style="770" customWidth="1"/>
    <col min="11778" max="11810" width="2.77734375" style="770" customWidth="1"/>
    <col min="11811" max="11814" width="2.88671875" style="770" customWidth="1"/>
    <col min="11815" max="12032" width="8.88671875" style="770"/>
    <col min="12033" max="12033" width="4.33203125" style="770" customWidth="1"/>
    <col min="12034" max="12066" width="2.77734375" style="770" customWidth="1"/>
    <col min="12067" max="12070" width="2.88671875" style="770" customWidth="1"/>
    <col min="12071" max="12288" width="8.88671875" style="770"/>
    <col min="12289" max="12289" width="4.33203125" style="770" customWidth="1"/>
    <col min="12290" max="12322" width="2.77734375" style="770" customWidth="1"/>
    <col min="12323" max="12326" width="2.88671875" style="770" customWidth="1"/>
    <col min="12327" max="12544" width="8.88671875" style="770"/>
    <col min="12545" max="12545" width="4.33203125" style="770" customWidth="1"/>
    <col min="12546" max="12578" width="2.77734375" style="770" customWidth="1"/>
    <col min="12579" max="12582" width="2.88671875" style="770" customWidth="1"/>
    <col min="12583" max="12800" width="8.88671875" style="770"/>
    <col min="12801" max="12801" width="4.33203125" style="770" customWidth="1"/>
    <col min="12802" max="12834" width="2.77734375" style="770" customWidth="1"/>
    <col min="12835" max="12838" width="2.88671875" style="770" customWidth="1"/>
    <col min="12839" max="13056" width="8.88671875" style="770"/>
    <col min="13057" max="13057" width="4.33203125" style="770" customWidth="1"/>
    <col min="13058" max="13090" width="2.77734375" style="770" customWidth="1"/>
    <col min="13091" max="13094" width="2.88671875" style="770" customWidth="1"/>
    <col min="13095" max="13312" width="8.88671875" style="770"/>
    <col min="13313" max="13313" width="4.33203125" style="770" customWidth="1"/>
    <col min="13314" max="13346" width="2.77734375" style="770" customWidth="1"/>
    <col min="13347" max="13350" width="2.88671875" style="770" customWidth="1"/>
    <col min="13351" max="13568" width="8.88671875" style="770"/>
    <col min="13569" max="13569" width="4.33203125" style="770" customWidth="1"/>
    <col min="13570" max="13602" width="2.77734375" style="770" customWidth="1"/>
    <col min="13603" max="13606" width="2.88671875" style="770" customWidth="1"/>
    <col min="13607" max="13824" width="8.88671875" style="770"/>
    <col min="13825" max="13825" width="4.33203125" style="770" customWidth="1"/>
    <col min="13826" max="13858" width="2.77734375" style="770" customWidth="1"/>
    <col min="13859" max="13862" width="2.88671875" style="770" customWidth="1"/>
    <col min="13863" max="14080" width="8.88671875" style="770"/>
    <col min="14081" max="14081" width="4.33203125" style="770" customWidth="1"/>
    <col min="14082" max="14114" width="2.77734375" style="770" customWidth="1"/>
    <col min="14115" max="14118" width="2.88671875" style="770" customWidth="1"/>
    <col min="14119" max="14336" width="8.88671875" style="770"/>
    <col min="14337" max="14337" width="4.33203125" style="770" customWidth="1"/>
    <col min="14338" max="14370" width="2.77734375" style="770" customWidth="1"/>
    <col min="14371" max="14374" width="2.88671875" style="770" customWidth="1"/>
    <col min="14375" max="14592" width="8.88671875" style="770"/>
    <col min="14593" max="14593" width="4.33203125" style="770" customWidth="1"/>
    <col min="14594" max="14626" width="2.77734375" style="770" customWidth="1"/>
    <col min="14627" max="14630" width="2.88671875" style="770" customWidth="1"/>
    <col min="14631" max="14848" width="8.88671875" style="770"/>
    <col min="14849" max="14849" width="4.33203125" style="770" customWidth="1"/>
    <col min="14850" max="14882" width="2.77734375" style="770" customWidth="1"/>
    <col min="14883" max="14886" width="2.88671875" style="770" customWidth="1"/>
    <col min="14887" max="15104" width="8.88671875" style="770"/>
    <col min="15105" max="15105" width="4.33203125" style="770" customWidth="1"/>
    <col min="15106" max="15138" width="2.77734375" style="770" customWidth="1"/>
    <col min="15139" max="15142" width="2.88671875" style="770" customWidth="1"/>
    <col min="15143" max="15360" width="8.88671875" style="770"/>
    <col min="15361" max="15361" width="4.33203125" style="770" customWidth="1"/>
    <col min="15362" max="15394" width="2.77734375" style="770" customWidth="1"/>
    <col min="15395" max="15398" width="2.88671875" style="770" customWidth="1"/>
    <col min="15399" max="15616" width="8.88671875" style="770"/>
    <col min="15617" max="15617" width="4.33203125" style="770" customWidth="1"/>
    <col min="15618" max="15650" width="2.77734375" style="770" customWidth="1"/>
    <col min="15651" max="15654" width="2.88671875" style="770" customWidth="1"/>
    <col min="15655" max="15872" width="8.88671875" style="770"/>
    <col min="15873" max="15873" width="4.33203125" style="770" customWidth="1"/>
    <col min="15874" max="15906" width="2.77734375" style="770" customWidth="1"/>
    <col min="15907" max="15910" width="2.88671875" style="770" customWidth="1"/>
    <col min="15911" max="16128" width="8.88671875" style="770"/>
    <col min="16129" max="16129" width="4.33203125" style="770" customWidth="1"/>
    <col min="16130" max="16162" width="2.77734375" style="770" customWidth="1"/>
    <col min="16163" max="16166" width="2.88671875" style="770" customWidth="1"/>
    <col min="16167" max="16384" width="8.88671875" style="770"/>
  </cols>
  <sheetData>
    <row r="1" spans="1:34" ht="21" customHeight="1">
      <c r="A1" s="770" t="s">
        <v>1059</v>
      </c>
    </row>
    <row r="2" spans="1:34" ht="21" customHeight="1">
      <c r="A2" s="1362" t="s">
        <v>1060</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row>
    <row r="3" spans="1:34" ht="21" customHeight="1">
      <c r="A3" s="771"/>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row>
    <row r="4" spans="1:34" ht="21" customHeight="1" thickBot="1">
      <c r="A4" s="771" t="s">
        <v>1061</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row>
    <row r="5" spans="1:34" ht="26.25" customHeight="1">
      <c r="A5" s="1363" t="s">
        <v>1062</v>
      </c>
      <c r="B5" s="1364"/>
      <c r="C5" s="1364"/>
      <c r="D5" s="1364"/>
      <c r="E5" s="1364"/>
      <c r="F5" s="1364"/>
      <c r="G5" s="1365"/>
      <c r="H5" s="781"/>
      <c r="I5" s="782"/>
      <c r="J5" s="1364" t="s">
        <v>1063</v>
      </c>
      <c r="K5" s="1364"/>
      <c r="L5" s="1364"/>
      <c r="M5" s="1364"/>
      <c r="N5" s="1364"/>
      <c r="O5" s="1364"/>
      <c r="P5" s="782"/>
      <c r="Q5" s="783"/>
      <c r="R5" s="1366" t="s">
        <v>1064</v>
      </c>
      <c r="S5" s="1364"/>
      <c r="T5" s="1364"/>
      <c r="U5" s="1364"/>
      <c r="V5" s="1364"/>
      <c r="W5" s="1364"/>
      <c r="X5" s="1364"/>
      <c r="Y5" s="1364"/>
      <c r="Z5" s="1364"/>
      <c r="AA5" s="1365"/>
      <c r="AB5" s="1366" t="s">
        <v>1065</v>
      </c>
      <c r="AC5" s="1364"/>
      <c r="AD5" s="1364"/>
      <c r="AE5" s="1364"/>
      <c r="AF5" s="1364"/>
      <c r="AG5" s="1364"/>
      <c r="AH5" s="1367"/>
    </row>
    <row r="6" spans="1:34" ht="21" customHeight="1">
      <c r="A6" s="776"/>
      <c r="B6" s="771"/>
      <c r="C6" s="771"/>
      <c r="D6" s="771"/>
      <c r="E6" s="771"/>
      <c r="F6" s="771"/>
      <c r="G6" s="771"/>
      <c r="H6" s="784"/>
      <c r="I6" s="771"/>
      <c r="J6" s="771"/>
      <c r="K6" s="771"/>
      <c r="L6" s="771"/>
      <c r="M6" s="771"/>
      <c r="N6" s="771"/>
      <c r="O6" s="771"/>
      <c r="P6" s="771"/>
      <c r="Q6" s="785"/>
      <c r="R6" s="771"/>
      <c r="S6" s="771"/>
      <c r="T6" s="771"/>
      <c r="U6" s="771"/>
      <c r="V6" s="771"/>
      <c r="W6" s="771"/>
      <c r="X6" s="771"/>
      <c r="Y6" s="771"/>
      <c r="Z6" s="771"/>
      <c r="AA6" s="785"/>
      <c r="AB6" s="771"/>
      <c r="AC6" s="771"/>
      <c r="AD6" s="771"/>
      <c r="AE6" s="771"/>
      <c r="AF6" s="771"/>
      <c r="AG6" s="771"/>
      <c r="AH6" s="777"/>
    </row>
    <row r="7" spans="1:34" ht="21" customHeight="1">
      <c r="A7" s="776"/>
      <c r="B7" s="771"/>
      <c r="C7" s="771"/>
      <c r="D7" s="771"/>
      <c r="E7" s="771"/>
      <c r="F7" s="771"/>
      <c r="G7" s="771"/>
      <c r="H7" s="784"/>
      <c r="I7" s="771"/>
      <c r="J7" s="771"/>
      <c r="K7" s="771"/>
      <c r="L7" s="771"/>
      <c r="M7" s="771"/>
      <c r="N7" s="771"/>
      <c r="O7" s="771"/>
      <c r="P7" s="771"/>
      <c r="Q7" s="785"/>
      <c r="R7" s="771"/>
      <c r="S7" s="771"/>
      <c r="T7" s="771"/>
      <c r="U7" s="771"/>
      <c r="V7" s="771"/>
      <c r="W7" s="771" t="s">
        <v>1066</v>
      </c>
      <c r="Y7" s="771"/>
      <c r="Z7" s="771"/>
      <c r="AA7" s="785"/>
      <c r="AB7" s="771"/>
      <c r="AC7" s="771"/>
      <c r="AD7" s="771"/>
      <c r="AE7" s="771"/>
      <c r="AF7" s="771"/>
      <c r="AG7" s="771" t="s">
        <v>1067</v>
      </c>
      <c r="AH7" s="786"/>
    </row>
    <row r="8" spans="1:34" ht="21" customHeight="1" thickBot="1">
      <c r="A8" s="778"/>
      <c r="B8" s="779"/>
      <c r="C8" s="779"/>
      <c r="D8" s="779"/>
      <c r="E8" s="779"/>
      <c r="F8" s="779"/>
      <c r="G8" s="779"/>
      <c r="H8" s="787"/>
      <c r="I8" s="779"/>
      <c r="J8" s="779"/>
      <c r="K8" s="779"/>
      <c r="L8" s="779"/>
      <c r="M8" s="779"/>
      <c r="N8" s="779"/>
      <c r="O8" s="779"/>
      <c r="P8" s="779"/>
      <c r="Q8" s="788"/>
      <c r="R8" s="779"/>
      <c r="S8" s="779"/>
      <c r="T8" s="779"/>
      <c r="U8" s="779"/>
      <c r="V8" s="779"/>
      <c r="W8" s="779"/>
      <c r="X8" s="779"/>
      <c r="Y8" s="779"/>
      <c r="Z8" s="779"/>
      <c r="AA8" s="788"/>
      <c r="AB8" s="779"/>
      <c r="AC8" s="779"/>
      <c r="AD8" s="779"/>
      <c r="AE8" s="779"/>
      <c r="AF8" s="779"/>
      <c r="AG8" s="779"/>
      <c r="AH8" s="780"/>
    </row>
    <row r="9" spans="1:34" ht="26.25" customHeight="1">
      <c r="A9" s="1372" t="s">
        <v>1068</v>
      </c>
      <c r="B9" s="1375" t="s">
        <v>1069</v>
      </c>
      <c r="C9" s="1376"/>
      <c r="D9" s="1376"/>
      <c r="E9" s="1376"/>
      <c r="F9" s="1376"/>
      <c r="G9" s="1376"/>
      <c r="H9" s="1376"/>
      <c r="I9" s="1376"/>
      <c r="J9" s="1376"/>
      <c r="K9" s="1376"/>
      <c r="L9" s="1376"/>
      <c r="M9" s="1376"/>
      <c r="N9" s="1376"/>
      <c r="O9" s="1376"/>
      <c r="P9" s="1376"/>
      <c r="Q9" s="1377"/>
      <c r="R9" s="1366" t="s">
        <v>1070</v>
      </c>
      <c r="S9" s="1364"/>
      <c r="T9" s="1364"/>
      <c r="U9" s="1364"/>
      <c r="V9" s="1364"/>
      <c r="W9" s="1364"/>
      <c r="X9" s="1364"/>
      <c r="Y9" s="1364"/>
      <c r="Z9" s="1364"/>
      <c r="AA9" s="1364"/>
      <c r="AB9" s="1364"/>
      <c r="AC9" s="1364"/>
      <c r="AD9" s="1364"/>
      <c r="AE9" s="1364"/>
      <c r="AF9" s="1364"/>
      <c r="AG9" s="1364"/>
      <c r="AH9" s="1367"/>
    </row>
    <row r="10" spans="1:34" ht="21" customHeight="1">
      <c r="A10" s="1373"/>
      <c r="B10" s="771"/>
      <c r="C10" s="771"/>
      <c r="D10" s="771"/>
      <c r="E10" s="771"/>
      <c r="F10" s="771"/>
      <c r="G10" s="771"/>
      <c r="H10" s="771"/>
      <c r="I10" s="771"/>
      <c r="J10" s="771"/>
      <c r="K10" s="771"/>
      <c r="L10" s="771"/>
      <c r="M10" s="771"/>
      <c r="N10" s="771"/>
      <c r="O10" s="771"/>
      <c r="P10" s="771"/>
      <c r="Q10" s="785"/>
      <c r="R10" s="771"/>
      <c r="S10" s="771"/>
      <c r="T10" s="771"/>
      <c r="U10" s="771"/>
      <c r="V10" s="771"/>
      <c r="W10" s="771"/>
      <c r="X10" s="771"/>
      <c r="Y10" s="771"/>
      <c r="Z10" s="771"/>
      <c r="AA10" s="771"/>
      <c r="AB10" s="771"/>
      <c r="AC10" s="771"/>
      <c r="AD10" s="771"/>
      <c r="AE10" s="771"/>
      <c r="AF10" s="771"/>
      <c r="AG10" s="771"/>
      <c r="AH10" s="777"/>
    </row>
    <row r="11" spans="1:34" ht="21" customHeight="1">
      <c r="A11" s="1373"/>
      <c r="B11" s="771"/>
      <c r="C11" s="771"/>
      <c r="D11" s="771"/>
      <c r="E11" s="771"/>
      <c r="F11" s="771"/>
      <c r="G11" s="771"/>
      <c r="H11" s="771"/>
      <c r="I11" s="771"/>
      <c r="J11" s="771"/>
      <c r="K11" s="771"/>
      <c r="L11" s="771"/>
      <c r="M11" s="771"/>
      <c r="N11" s="771"/>
      <c r="O11" s="771"/>
      <c r="P11" s="771"/>
      <c r="Q11" s="785"/>
      <c r="R11" s="771"/>
      <c r="S11" s="771"/>
      <c r="T11" s="771"/>
      <c r="U11" s="771"/>
      <c r="V11" s="771"/>
      <c r="W11" s="771"/>
      <c r="X11" s="771"/>
      <c r="Y11" s="771"/>
      <c r="Z11" s="771"/>
      <c r="AA11" s="771"/>
      <c r="AB11" s="771"/>
      <c r="AC11" s="771"/>
      <c r="AD11" s="771"/>
      <c r="AE11" s="771"/>
      <c r="AF11" s="771"/>
      <c r="AG11" s="771"/>
      <c r="AH11" s="777"/>
    </row>
    <row r="12" spans="1:34" ht="21" customHeight="1">
      <c r="A12" s="1373"/>
      <c r="B12" s="771"/>
      <c r="C12" s="771"/>
      <c r="D12" s="771"/>
      <c r="E12" s="771"/>
      <c r="F12" s="771"/>
      <c r="G12" s="771"/>
      <c r="H12" s="771"/>
      <c r="I12" s="771"/>
      <c r="J12" s="771"/>
      <c r="K12" s="771"/>
      <c r="L12" s="771"/>
      <c r="M12" s="771"/>
      <c r="N12" s="771"/>
      <c r="O12" s="771"/>
      <c r="P12" s="771"/>
      <c r="Q12" s="785"/>
      <c r="R12" s="771"/>
      <c r="S12" s="771"/>
      <c r="T12" s="771"/>
      <c r="U12" s="771"/>
      <c r="V12" s="771"/>
      <c r="W12" s="771"/>
      <c r="X12" s="771"/>
      <c r="Y12" s="771"/>
      <c r="Z12" s="771"/>
      <c r="AA12" s="771"/>
      <c r="AB12" s="771"/>
      <c r="AC12" s="771"/>
      <c r="AD12" s="771"/>
      <c r="AE12" s="771"/>
      <c r="AF12" s="771"/>
      <c r="AG12" s="771"/>
      <c r="AH12" s="777"/>
    </row>
    <row r="13" spans="1:34" ht="21" customHeight="1">
      <c r="A13" s="1373"/>
      <c r="B13" s="771"/>
      <c r="C13" s="771"/>
      <c r="D13" s="771"/>
      <c r="E13" s="771"/>
      <c r="F13" s="771"/>
      <c r="G13" s="771"/>
      <c r="H13" s="771"/>
      <c r="I13" s="771"/>
      <c r="J13" s="771"/>
      <c r="K13" s="771"/>
      <c r="L13" s="771"/>
      <c r="M13" s="771"/>
      <c r="N13" s="771"/>
      <c r="O13" s="771"/>
      <c r="P13" s="771"/>
      <c r="Q13" s="785"/>
      <c r="R13" s="771"/>
      <c r="S13" s="771"/>
      <c r="T13" s="771"/>
      <c r="U13" s="771"/>
      <c r="V13" s="771"/>
      <c r="W13" s="771"/>
      <c r="X13" s="771"/>
      <c r="Y13" s="771"/>
      <c r="Z13" s="771"/>
      <c r="AA13" s="771"/>
      <c r="AB13" s="771"/>
      <c r="AC13" s="771"/>
      <c r="AD13" s="771"/>
      <c r="AE13" s="771"/>
      <c r="AF13" s="771"/>
      <c r="AG13" s="771"/>
      <c r="AH13" s="777"/>
    </row>
    <row r="14" spans="1:34" ht="21" customHeight="1" thickBot="1">
      <c r="A14" s="1374"/>
      <c r="B14" s="779"/>
      <c r="C14" s="779"/>
      <c r="D14" s="779"/>
      <c r="E14" s="779"/>
      <c r="F14" s="779"/>
      <c r="G14" s="779"/>
      <c r="H14" s="779"/>
      <c r="I14" s="779"/>
      <c r="J14" s="779"/>
      <c r="K14" s="779"/>
      <c r="L14" s="779"/>
      <c r="M14" s="779"/>
      <c r="N14" s="779"/>
      <c r="O14" s="779"/>
      <c r="P14" s="779"/>
      <c r="Q14" s="788"/>
      <c r="R14" s="779"/>
      <c r="S14" s="779"/>
      <c r="T14" s="779"/>
      <c r="U14" s="779"/>
      <c r="V14" s="779"/>
      <c r="W14" s="779"/>
      <c r="X14" s="779"/>
      <c r="Y14" s="779"/>
      <c r="Z14" s="779"/>
      <c r="AA14" s="779"/>
      <c r="AB14" s="779"/>
      <c r="AC14" s="779"/>
      <c r="AD14" s="779"/>
      <c r="AE14" s="779"/>
      <c r="AF14" s="779"/>
      <c r="AG14" s="779"/>
      <c r="AH14" s="780"/>
    </row>
    <row r="15" spans="1:34" ht="21" customHeight="1">
      <c r="A15" s="771"/>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row>
    <row r="16" spans="1:34" ht="21" customHeight="1" thickBot="1">
      <c r="A16" s="771" t="s">
        <v>1071</v>
      </c>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row>
    <row r="17" spans="1:34" ht="26.25" customHeight="1">
      <c r="A17" s="1363" t="s">
        <v>1072</v>
      </c>
      <c r="B17" s="1364"/>
      <c r="C17" s="1364"/>
      <c r="D17" s="1364"/>
      <c r="E17" s="1364"/>
      <c r="F17" s="1364"/>
      <c r="G17" s="1364"/>
      <c r="H17" s="1365"/>
      <c r="I17" s="1366" t="s">
        <v>1073</v>
      </c>
      <c r="J17" s="1364"/>
      <c r="K17" s="1364"/>
      <c r="L17" s="1364"/>
      <c r="M17" s="1364"/>
      <c r="N17" s="1364"/>
      <c r="O17" s="1364"/>
      <c r="P17" s="1364"/>
      <c r="Q17" s="1364"/>
      <c r="R17" s="1364"/>
      <c r="S17" s="1364"/>
      <c r="T17" s="1364"/>
      <c r="U17" s="1364"/>
      <c r="V17" s="1364"/>
      <c r="W17" s="1364"/>
      <c r="X17" s="1364"/>
      <c r="Y17" s="1364"/>
      <c r="Z17" s="1364"/>
      <c r="AA17" s="1364"/>
      <c r="AB17" s="1364"/>
      <c r="AC17" s="1364"/>
      <c r="AD17" s="1364"/>
      <c r="AE17" s="1364"/>
      <c r="AF17" s="1364"/>
      <c r="AG17" s="1364"/>
      <c r="AH17" s="1367"/>
    </row>
    <row r="18" spans="1:34" ht="21" customHeight="1">
      <c r="A18" s="776"/>
      <c r="B18" s="771"/>
      <c r="C18" s="771"/>
      <c r="D18" s="771"/>
      <c r="E18" s="771"/>
      <c r="F18" s="771"/>
      <c r="G18" s="771"/>
      <c r="H18" s="785"/>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7"/>
    </row>
    <row r="19" spans="1:34" ht="21" customHeight="1">
      <c r="A19" s="776"/>
      <c r="B19" s="771"/>
      <c r="C19" s="771"/>
      <c r="D19" s="771"/>
      <c r="E19" s="771"/>
      <c r="F19" s="771"/>
      <c r="G19" s="771"/>
      <c r="H19" s="785"/>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7"/>
    </row>
    <row r="20" spans="1:34" ht="21" customHeight="1">
      <c r="A20" s="776"/>
      <c r="B20" s="771"/>
      <c r="C20" s="771"/>
      <c r="D20" s="771"/>
      <c r="E20" s="771"/>
      <c r="F20" s="771"/>
      <c r="G20" s="771"/>
      <c r="H20" s="785"/>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7"/>
    </row>
    <row r="21" spans="1:34" ht="21" customHeight="1" thickBot="1">
      <c r="A21" s="778"/>
      <c r="B21" s="779"/>
      <c r="C21" s="779"/>
      <c r="D21" s="779"/>
      <c r="E21" s="779"/>
      <c r="F21" s="779"/>
      <c r="G21" s="779"/>
      <c r="H21" s="788"/>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80"/>
    </row>
    <row r="22" spans="1:34" ht="21" customHeight="1">
      <c r="A22" s="771"/>
      <c r="B22" s="771"/>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row>
    <row r="23" spans="1:34" ht="21" customHeight="1" thickBot="1">
      <c r="A23" s="771" t="s">
        <v>1074</v>
      </c>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c r="AD23" s="771"/>
      <c r="AE23" s="771"/>
      <c r="AF23" s="771"/>
      <c r="AG23" s="771"/>
      <c r="AH23" s="771"/>
    </row>
    <row r="24" spans="1:34" ht="21" customHeight="1">
      <c r="A24" s="773"/>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5"/>
    </row>
    <row r="25" spans="1:34" ht="21" customHeight="1">
      <c r="A25" s="776"/>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7"/>
    </row>
    <row r="26" spans="1:34" ht="21" customHeight="1" thickBot="1">
      <c r="A26" s="778"/>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80"/>
    </row>
    <row r="27" spans="1:34" ht="21" customHeight="1">
      <c r="A27" s="771"/>
      <c r="B27" s="771"/>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c r="AG27" s="771"/>
      <c r="AH27" s="771"/>
    </row>
    <row r="28" spans="1:34" ht="21" customHeight="1" thickBot="1">
      <c r="A28" s="771" t="s">
        <v>1075</v>
      </c>
      <c r="C28" s="771"/>
      <c r="D28" s="771"/>
      <c r="E28" s="771"/>
      <c r="F28" s="771"/>
      <c r="G28" s="771"/>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c r="AG28" s="771"/>
      <c r="AH28" s="771"/>
    </row>
    <row r="29" spans="1:34" ht="26.25" customHeight="1">
      <c r="A29" s="773"/>
      <c r="B29" s="774"/>
      <c r="C29" s="774"/>
      <c r="D29" s="774"/>
      <c r="E29" s="789"/>
      <c r="F29" s="781"/>
      <c r="G29" s="782" t="s">
        <v>1076</v>
      </c>
      <c r="H29" s="782"/>
      <c r="I29" s="782"/>
      <c r="J29" s="782"/>
      <c r="K29" s="782"/>
      <c r="L29" s="782"/>
      <c r="M29" s="782"/>
      <c r="N29" s="782"/>
      <c r="O29" s="782"/>
      <c r="P29" s="782"/>
      <c r="Q29" s="782"/>
      <c r="R29" s="782"/>
      <c r="S29" s="782"/>
      <c r="T29" s="782"/>
      <c r="U29" s="782"/>
      <c r="V29" s="782"/>
      <c r="W29" s="782"/>
      <c r="X29" s="782"/>
      <c r="Y29" s="783"/>
      <c r="Z29" s="1364" t="s">
        <v>1077</v>
      </c>
      <c r="AA29" s="1364"/>
      <c r="AB29" s="1364"/>
      <c r="AC29" s="1364"/>
      <c r="AD29" s="1364"/>
      <c r="AE29" s="1364"/>
      <c r="AF29" s="1364"/>
      <c r="AG29" s="1364"/>
      <c r="AH29" s="1367"/>
    </row>
    <row r="30" spans="1:34" ht="21" customHeight="1">
      <c r="A30" s="1368" t="s">
        <v>1078</v>
      </c>
      <c r="B30" s="1369"/>
      <c r="C30" s="1369"/>
      <c r="D30" s="1369"/>
      <c r="E30" s="1370"/>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7"/>
    </row>
    <row r="31" spans="1:34" ht="21" customHeight="1">
      <c r="A31" s="776"/>
      <c r="B31" s="771"/>
      <c r="C31" s="771"/>
      <c r="D31" s="771"/>
      <c r="E31" s="785"/>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7"/>
    </row>
    <row r="32" spans="1:34" ht="21" customHeight="1" thickBot="1">
      <c r="A32" s="778"/>
      <c r="B32" s="779"/>
      <c r="C32" s="779"/>
      <c r="D32" s="779"/>
      <c r="E32" s="788"/>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80"/>
    </row>
    <row r="33" spans="1:34" ht="21" customHeight="1">
      <c r="A33" s="771"/>
      <c r="B33" s="771" t="s">
        <v>1079</v>
      </c>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row>
    <row r="34" spans="1:34" ht="42" customHeight="1">
      <c r="A34" s="771"/>
      <c r="B34" s="771"/>
      <c r="C34" s="1371" t="s">
        <v>1080</v>
      </c>
      <c r="D34" s="1371"/>
      <c r="E34" s="1371"/>
      <c r="F34" s="1371"/>
      <c r="G34" s="1371"/>
      <c r="H34" s="1371"/>
      <c r="I34" s="1371"/>
      <c r="J34" s="1371"/>
      <c r="K34" s="1371"/>
      <c r="L34" s="1371"/>
      <c r="M34" s="1371"/>
      <c r="N34" s="1371"/>
      <c r="O34" s="1371"/>
      <c r="P34" s="1371"/>
      <c r="Q34" s="1371"/>
      <c r="R34" s="1371"/>
      <c r="S34" s="1371"/>
      <c r="T34" s="1371"/>
      <c r="U34" s="1371"/>
      <c r="V34" s="1371"/>
      <c r="W34" s="1371"/>
      <c r="X34" s="1371"/>
      <c r="Y34" s="1371"/>
      <c r="Z34" s="1371"/>
      <c r="AA34" s="1371"/>
      <c r="AB34" s="1371"/>
      <c r="AC34" s="1371"/>
      <c r="AD34" s="1371"/>
      <c r="AE34" s="1371"/>
      <c r="AF34" s="1371"/>
      <c r="AG34" s="1371"/>
      <c r="AH34" s="1371"/>
    </row>
    <row r="35" spans="1:34" ht="21" customHeight="1">
      <c r="A35" s="771"/>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row>
    <row r="36" spans="1:34" ht="18" customHeight="1">
      <c r="A36" s="772"/>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row>
    <row r="37" spans="1:34" ht="18" customHeight="1">
      <c r="A37" s="772"/>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row>
    <row r="38" spans="1:34" ht="21" customHeight="1">
      <c r="A38" s="772"/>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row>
    <row r="39" spans="1:34" ht="21" customHeight="1">
      <c r="A39" s="771"/>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row>
    <row r="40" spans="1:34">
      <c r="A40" s="771"/>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row>
    <row r="41" spans="1:34">
      <c r="A41" s="771"/>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row>
    <row r="42" spans="1:34">
      <c r="A42" s="771"/>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row>
    <row r="43" spans="1:34">
      <c r="A43" s="771"/>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row>
    <row r="44" spans="1:34">
      <c r="A44" s="771"/>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row>
    <row r="45" spans="1:34">
      <c r="A45" s="771"/>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row>
    <row r="46" spans="1:34">
      <c r="A46" s="771"/>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row>
    <row r="47" spans="1:34">
      <c r="A47" s="771"/>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row>
    <row r="48" spans="1:34">
      <c r="A48" s="771"/>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row>
    <row r="49" spans="1:34">
      <c r="A49" s="771"/>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row>
    <row r="50" spans="1:34">
      <c r="A50" s="771"/>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row>
    <row r="51" spans="1:34">
      <c r="A51" s="771"/>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row>
    <row r="52" spans="1:34">
      <c r="A52" s="771"/>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row>
    <row r="53" spans="1:34">
      <c r="A53" s="771"/>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row>
    <row r="54" spans="1:34">
      <c r="A54" s="771"/>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row>
    <row r="55" spans="1:34">
      <c r="A55" s="771"/>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row>
    <row r="56" spans="1:34">
      <c r="A56" s="771"/>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row>
    <row r="57" spans="1:34">
      <c r="A57" s="771"/>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row>
    <row r="58" spans="1:34">
      <c r="A58" s="771"/>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row>
    <row r="59" spans="1:34">
      <c r="A59" s="771"/>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row>
    <row r="60" spans="1:34">
      <c r="A60" s="771"/>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row>
    <row r="61" spans="1:34">
      <c r="A61" s="771"/>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row>
    <row r="62" spans="1:34">
      <c r="A62" s="771"/>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row>
    <row r="63" spans="1:34">
      <c r="A63" s="771"/>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row>
    <row r="64" spans="1:34">
      <c r="A64" s="771"/>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row>
    <row r="65" spans="1:34">
      <c r="A65" s="771"/>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row>
    <row r="66" spans="1:34">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row>
    <row r="67" spans="1:34">
      <c r="A67" s="771"/>
      <c r="B67" s="771"/>
      <c r="C67" s="771"/>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row>
    <row r="68" spans="1:34">
      <c r="A68" s="771"/>
      <c r="B68" s="771"/>
      <c r="C68" s="771"/>
      <c r="D68" s="771"/>
      <c r="E68" s="771"/>
      <c r="F68" s="771"/>
      <c r="G68" s="771"/>
      <c r="H68" s="771"/>
      <c r="I68" s="771"/>
      <c r="J68" s="771"/>
      <c r="K68" s="771"/>
      <c r="L68" s="771"/>
      <c r="M68" s="771"/>
      <c r="N68" s="771"/>
      <c r="O68" s="771"/>
      <c r="P68" s="771"/>
      <c r="Q68" s="771"/>
      <c r="R68" s="771"/>
      <c r="S68" s="771"/>
      <c r="T68" s="771"/>
      <c r="U68" s="771"/>
      <c r="V68" s="771"/>
      <c r="W68" s="771"/>
      <c r="X68" s="771"/>
      <c r="Y68" s="771"/>
      <c r="Z68" s="771"/>
      <c r="AA68" s="771"/>
      <c r="AB68" s="771"/>
      <c r="AC68" s="771"/>
      <c r="AD68" s="771"/>
      <c r="AE68" s="771"/>
      <c r="AF68" s="771"/>
      <c r="AG68" s="771"/>
      <c r="AH68" s="771"/>
    </row>
    <row r="69" spans="1:34">
      <c r="A69" s="771"/>
      <c r="B69" s="771"/>
      <c r="C69" s="771"/>
      <c r="D69" s="771"/>
      <c r="E69" s="771"/>
      <c r="F69" s="771"/>
      <c r="G69" s="771"/>
      <c r="H69" s="771"/>
      <c r="I69" s="771"/>
      <c r="J69" s="771"/>
      <c r="K69" s="771"/>
      <c r="L69" s="771"/>
      <c r="M69" s="771"/>
      <c r="N69" s="771"/>
      <c r="O69" s="771"/>
      <c r="P69" s="771"/>
      <c r="Q69" s="771"/>
      <c r="R69" s="771"/>
      <c r="S69" s="771"/>
      <c r="T69" s="771"/>
      <c r="U69" s="771"/>
      <c r="V69" s="771"/>
      <c r="W69" s="771"/>
      <c r="X69" s="771"/>
      <c r="Y69" s="771"/>
      <c r="Z69" s="771"/>
      <c r="AA69" s="771"/>
      <c r="AB69" s="771"/>
      <c r="AC69" s="771"/>
      <c r="AD69" s="771"/>
      <c r="AE69" s="771"/>
      <c r="AF69" s="771"/>
      <c r="AG69" s="771"/>
      <c r="AH69" s="771"/>
    </row>
    <row r="70" spans="1:34">
      <c r="A70" s="771"/>
      <c r="B70" s="771"/>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1"/>
    </row>
    <row r="71" spans="1:34">
      <c r="A71" s="771"/>
      <c r="B71" s="771"/>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771"/>
      <c r="AD71" s="771"/>
      <c r="AE71" s="771"/>
      <c r="AF71" s="771"/>
      <c r="AG71" s="771"/>
      <c r="AH71" s="771"/>
    </row>
    <row r="72" spans="1:34">
      <c r="A72" s="771"/>
      <c r="B72" s="771"/>
      <c r="C72" s="771"/>
      <c r="D72" s="771"/>
      <c r="E72" s="771"/>
      <c r="F72" s="771"/>
      <c r="G72" s="771"/>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row>
    <row r="73" spans="1:34">
      <c r="A73" s="771"/>
      <c r="B73" s="771"/>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row>
    <row r="74" spans="1:34">
      <c r="A74" s="771"/>
      <c r="B74" s="771"/>
      <c r="C74" s="771"/>
      <c r="D74" s="771"/>
      <c r="E74" s="771"/>
      <c r="F74" s="771"/>
      <c r="G74" s="771"/>
      <c r="H74" s="771"/>
      <c r="I74" s="771"/>
      <c r="J74" s="771"/>
      <c r="K74" s="771"/>
      <c r="L74" s="771"/>
      <c r="M74" s="771"/>
      <c r="N74" s="771"/>
      <c r="O74" s="771"/>
      <c r="P74" s="771"/>
      <c r="Q74" s="771"/>
      <c r="R74" s="771"/>
      <c r="S74" s="771"/>
      <c r="T74" s="771"/>
      <c r="U74" s="771"/>
      <c r="V74" s="771"/>
      <c r="W74" s="771"/>
      <c r="X74" s="771"/>
      <c r="Y74" s="771"/>
      <c r="Z74" s="771"/>
      <c r="AA74" s="771"/>
      <c r="AB74" s="771"/>
      <c r="AC74" s="771"/>
      <c r="AD74" s="771"/>
      <c r="AE74" s="771"/>
      <c r="AF74" s="771"/>
      <c r="AG74" s="771"/>
      <c r="AH74" s="771"/>
    </row>
    <row r="75" spans="1:34">
      <c r="A75" s="771"/>
      <c r="B75" s="771"/>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771"/>
      <c r="AG75" s="771"/>
      <c r="AH75" s="771"/>
    </row>
    <row r="76" spans="1:34">
      <c r="A76" s="771"/>
      <c r="B76" s="771"/>
      <c r="C76" s="771"/>
      <c r="D76" s="771"/>
      <c r="E76" s="771"/>
      <c r="F76" s="771"/>
      <c r="G76" s="771"/>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row>
    <row r="77" spans="1:34">
      <c r="A77" s="771"/>
      <c r="B77" s="771"/>
      <c r="C77" s="771"/>
      <c r="D77" s="771"/>
      <c r="E77" s="771"/>
      <c r="F77" s="771"/>
      <c r="G77" s="771"/>
      <c r="H77" s="771"/>
      <c r="I77" s="771"/>
      <c r="J77" s="771"/>
      <c r="K77" s="771"/>
      <c r="L77" s="771"/>
      <c r="M77" s="771"/>
      <c r="N77" s="771"/>
      <c r="O77" s="771"/>
      <c r="P77" s="771"/>
      <c r="Q77" s="771"/>
      <c r="R77" s="771"/>
      <c r="S77" s="771"/>
      <c r="T77" s="771"/>
      <c r="U77" s="771"/>
      <c r="V77" s="771"/>
      <c r="W77" s="771"/>
      <c r="X77" s="771"/>
      <c r="Y77" s="771"/>
      <c r="Z77" s="771"/>
      <c r="AA77" s="771"/>
      <c r="AB77" s="771"/>
      <c r="AC77" s="771"/>
      <c r="AD77" s="771"/>
      <c r="AE77" s="771"/>
      <c r="AF77" s="771"/>
      <c r="AG77" s="771"/>
      <c r="AH77" s="771"/>
    </row>
    <row r="78" spans="1:34">
      <c r="A78" s="771"/>
      <c r="B78" s="771"/>
      <c r="C78" s="771"/>
      <c r="D78" s="771"/>
      <c r="E78" s="771"/>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row>
    <row r="79" spans="1:34">
      <c r="A79" s="771"/>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row>
    <row r="80" spans="1:34">
      <c r="A80" s="771"/>
      <c r="B80" s="771"/>
      <c r="C80" s="771"/>
      <c r="D80" s="771"/>
      <c r="E80" s="771"/>
      <c r="F80" s="771"/>
      <c r="G80" s="771"/>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row>
    <row r="81" spans="1:34">
      <c r="A81" s="771"/>
      <c r="B81" s="771"/>
      <c r="C81" s="771"/>
      <c r="D81" s="771"/>
      <c r="E81" s="771"/>
      <c r="F81" s="771"/>
      <c r="G81" s="771"/>
      <c r="H81" s="771"/>
      <c r="I81" s="771"/>
      <c r="J81" s="771"/>
      <c r="K81" s="771"/>
      <c r="L81" s="771"/>
      <c r="M81" s="771"/>
      <c r="N81" s="771"/>
      <c r="O81" s="771"/>
      <c r="P81" s="771"/>
      <c r="Q81" s="771"/>
      <c r="R81" s="771"/>
      <c r="S81" s="771"/>
      <c r="T81" s="771"/>
      <c r="U81" s="771"/>
      <c r="V81" s="771"/>
      <c r="W81" s="771"/>
      <c r="X81" s="771"/>
      <c r="Y81" s="771"/>
      <c r="Z81" s="771"/>
      <c r="AA81" s="771"/>
      <c r="AB81" s="771"/>
      <c r="AC81" s="771"/>
      <c r="AD81" s="771"/>
      <c r="AE81" s="771"/>
      <c r="AF81" s="771"/>
      <c r="AG81" s="771"/>
      <c r="AH81" s="771"/>
    </row>
    <row r="82" spans="1:34">
      <c r="A82" s="771"/>
      <c r="B82" s="771"/>
      <c r="C82" s="771"/>
      <c r="D82" s="771"/>
      <c r="E82" s="771"/>
      <c r="F82" s="771"/>
      <c r="G82" s="771"/>
      <c r="H82" s="771"/>
      <c r="I82" s="771"/>
      <c r="J82" s="771"/>
      <c r="K82" s="771"/>
      <c r="L82" s="771"/>
      <c r="M82" s="771"/>
      <c r="N82" s="771"/>
      <c r="O82" s="771"/>
      <c r="P82" s="771"/>
      <c r="Q82" s="771"/>
      <c r="R82" s="771"/>
      <c r="S82" s="771"/>
      <c r="T82" s="771"/>
      <c r="U82" s="771"/>
      <c r="V82" s="771"/>
      <c r="W82" s="771"/>
      <c r="X82" s="771"/>
      <c r="Y82" s="771"/>
      <c r="Z82" s="771"/>
      <c r="AA82" s="771"/>
      <c r="AB82" s="771"/>
      <c r="AC82" s="771"/>
      <c r="AD82" s="771"/>
      <c r="AE82" s="771"/>
      <c r="AF82" s="771"/>
      <c r="AG82" s="771"/>
      <c r="AH82" s="771"/>
    </row>
    <row r="83" spans="1:34">
      <c r="A83" s="771"/>
      <c r="B83" s="771"/>
      <c r="C83" s="771"/>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1"/>
    </row>
    <row r="84" spans="1:34">
      <c r="A84" s="771"/>
      <c r="B84" s="771"/>
      <c r="C84" s="771"/>
      <c r="D84" s="771"/>
      <c r="E84" s="771"/>
      <c r="F84" s="771"/>
      <c r="G84" s="771"/>
      <c r="H84" s="771"/>
      <c r="I84" s="771"/>
      <c r="J84" s="771"/>
      <c r="K84" s="771"/>
      <c r="L84" s="771"/>
      <c r="M84" s="771"/>
      <c r="N84" s="771"/>
      <c r="O84" s="771"/>
      <c r="P84" s="771"/>
      <c r="Q84" s="771"/>
      <c r="R84" s="771"/>
      <c r="S84" s="771"/>
      <c r="T84" s="771"/>
      <c r="U84" s="771"/>
      <c r="V84" s="771"/>
      <c r="W84" s="771"/>
      <c r="X84" s="771"/>
      <c r="Y84" s="771"/>
      <c r="Z84" s="771"/>
      <c r="AA84" s="771"/>
      <c r="AB84" s="771"/>
      <c r="AC84" s="771"/>
      <c r="AD84" s="771"/>
      <c r="AE84" s="771"/>
      <c r="AF84" s="771"/>
      <c r="AG84" s="771"/>
      <c r="AH84" s="771"/>
    </row>
    <row r="85" spans="1:34">
      <c r="A85" s="771"/>
      <c r="B85" s="771"/>
      <c r="C85" s="771"/>
      <c r="D85" s="771"/>
      <c r="E85" s="771"/>
      <c r="F85" s="771"/>
      <c r="G85" s="771"/>
      <c r="H85" s="771"/>
      <c r="I85" s="771"/>
      <c r="J85" s="771"/>
      <c r="K85" s="771"/>
      <c r="L85" s="771"/>
      <c r="M85" s="771"/>
      <c r="N85" s="771"/>
      <c r="O85" s="771"/>
      <c r="P85" s="771"/>
      <c r="Q85" s="771"/>
      <c r="R85" s="771"/>
      <c r="S85" s="771"/>
      <c r="T85" s="771"/>
      <c r="U85" s="771"/>
      <c r="V85" s="771"/>
      <c r="W85" s="771"/>
      <c r="X85" s="771"/>
      <c r="Y85" s="771"/>
      <c r="Z85" s="771"/>
      <c r="AA85" s="771"/>
      <c r="AB85" s="771"/>
      <c r="AC85" s="771"/>
      <c r="AD85" s="771"/>
      <c r="AE85" s="771"/>
      <c r="AF85" s="771"/>
      <c r="AG85" s="771"/>
      <c r="AH85" s="771"/>
    </row>
    <row r="86" spans="1:34">
      <c r="A86" s="771"/>
      <c r="B86" s="771"/>
      <c r="C86" s="771"/>
      <c r="D86" s="771"/>
      <c r="E86" s="771"/>
      <c r="F86" s="771"/>
      <c r="G86" s="771"/>
      <c r="H86" s="771"/>
      <c r="I86" s="771"/>
      <c r="J86" s="771"/>
      <c r="K86" s="771"/>
      <c r="L86" s="771"/>
      <c r="M86" s="771"/>
      <c r="N86" s="771"/>
      <c r="O86" s="771"/>
      <c r="P86" s="771"/>
      <c r="Q86" s="771"/>
      <c r="R86" s="771"/>
      <c r="S86" s="771"/>
      <c r="T86" s="771"/>
      <c r="U86" s="771"/>
      <c r="V86" s="771"/>
      <c r="W86" s="771"/>
      <c r="X86" s="771"/>
      <c r="Y86" s="771"/>
      <c r="Z86" s="771"/>
      <c r="AA86" s="771"/>
      <c r="AB86" s="771"/>
      <c r="AC86" s="771"/>
      <c r="AD86" s="771"/>
      <c r="AE86" s="771"/>
      <c r="AF86" s="771"/>
      <c r="AG86" s="771"/>
      <c r="AH86" s="771"/>
    </row>
    <row r="87" spans="1:34">
      <c r="A87" s="771"/>
      <c r="B87" s="771"/>
      <c r="C87" s="771"/>
      <c r="D87" s="771"/>
      <c r="E87" s="771"/>
      <c r="F87" s="771"/>
      <c r="G87" s="771"/>
      <c r="H87" s="771"/>
      <c r="I87" s="771"/>
      <c r="J87" s="771"/>
      <c r="K87" s="771"/>
      <c r="L87" s="771"/>
      <c r="M87" s="771"/>
      <c r="N87" s="771"/>
      <c r="O87" s="771"/>
      <c r="P87" s="771"/>
      <c r="Q87" s="771"/>
      <c r="R87" s="771"/>
      <c r="S87" s="771"/>
      <c r="T87" s="771"/>
      <c r="U87" s="771"/>
      <c r="V87" s="771"/>
      <c r="W87" s="771"/>
      <c r="X87" s="771"/>
      <c r="Y87" s="771"/>
      <c r="Z87" s="771"/>
      <c r="AA87" s="771"/>
      <c r="AB87" s="771"/>
      <c r="AC87" s="771"/>
      <c r="AD87" s="771"/>
      <c r="AE87" s="771"/>
      <c r="AF87" s="771"/>
      <c r="AG87" s="771"/>
      <c r="AH87" s="771"/>
    </row>
    <row r="88" spans="1:34">
      <c r="A88" s="771"/>
      <c r="B88" s="771"/>
      <c r="C88" s="771"/>
      <c r="D88" s="771"/>
      <c r="E88" s="771"/>
      <c r="F88" s="771"/>
      <c r="G88" s="771"/>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row>
    <row r="89" spans="1:34">
      <c r="A89" s="771"/>
      <c r="B89" s="771"/>
      <c r="C89" s="771"/>
      <c r="D89" s="771"/>
      <c r="E89" s="771"/>
      <c r="F89" s="771"/>
      <c r="G89" s="771"/>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row>
    <row r="90" spans="1:34">
      <c r="A90" s="771"/>
      <c r="B90" s="771"/>
      <c r="C90" s="771"/>
      <c r="D90" s="771"/>
      <c r="E90" s="771"/>
      <c r="F90" s="771"/>
      <c r="G90" s="771"/>
      <c r="H90" s="771"/>
      <c r="I90" s="771"/>
      <c r="J90" s="771"/>
      <c r="K90" s="771"/>
      <c r="L90" s="771"/>
      <c r="M90" s="771"/>
      <c r="N90" s="771"/>
      <c r="O90" s="771"/>
      <c r="P90" s="771"/>
      <c r="Q90" s="771"/>
      <c r="R90" s="771"/>
      <c r="S90" s="771"/>
      <c r="T90" s="771"/>
      <c r="U90" s="771"/>
      <c r="V90" s="771"/>
      <c r="W90" s="771"/>
      <c r="X90" s="771"/>
      <c r="Y90" s="771"/>
      <c r="Z90" s="771"/>
      <c r="AA90" s="771"/>
      <c r="AB90" s="771"/>
      <c r="AC90" s="771"/>
      <c r="AD90" s="771"/>
      <c r="AE90" s="771"/>
      <c r="AF90" s="771"/>
      <c r="AG90" s="771"/>
      <c r="AH90" s="771"/>
    </row>
    <row r="91" spans="1:34">
      <c r="A91" s="771"/>
      <c r="B91" s="771"/>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1"/>
      <c r="AH91" s="771"/>
    </row>
    <row r="92" spans="1:34">
      <c r="A92" s="771"/>
      <c r="B92" s="771"/>
      <c r="C92" s="771"/>
      <c r="D92" s="771"/>
      <c r="E92" s="771"/>
      <c r="F92" s="771"/>
      <c r="G92" s="771"/>
      <c r="H92" s="771"/>
      <c r="I92" s="771"/>
      <c r="J92" s="771"/>
      <c r="K92" s="771"/>
      <c r="L92" s="771"/>
      <c r="M92" s="771"/>
      <c r="N92" s="771"/>
      <c r="O92" s="771"/>
      <c r="P92" s="771"/>
      <c r="Q92" s="771"/>
      <c r="R92" s="771"/>
      <c r="S92" s="771"/>
      <c r="T92" s="771"/>
      <c r="U92" s="771"/>
      <c r="V92" s="771"/>
      <c r="W92" s="771"/>
      <c r="X92" s="771"/>
      <c r="Y92" s="771"/>
      <c r="Z92" s="771"/>
      <c r="AA92" s="771"/>
      <c r="AB92" s="771"/>
      <c r="AC92" s="771"/>
      <c r="AD92" s="771"/>
      <c r="AE92" s="771"/>
      <c r="AF92" s="771"/>
      <c r="AG92" s="771"/>
      <c r="AH92" s="771"/>
    </row>
    <row r="93" spans="1:34">
      <c r="A93" s="771"/>
      <c r="B93" s="771"/>
      <c r="C93" s="771"/>
      <c r="D93" s="771"/>
      <c r="E93" s="771"/>
      <c r="F93" s="771"/>
      <c r="G93" s="771"/>
      <c r="H93" s="771"/>
      <c r="I93" s="771"/>
      <c r="J93" s="771"/>
      <c r="K93" s="771"/>
      <c r="L93" s="771"/>
      <c r="M93" s="771"/>
      <c r="N93" s="771"/>
      <c r="O93" s="771"/>
      <c r="P93" s="771"/>
      <c r="Q93" s="771"/>
      <c r="R93" s="771"/>
      <c r="S93" s="771"/>
      <c r="T93" s="771"/>
      <c r="U93" s="771"/>
      <c r="V93" s="771"/>
      <c r="W93" s="771"/>
      <c r="X93" s="771"/>
      <c r="Y93" s="771"/>
      <c r="Z93" s="771"/>
      <c r="AA93" s="771"/>
      <c r="AB93" s="771"/>
      <c r="AC93" s="771"/>
      <c r="AD93" s="771"/>
      <c r="AE93" s="771"/>
      <c r="AF93" s="771"/>
      <c r="AG93" s="771"/>
      <c r="AH93" s="771"/>
    </row>
    <row r="94" spans="1:34">
      <c r="A94" s="771"/>
      <c r="B94" s="771"/>
      <c r="C94" s="771"/>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771"/>
      <c r="AB94" s="771"/>
      <c r="AC94" s="771"/>
      <c r="AD94" s="771"/>
      <c r="AE94" s="771"/>
      <c r="AF94" s="771"/>
      <c r="AG94" s="771"/>
      <c r="AH94" s="771"/>
    </row>
    <row r="95" spans="1:34">
      <c r="A95" s="771"/>
      <c r="B95" s="771"/>
      <c r="C95" s="771"/>
      <c r="D95" s="771"/>
      <c r="E95" s="771"/>
      <c r="F95" s="771"/>
      <c r="G95" s="771"/>
      <c r="H95" s="771"/>
      <c r="I95" s="771"/>
      <c r="J95" s="771"/>
      <c r="K95" s="771"/>
      <c r="L95" s="771"/>
      <c r="M95" s="771"/>
      <c r="N95" s="771"/>
      <c r="O95" s="771"/>
      <c r="P95" s="771"/>
      <c r="Q95" s="771"/>
      <c r="R95" s="771"/>
      <c r="S95" s="771"/>
      <c r="T95" s="771"/>
      <c r="U95" s="771"/>
      <c r="V95" s="771"/>
      <c r="W95" s="771"/>
      <c r="X95" s="771"/>
      <c r="Y95" s="771"/>
      <c r="Z95" s="771"/>
      <c r="AA95" s="771"/>
      <c r="AB95" s="771"/>
      <c r="AC95" s="771"/>
      <c r="AD95" s="771"/>
      <c r="AE95" s="771"/>
      <c r="AF95" s="771"/>
      <c r="AG95" s="771"/>
      <c r="AH95" s="771"/>
    </row>
    <row r="96" spans="1:34">
      <c r="A96" s="771"/>
      <c r="B96" s="771"/>
      <c r="C96" s="771"/>
      <c r="D96" s="771"/>
      <c r="E96" s="771"/>
      <c r="F96" s="771"/>
      <c r="G96" s="771"/>
      <c r="H96" s="771"/>
      <c r="I96" s="771"/>
      <c r="J96" s="771"/>
      <c r="K96" s="771"/>
      <c r="L96" s="771"/>
      <c r="M96" s="771"/>
      <c r="N96" s="771"/>
      <c r="O96" s="771"/>
      <c r="P96" s="771"/>
      <c r="Q96" s="771"/>
      <c r="R96" s="771"/>
      <c r="S96" s="771"/>
      <c r="T96" s="771"/>
      <c r="U96" s="771"/>
      <c r="V96" s="771"/>
      <c r="W96" s="771"/>
      <c r="X96" s="771"/>
      <c r="Y96" s="771"/>
      <c r="Z96" s="771"/>
      <c r="AA96" s="771"/>
      <c r="AB96" s="771"/>
      <c r="AC96" s="771"/>
      <c r="AD96" s="771"/>
      <c r="AE96" s="771"/>
      <c r="AF96" s="771"/>
      <c r="AG96" s="771"/>
      <c r="AH96" s="771"/>
    </row>
    <row r="97" spans="1:34">
      <c r="A97" s="771"/>
      <c r="B97" s="771"/>
      <c r="C97" s="771"/>
      <c r="D97" s="771"/>
      <c r="E97" s="771"/>
      <c r="F97" s="771"/>
      <c r="G97" s="771"/>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row>
    <row r="98" spans="1:34">
      <c r="A98" s="771"/>
      <c r="B98" s="771"/>
      <c r="C98" s="771"/>
      <c r="D98" s="771"/>
      <c r="E98" s="771"/>
      <c r="F98" s="771"/>
      <c r="G98" s="771"/>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c r="AG98" s="771"/>
      <c r="AH98" s="771"/>
    </row>
    <row r="99" spans="1:34">
      <c r="A99" s="771"/>
      <c r="B99" s="771"/>
      <c r="C99" s="771"/>
      <c r="D99" s="771"/>
      <c r="E99" s="771"/>
      <c r="F99" s="771"/>
      <c r="G99" s="771"/>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row>
    <row r="100" spans="1:34">
      <c r="A100" s="771"/>
      <c r="B100" s="771"/>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c r="AG100" s="771"/>
      <c r="AH100" s="771"/>
    </row>
    <row r="101" spans="1:34">
      <c r="A101" s="771"/>
      <c r="B101" s="77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c r="AA101" s="771"/>
      <c r="AB101" s="771"/>
      <c r="AC101" s="771"/>
      <c r="AD101" s="771"/>
      <c r="AE101" s="771"/>
      <c r="AF101" s="771"/>
      <c r="AG101" s="771"/>
      <c r="AH101" s="771"/>
    </row>
    <row r="102" spans="1:34">
      <c r="A102" s="771"/>
      <c r="B102" s="77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71"/>
      <c r="AE102" s="771"/>
      <c r="AF102" s="771"/>
      <c r="AG102" s="771"/>
      <c r="AH102" s="771"/>
    </row>
    <row r="103" spans="1:34">
      <c r="A103" s="771"/>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row>
    <row r="104" spans="1:34">
      <c r="A104" s="771"/>
      <c r="B104" s="771"/>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c r="AG104" s="771"/>
      <c r="AH104" s="771"/>
    </row>
    <row r="105" spans="1:34">
      <c r="A105" s="771"/>
      <c r="B105" s="771"/>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row>
    <row r="106" spans="1:34">
      <c r="A106" s="771"/>
      <c r="B106" s="771"/>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row>
    <row r="107" spans="1:34">
      <c r="A107" s="771"/>
      <c r="B107" s="771"/>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D107" s="771"/>
      <c r="AE107" s="771"/>
      <c r="AF107" s="771"/>
      <c r="AG107" s="771"/>
      <c r="AH107" s="771"/>
    </row>
    <row r="108" spans="1:34">
      <c r="A108" s="771"/>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1"/>
      <c r="AE108" s="771"/>
      <c r="AF108" s="771"/>
      <c r="AG108" s="771"/>
      <c r="AH108" s="771"/>
    </row>
    <row r="109" spans="1:34">
      <c r="A109" s="771"/>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c r="AG109" s="771"/>
      <c r="AH109" s="771"/>
    </row>
    <row r="110" spans="1:34">
      <c r="A110" s="771"/>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771"/>
      <c r="AB110" s="771"/>
      <c r="AC110" s="771"/>
      <c r="AD110" s="771"/>
      <c r="AE110" s="771"/>
      <c r="AF110" s="771"/>
      <c r="AG110" s="771"/>
      <c r="AH110" s="771"/>
    </row>
    <row r="111" spans="1:34">
      <c r="A111" s="771"/>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row>
    <row r="112" spans="1:34">
      <c r="A112" s="771"/>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row>
    <row r="113" spans="1:34">
      <c r="A113" s="771"/>
      <c r="B113" s="771"/>
      <c r="C113" s="771"/>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row>
    <row r="114" spans="1:34">
      <c r="A114" s="771"/>
      <c r="B114" s="77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row>
    <row r="115" spans="1:34">
      <c r="A115" s="771"/>
      <c r="B115" s="771"/>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c r="AG115" s="771"/>
      <c r="AH115" s="771"/>
    </row>
    <row r="116" spans="1:34">
      <c r="A116" s="771"/>
      <c r="B116" s="771"/>
      <c r="C116" s="771"/>
      <c r="D116" s="771"/>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c r="AA116" s="771"/>
      <c r="AB116" s="771"/>
      <c r="AC116" s="771"/>
      <c r="AD116" s="771"/>
      <c r="AE116" s="771"/>
      <c r="AF116" s="771"/>
      <c r="AG116" s="771"/>
      <c r="AH116" s="771"/>
    </row>
    <row r="117" spans="1:34">
      <c r="A117" s="771"/>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row>
    <row r="118" spans="1:34">
      <c r="A118" s="771"/>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c r="AG118" s="771"/>
      <c r="AH118" s="771"/>
    </row>
    <row r="119" spans="1:34">
      <c r="A119" s="771"/>
      <c r="B119" s="771"/>
      <c r="C119" s="771"/>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771"/>
      <c r="AB119" s="771"/>
      <c r="AC119" s="771"/>
      <c r="AD119" s="771"/>
      <c r="AE119" s="771"/>
      <c r="AF119" s="771"/>
      <c r="AG119" s="771"/>
      <c r="AH119" s="771"/>
    </row>
    <row r="120" spans="1:34">
      <c r="A120" s="771"/>
      <c r="B120" s="771"/>
      <c r="C120" s="771"/>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row>
    <row r="121" spans="1:34">
      <c r="A121" s="771"/>
      <c r="B121" s="771"/>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row>
    <row r="122" spans="1:34">
      <c r="A122" s="771"/>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row>
    <row r="123" spans="1:34">
      <c r="A123" s="771"/>
      <c r="B123" s="771"/>
      <c r="C123" s="771"/>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c r="AG123" s="771"/>
      <c r="AH123" s="771"/>
    </row>
    <row r="124" spans="1:34">
      <c r="A124" s="771"/>
      <c r="B124" s="771"/>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1"/>
      <c r="AA124" s="771"/>
      <c r="AB124" s="771"/>
      <c r="AC124" s="771"/>
      <c r="AD124" s="771"/>
      <c r="AE124" s="771"/>
      <c r="AF124" s="771"/>
      <c r="AG124" s="771"/>
      <c r="AH124" s="771"/>
    </row>
    <row r="125" spans="1:34">
      <c r="A125" s="771"/>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1"/>
      <c r="AA125" s="771"/>
      <c r="AB125" s="771"/>
      <c r="AC125" s="771"/>
      <c r="AD125" s="771"/>
      <c r="AE125" s="771"/>
      <c r="AF125" s="771"/>
      <c r="AG125" s="771"/>
      <c r="AH125" s="771"/>
    </row>
    <row r="126" spans="1:34">
      <c r="A126" s="771"/>
      <c r="B126" s="771"/>
      <c r="C126" s="771"/>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1"/>
    </row>
    <row r="127" spans="1:34">
      <c r="A127" s="771"/>
      <c r="B127" s="771"/>
      <c r="C127" s="771"/>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row>
    <row r="128" spans="1:34">
      <c r="A128" s="771"/>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row>
    <row r="129" spans="1:34">
      <c r="A129" s="771"/>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row>
    <row r="130" spans="1:34">
      <c r="A130" s="771"/>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row>
    <row r="131" spans="1:34">
      <c r="A131" s="771"/>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1"/>
      <c r="X131" s="771"/>
      <c r="Y131" s="771"/>
      <c r="Z131" s="771"/>
      <c r="AA131" s="771"/>
      <c r="AB131" s="771"/>
      <c r="AC131" s="771"/>
      <c r="AD131" s="771"/>
      <c r="AE131" s="771"/>
      <c r="AF131" s="771"/>
      <c r="AG131" s="771"/>
      <c r="AH131" s="771"/>
    </row>
    <row r="132" spans="1:34">
      <c r="A132" s="771"/>
      <c r="B132" s="771"/>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row>
    <row r="133" spans="1:34">
      <c r="A133" s="771"/>
      <c r="B133" s="771"/>
      <c r="C133" s="771"/>
      <c r="D133" s="771"/>
      <c r="E133" s="771"/>
      <c r="F133" s="771"/>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c r="AG133" s="771"/>
      <c r="AH133" s="771"/>
    </row>
    <row r="134" spans="1:34">
      <c r="A134" s="771"/>
      <c r="B134" s="771"/>
      <c r="C134" s="771"/>
      <c r="D134" s="771"/>
      <c r="E134" s="771"/>
      <c r="F134" s="771"/>
      <c r="G134" s="771"/>
      <c r="H134" s="771"/>
      <c r="I134" s="771"/>
      <c r="J134" s="771"/>
      <c r="K134" s="771"/>
      <c r="L134" s="771"/>
      <c r="M134" s="771"/>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row>
    <row r="135" spans="1:34">
      <c r="A135" s="771"/>
      <c r="B135" s="771"/>
      <c r="C135" s="771"/>
      <c r="D135" s="771"/>
      <c r="E135" s="771"/>
      <c r="F135" s="771"/>
      <c r="G135" s="771"/>
      <c r="H135" s="771"/>
      <c r="I135" s="771"/>
      <c r="J135" s="771"/>
      <c r="K135" s="771"/>
      <c r="L135" s="771"/>
      <c r="M135" s="771"/>
      <c r="N135" s="771"/>
      <c r="O135" s="771"/>
      <c r="P135" s="771"/>
      <c r="Q135" s="771"/>
      <c r="R135" s="771"/>
      <c r="S135" s="771"/>
      <c r="T135" s="771"/>
      <c r="U135" s="771"/>
      <c r="V135" s="771"/>
      <c r="W135" s="771"/>
      <c r="X135" s="771"/>
      <c r="Y135" s="771"/>
      <c r="Z135" s="771"/>
      <c r="AA135" s="771"/>
      <c r="AB135" s="771"/>
      <c r="AC135" s="771"/>
      <c r="AD135" s="771"/>
      <c r="AE135" s="771"/>
      <c r="AF135" s="771"/>
      <c r="AG135" s="771"/>
      <c r="AH135" s="771"/>
    </row>
    <row r="136" spans="1:34">
      <c r="A136" s="771"/>
      <c r="B136" s="771"/>
      <c r="C136" s="771"/>
      <c r="D136" s="771"/>
      <c r="E136" s="771"/>
      <c r="F136" s="771"/>
      <c r="G136" s="771"/>
      <c r="H136" s="771"/>
      <c r="I136" s="771"/>
      <c r="J136" s="771"/>
      <c r="K136" s="771"/>
      <c r="L136" s="771"/>
      <c r="M136" s="771"/>
      <c r="N136" s="771"/>
      <c r="O136" s="771"/>
      <c r="P136" s="771"/>
      <c r="Q136" s="771"/>
      <c r="R136" s="771"/>
      <c r="S136" s="771"/>
      <c r="T136" s="771"/>
      <c r="U136" s="771"/>
      <c r="V136" s="771"/>
      <c r="W136" s="771"/>
      <c r="X136" s="771"/>
      <c r="Y136" s="771"/>
      <c r="Z136" s="771"/>
      <c r="AA136" s="771"/>
      <c r="AB136" s="771"/>
      <c r="AC136" s="771"/>
      <c r="AD136" s="771"/>
      <c r="AE136" s="771"/>
      <c r="AF136" s="771"/>
      <c r="AG136" s="771"/>
      <c r="AH136" s="771"/>
    </row>
    <row r="137" spans="1:34">
      <c r="A137" s="771"/>
      <c r="B137" s="771"/>
      <c r="C137" s="771"/>
      <c r="D137" s="771"/>
      <c r="E137" s="771"/>
      <c r="F137" s="771"/>
      <c r="G137" s="771"/>
      <c r="H137" s="771"/>
      <c r="I137" s="771"/>
      <c r="J137" s="771"/>
      <c r="K137" s="771"/>
      <c r="L137" s="771"/>
      <c r="M137" s="771"/>
      <c r="N137" s="771"/>
      <c r="O137" s="771"/>
      <c r="P137" s="771"/>
      <c r="Q137" s="771"/>
      <c r="R137" s="771"/>
      <c r="S137" s="771"/>
      <c r="T137" s="771"/>
      <c r="U137" s="771"/>
      <c r="V137" s="771"/>
      <c r="W137" s="771"/>
      <c r="X137" s="771"/>
      <c r="Y137" s="771"/>
      <c r="Z137" s="771"/>
      <c r="AA137" s="771"/>
      <c r="AB137" s="771"/>
      <c r="AC137" s="771"/>
      <c r="AD137" s="771"/>
      <c r="AE137" s="771"/>
      <c r="AF137" s="771"/>
      <c r="AG137" s="771"/>
      <c r="AH137" s="771"/>
    </row>
    <row r="138" spans="1:34">
      <c r="A138" s="771"/>
      <c r="B138" s="771"/>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row>
    <row r="139" spans="1:34">
      <c r="A139" s="771"/>
      <c r="B139" s="771"/>
      <c r="C139" s="771"/>
      <c r="D139" s="771"/>
      <c r="E139" s="771"/>
      <c r="F139" s="771"/>
      <c r="G139" s="771"/>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row>
    <row r="140" spans="1:34">
      <c r="A140" s="771"/>
      <c r="B140" s="771"/>
      <c r="C140" s="771"/>
      <c r="D140" s="771"/>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c r="AG140" s="771"/>
      <c r="AH140" s="771"/>
    </row>
    <row r="141" spans="1:34">
      <c r="A141" s="771"/>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771"/>
      <c r="AB141" s="771"/>
      <c r="AC141" s="771"/>
      <c r="AD141" s="771"/>
      <c r="AE141" s="771"/>
      <c r="AF141" s="771"/>
      <c r="AG141" s="771"/>
      <c r="AH141" s="771"/>
    </row>
    <row r="142" spans="1:34">
      <c r="A142" s="771"/>
      <c r="B142" s="771"/>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c r="AG142" s="771"/>
      <c r="AH142" s="771"/>
    </row>
    <row r="143" spans="1:34">
      <c r="A143" s="771"/>
      <c r="B143" s="771"/>
      <c r="C143" s="771"/>
      <c r="D143" s="771"/>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1"/>
      <c r="AG143" s="771"/>
      <c r="AH143" s="771"/>
    </row>
    <row r="144" spans="1:34">
      <c r="A144" s="771"/>
      <c r="B144" s="771"/>
      <c r="C144" s="771"/>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c r="AA144" s="771"/>
      <c r="AB144" s="771"/>
      <c r="AC144" s="771"/>
      <c r="AD144" s="771"/>
      <c r="AE144" s="771"/>
      <c r="AF144" s="771"/>
      <c r="AG144" s="771"/>
      <c r="AH144" s="771"/>
    </row>
    <row r="145" spans="1:34">
      <c r="A145" s="771"/>
      <c r="B145" s="771"/>
      <c r="C145" s="771"/>
      <c r="D145" s="771"/>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c r="AG145" s="771"/>
      <c r="AH145" s="771"/>
    </row>
    <row r="146" spans="1:34">
      <c r="A146" s="771"/>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row>
    <row r="147" spans="1:34">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c r="AE147" s="771"/>
      <c r="AF147" s="771"/>
      <c r="AG147" s="771"/>
      <c r="AH147" s="771"/>
    </row>
    <row r="148" spans="1:34">
      <c r="A148" s="771"/>
      <c r="B148" s="771"/>
      <c r="C148" s="771"/>
      <c r="D148" s="771"/>
      <c r="E148" s="771"/>
      <c r="F148" s="771"/>
      <c r="G148" s="771"/>
      <c r="H148" s="771"/>
      <c r="I148" s="771"/>
      <c r="J148" s="771"/>
      <c r="K148" s="771"/>
      <c r="L148" s="771"/>
      <c r="M148" s="771"/>
      <c r="N148" s="771"/>
      <c r="O148" s="771"/>
      <c r="P148" s="771"/>
      <c r="Q148" s="771"/>
      <c r="R148" s="771"/>
      <c r="S148" s="771"/>
      <c r="T148" s="771"/>
      <c r="U148" s="771"/>
      <c r="V148" s="771"/>
      <c r="W148" s="771"/>
      <c r="X148" s="771"/>
      <c r="Y148" s="771"/>
      <c r="Z148" s="771"/>
      <c r="AA148" s="771"/>
      <c r="AB148" s="771"/>
      <c r="AC148" s="771"/>
      <c r="AD148" s="771"/>
      <c r="AE148" s="771"/>
      <c r="AF148" s="771"/>
      <c r="AG148" s="771"/>
      <c r="AH148" s="771"/>
    </row>
    <row r="149" spans="1:34">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c r="AE149" s="771"/>
      <c r="AF149" s="771"/>
      <c r="AG149" s="771"/>
      <c r="AH149" s="771"/>
    </row>
    <row r="150" spans="1:34">
      <c r="A150" s="771"/>
      <c r="B150" s="771"/>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c r="AA150" s="771"/>
      <c r="AB150" s="771"/>
      <c r="AC150" s="771"/>
      <c r="AD150" s="771"/>
      <c r="AE150" s="771"/>
      <c r="AF150" s="771"/>
      <c r="AG150" s="771"/>
      <c r="AH150" s="771"/>
    </row>
    <row r="151" spans="1:34">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c r="AG151" s="771"/>
      <c r="AH151" s="771"/>
    </row>
    <row r="152" spans="1:34">
      <c r="A152" s="771"/>
      <c r="B152" s="771"/>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771"/>
      <c r="Z152" s="771"/>
      <c r="AA152" s="771"/>
      <c r="AB152" s="771"/>
      <c r="AC152" s="771"/>
      <c r="AD152" s="771"/>
      <c r="AE152" s="771"/>
      <c r="AF152" s="771"/>
      <c r="AG152" s="771"/>
      <c r="AH152" s="771"/>
    </row>
    <row r="153" spans="1:34">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c r="AE153" s="771"/>
      <c r="AF153" s="771"/>
      <c r="AG153" s="771"/>
      <c r="AH153" s="771"/>
    </row>
    <row r="154" spans="1:34">
      <c r="A154" s="771"/>
      <c r="B154" s="771"/>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row>
    <row r="155" spans="1:34">
      <c r="A155" s="771"/>
      <c r="B155" s="771"/>
      <c r="C155" s="771"/>
      <c r="D155" s="771"/>
      <c r="E155" s="771"/>
      <c r="F155" s="771"/>
      <c r="G155" s="771"/>
      <c r="H155" s="771"/>
      <c r="I155" s="771"/>
      <c r="J155" s="771"/>
      <c r="K155" s="771"/>
      <c r="L155" s="771"/>
      <c r="M155" s="771"/>
      <c r="N155" s="771"/>
      <c r="O155" s="771"/>
      <c r="P155" s="771"/>
      <c r="Q155" s="771"/>
      <c r="R155" s="771"/>
      <c r="S155" s="771"/>
      <c r="T155" s="771"/>
      <c r="U155" s="771"/>
      <c r="V155" s="771"/>
      <c r="W155" s="771"/>
      <c r="X155" s="771"/>
      <c r="Y155" s="771"/>
      <c r="Z155" s="771"/>
      <c r="AA155" s="771"/>
      <c r="AB155" s="771"/>
      <c r="AC155" s="771"/>
      <c r="AD155" s="771"/>
      <c r="AE155" s="771"/>
      <c r="AF155" s="771"/>
      <c r="AG155" s="771"/>
      <c r="AH155" s="771"/>
    </row>
    <row r="156" spans="1:34">
      <c r="A156" s="771"/>
      <c r="B156" s="771"/>
      <c r="C156" s="771"/>
      <c r="D156" s="771"/>
      <c r="E156" s="771"/>
      <c r="F156" s="771"/>
      <c r="G156" s="771"/>
      <c r="H156" s="771"/>
      <c r="I156" s="771"/>
      <c r="J156" s="771"/>
      <c r="K156" s="771"/>
      <c r="L156" s="771"/>
      <c r="M156" s="771"/>
      <c r="N156" s="771"/>
      <c r="O156" s="771"/>
      <c r="P156" s="771"/>
      <c r="Q156" s="771"/>
      <c r="R156" s="771"/>
      <c r="S156" s="771"/>
      <c r="T156" s="771"/>
      <c r="U156" s="771"/>
      <c r="V156" s="771"/>
      <c r="W156" s="771"/>
      <c r="X156" s="771"/>
      <c r="Y156" s="771"/>
      <c r="Z156" s="771"/>
      <c r="AA156" s="771"/>
      <c r="AB156" s="771"/>
      <c r="AC156" s="771"/>
      <c r="AD156" s="771"/>
      <c r="AE156" s="771"/>
      <c r="AF156" s="771"/>
      <c r="AG156" s="771"/>
      <c r="AH156" s="771"/>
    </row>
    <row r="157" spans="1:34">
      <c r="A157" s="771"/>
      <c r="B157" s="771"/>
      <c r="C157" s="771"/>
      <c r="D157" s="771"/>
      <c r="E157" s="771"/>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row>
    <row r="158" spans="1:34">
      <c r="A158" s="771"/>
      <c r="B158" s="771"/>
      <c r="C158" s="771"/>
      <c r="D158" s="771"/>
      <c r="E158" s="771"/>
      <c r="F158" s="771"/>
      <c r="G158" s="771"/>
      <c r="H158" s="771"/>
      <c r="I158" s="771"/>
      <c r="J158" s="771"/>
      <c r="K158" s="771"/>
      <c r="L158" s="771"/>
      <c r="M158" s="771"/>
      <c r="N158" s="771"/>
      <c r="O158" s="771"/>
      <c r="P158" s="771"/>
      <c r="Q158" s="771"/>
      <c r="R158" s="771"/>
      <c r="S158" s="771"/>
      <c r="T158" s="771"/>
      <c r="U158" s="771"/>
      <c r="V158" s="771"/>
      <c r="W158" s="771"/>
      <c r="X158" s="771"/>
      <c r="Y158" s="771"/>
      <c r="Z158" s="771"/>
      <c r="AA158" s="771"/>
      <c r="AB158" s="771"/>
      <c r="AC158" s="771"/>
      <c r="AD158" s="771"/>
      <c r="AE158" s="771"/>
      <c r="AF158" s="771"/>
      <c r="AG158" s="771"/>
      <c r="AH158" s="771"/>
    </row>
    <row r="159" spans="1:34">
      <c r="A159" s="771"/>
      <c r="B159" s="771"/>
      <c r="C159" s="771"/>
      <c r="D159" s="771"/>
      <c r="E159" s="771"/>
      <c r="F159" s="771"/>
      <c r="G159" s="771"/>
      <c r="H159" s="771"/>
      <c r="I159" s="771"/>
      <c r="J159" s="771"/>
      <c r="K159" s="771"/>
      <c r="L159" s="771"/>
      <c r="M159" s="771"/>
      <c r="N159" s="771"/>
      <c r="O159" s="771"/>
      <c r="P159" s="771"/>
      <c r="Q159" s="771"/>
      <c r="R159" s="771"/>
      <c r="S159" s="771"/>
      <c r="T159" s="771"/>
      <c r="U159" s="771"/>
      <c r="V159" s="771"/>
      <c r="W159" s="771"/>
      <c r="X159" s="771"/>
      <c r="Y159" s="771"/>
      <c r="Z159" s="771"/>
      <c r="AA159" s="771"/>
      <c r="AB159" s="771"/>
      <c r="AC159" s="771"/>
      <c r="AD159" s="771"/>
      <c r="AE159" s="771"/>
      <c r="AF159" s="771"/>
      <c r="AG159" s="771"/>
      <c r="AH159" s="771"/>
    </row>
    <row r="160" spans="1:34">
      <c r="A160" s="771"/>
      <c r="B160" s="771"/>
      <c r="C160" s="771"/>
      <c r="D160" s="771"/>
      <c r="E160" s="771"/>
      <c r="F160" s="771"/>
      <c r="G160" s="771"/>
      <c r="H160" s="771"/>
      <c r="I160" s="771"/>
      <c r="J160" s="771"/>
      <c r="K160" s="771"/>
      <c r="L160" s="771"/>
      <c r="M160" s="771"/>
      <c r="N160" s="771"/>
      <c r="O160" s="771"/>
      <c r="P160" s="771"/>
      <c r="Q160" s="771"/>
      <c r="R160" s="771"/>
      <c r="S160" s="771"/>
      <c r="T160" s="771"/>
      <c r="U160" s="771"/>
      <c r="V160" s="771"/>
      <c r="W160" s="771"/>
      <c r="X160" s="771"/>
      <c r="Y160" s="771"/>
      <c r="Z160" s="771"/>
      <c r="AA160" s="771"/>
      <c r="AB160" s="771"/>
      <c r="AC160" s="771"/>
      <c r="AD160" s="771"/>
      <c r="AE160" s="771"/>
      <c r="AF160" s="771"/>
      <c r="AG160" s="771"/>
      <c r="AH160" s="771"/>
    </row>
    <row r="161" spans="1:34">
      <c r="A161" s="771"/>
      <c r="B161" s="771"/>
      <c r="C161" s="771"/>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c r="AC161" s="771"/>
      <c r="AD161" s="771"/>
      <c r="AE161" s="771"/>
      <c r="AF161" s="771"/>
      <c r="AG161" s="771"/>
      <c r="AH161" s="771"/>
    </row>
    <row r="162" spans="1:34">
      <c r="A162" s="771"/>
      <c r="B162" s="771"/>
      <c r="C162" s="771"/>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c r="AC162" s="771"/>
      <c r="AD162" s="771"/>
      <c r="AE162" s="771"/>
      <c r="AF162" s="771"/>
      <c r="AG162" s="771"/>
      <c r="AH162" s="771"/>
    </row>
    <row r="163" spans="1:34">
      <c r="A163" s="771"/>
      <c r="B163" s="771"/>
      <c r="C163" s="771"/>
      <c r="D163" s="771"/>
      <c r="E163" s="771"/>
      <c r="F163" s="771"/>
      <c r="G163" s="771"/>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row>
    <row r="164" spans="1:34">
      <c r="A164" s="771"/>
      <c r="B164" s="771"/>
      <c r="C164" s="771"/>
      <c r="D164" s="771"/>
      <c r="E164" s="771"/>
      <c r="F164" s="771"/>
      <c r="G164" s="771"/>
      <c r="H164" s="771"/>
      <c r="I164" s="771"/>
      <c r="J164" s="771"/>
      <c r="K164" s="771"/>
      <c r="L164" s="771"/>
      <c r="M164" s="771"/>
      <c r="N164" s="771"/>
      <c r="O164" s="771"/>
      <c r="P164" s="771"/>
      <c r="Q164" s="771"/>
      <c r="R164" s="771"/>
      <c r="S164" s="771"/>
      <c r="T164" s="771"/>
      <c r="U164" s="771"/>
      <c r="V164" s="771"/>
      <c r="W164" s="771"/>
      <c r="X164" s="771"/>
      <c r="Y164" s="771"/>
      <c r="Z164" s="771"/>
      <c r="AA164" s="771"/>
      <c r="AB164" s="771"/>
      <c r="AC164" s="771"/>
      <c r="AD164" s="771"/>
      <c r="AE164" s="771"/>
      <c r="AF164" s="771"/>
      <c r="AG164" s="771"/>
      <c r="AH164" s="771"/>
    </row>
    <row r="165" spans="1:34">
      <c r="A165" s="771"/>
      <c r="B165" s="771"/>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row>
    <row r="166" spans="1:34">
      <c r="A166" s="771"/>
      <c r="B166" s="771"/>
      <c r="C166" s="771"/>
      <c r="D166" s="771"/>
      <c r="E166" s="771"/>
      <c r="F166" s="771"/>
      <c r="G166" s="771"/>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c r="AG166" s="771"/>
      <c r="AH166" s="771"/>
    </row>
    <row r="167" spans="1:34">
      <c r="A167" s="771"/>
      <c r="B167" s="771"/>
      <c r="C167" s="771"/>
      <c r="D167" s="771"/>
      <c r="E167" s="771"/>
      <c r="F167" s="771"/>
      <c r="G167" s="771"/>
      <c r="H167" s="771"/>
      <c r="I167" s="771"/>
      <c r="J167" s="771"/>
      <c r="K167" s="771"/>
      <c r="L167" s="771"/>
      <c r="M167" s="771"/>
      <c r="N167" s="771"/>
      <c r="O167" s="771"/>
      <c r="P167" s="771"/>
      <c r="Q167" s="771"/>
      <c r="R167" s="771"/>
      <c r="S167" s="771"/>
      <c r="T167" s="771"/>
      <c r="U167" s="771"/>
      <c r="V167" s="771"/>
      <c r="W167" s="771"/>
      <c r="X167" s="771"/>
      <c r="Y167" s="771"/>
      <c r="Z167" s="771"/>
      <c r="AA167" s="771"/>
      <c r="AB167" s="771"/>
      <c r="AC167" s="771"/>
      <c r="AD167" s="771"/>
      <c r="AE167" s="771"/>
      <c r="AF167" s="771"/>
      <c r="AG167" s="771"/>
      <c r="AH167" s="771"/>
    </row>
    <row r="168" spans="1:34">
      <c r="A168" s="771"/>
      <c r="B168" s="771"/>
      <c r="C168" s="771"/>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c r="AC168" s="771"/>
      <c r="AD168" s="771"/>
      <c r="AE168" s="771"/>
      <c r="AF168" s="771"/>
      <c r="AG168" s="771"/>
      <c r="AH168" s="771"/>
    </row>
    <row r="169" spans="1:34">
      <c r="A169" s="771"/>
      <c r="B169" s="771"/>
      <c r="C169" s="771"/>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c r="AC169" s="771"/>
      <c r="AD169" s="771"/>
      <c r="AE169" s="771"/>
      <c r="AF169" s="771"/>
      <c r="AG169" s="771"/>
      <c r="AH169" s="771"/>
    </row>
    <row r="170" spans="1:34">
      <c r="A170" s="771"/>
      <c r="B170" s="771"/>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c r="AC170" s="771"/>
      <c r="AD170" s="771"/>
      <c r="AE170" s="771"/>
      <c r="AF170" s="771"/>
      <c r="AG170" s="771"/>
      <c r="AH170" s="771"/>
    </row>
    <row r="171" spans="1:34">
      <c r="A171" s="771"/>
      <c r="B171" s="771"/>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c r="AG171" s="771"/>
      <c r="AH171" s="771"/>
    </row>
    <row r="172" spans="1:34">
      <c r="A172" s="771"/>
      <c r="B172" s="771"/>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c r="AC172" s="771"/>
      <c r="AD172" s="771"/>
      <c r="AE172" s="771"/>
      <c r="AF172" s="771"/>
      <c r="AG172" s="771"/>
      <c r="AH172" s="771"/>
    </row>
    <row r="173" spans="1:34">
      <c r="A173" s="771"/>
      <c r="B173" s="771"/>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c r="AG173" s="771"/>
      <c r="AH173" s="771"/>
    </row>
    <row r="174" spans="1:34">
      <c r="A174" s="771"/>
      <c r="B174" s="771"/>
      <c r="C174" s="771"/>
      <c r="D174" s="771"/>
      <c r="E174" s="771"/>
      <c r="F174" s="771"/>
      <c r="G174" s="771"/>
      <c r="H174" s="771"/>
      <c r="I174" s="771"/>
      <c r="J174" s="771"/>
      <c r="K174" s="771"/>
      <c r="L174" s="771"/>
      <c r="M174" s="771"/>
      <c r="N174" s="771"/>
      <c r="O174" s="771"/>
      <c r="P174" s="771"/>
      <c r="Q174" s="771"/>
      <c r="R174" s="771"/>
      <c r="S174" s="771"/>
      <c r="T174" s="771"/>
      <c r="U174" s="771"/>
      <c r="V174" s="771"/>
      <c r="W174" s="771"/>
      <c r="X174" s="771"/>
      <c r="Y174" s="771"/>
      <c r="Z174" s="771"/>
      <c r="AA174" s="771"/>
      <c r="AB174" s="771"/>
      <c r="AC174" s="771"/>
      <c r="AD174" s="771"/>
      <c r="AE174" s="771"/>
      <c r="AF174" s="771"/>
      <c r="AG174" s="771"/>
      <c r="AH174" s="771"/>
    </row>
    <row r="175" spans="1:34">
      <c r="A175" s="771"/>
      <c r="B175" s="771"/>
      <c r="C175" s="771"/>
      <c r="D175" s="771"/>
      <c r="E175" s="771"/>
      <c r="F175" s="771"/>
      <c r="G175" s="771"/>
      <c r="H175" s="771"/>
      <c r="I175" s="771"/>
      <c r="J175" s="771"/>
      <c r="K175" s="771"/>
      <c r="L175" s="771"/>
      <c r="M175" s="771"/>
      <c r="N175" s="771"/>
      <c r="O175" s="771"/>
      <c r="P175" s="771"/>
      <c r="Q175" s="771"/>
      <c r="R175" s="771"/>
      <c r="S175" s="771"/>
      <c r="T175" s="771"/>
      <c r="U175" s="771"/>
      <c r="V175" s="771"/>
      <c r="W175" s="771"/>
      <c r="X175" s="771"/>
      <c r="Y175" s="771"/>
      <c r="Z175" s="771"/>
      <c r="AA175" s="771"/>
      <c r="AB175" s="771"/>
      <c r="AC175" s="771"/>
      <c r="AD175" s="771"/>
      <c r="AE175" s="771"/>
      <c r="AF175" s="771"/>
      <c r="AG175" s="771"/>
      <c r="AH175" s="771"/>
    </row>
    <row r="176" spans="1:34">
      <c r="A176" s="771"/>
      <c r="B176" s="771"/>
      <c r="C176" s="771"/>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c r="AA176" s="771"/>
      <c r="AB176" s="771"/>
      <c r="AC176" s="771"/>
      <c r="AD176" s="771"/>
      <c r="AE176" s="771"/>
      <c r="AF176" s="771"/>
      <c r="AG176" s="771"/>
      <c r="AH176" s="771"/>
    </row>
    <row r="177" spans="1:34">
      <c r="A177" s="771"/>
      <c r="B177" s="771"/>
      <c r="C177" s="771"/>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c r="AC177" s="771"/>
      <c r="AD177" s="771"/>
      <c r="AE177" s="771"/>
      <c r="AF177" s="771"/>
      <c r="AG177" s="771"/>
      <c r="AH177" s="771"/>
    </row>
    <row r="178" spans="1:34">
      <c r="A178" s="771"/>
      <c r="B178" s="771"/>
      <c r="C178" s="771"/>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c r="AB178" s="771"/>
      <c r="AC178" s="771"/>
      <c r="AD178" s="771"/>
      <c r="AE178" s="771"/>
      <c r="AF178" s="771"/>
      <c r="AG178" s="771"/>
      <c r="AH178" s="771"/>
    </row>
    <row r="179" spans="1:34">
      <c r="A179" s="771"/>
      <c r="B179" s="771"/>
      <c r="C179" s="771"/>
      <c r="D179" s="771"/>
      <c r="E179" s="771"/>
      <c r="F179" s="771"/>
      <c r="G179" s="771"/>
      <c r="H179" s="771"/>
      <c r="I179" s="771"/>
      <c r="J179" s="771"/>
      <c r="K179" s="771"/>
      <c r="L179" s="771"/>
      <c r="M179" s="771"/>
      <c r="N179" s="771"/>
      <c r="O179" s="771"/>
      <c r="P179" s="771"/>
      <c r="Q179" s="771"/>
      <c r="R179" s="771"/>
      <c r="S179" s="771"/>
      <c r="T179" s="771"/>
      <c r="U179" s="771"/>
      <c r="V179" s="771"/>
      <c r="W179" s="771"/>
      <c r="X179" s="771"/>
      <c r="Y179" s="771"/>
      <c r="Z179" s="771"/>
      <c r="AA179" s="771"/>
      <c r="AB179" s="771"/>
      <c r="AC179" s="771"/>
      <c r="AD179" s="771"/>
      <c r="AE179" s="771"/>
      <c r="AF179" s="771"/>
      <c r="AG179" s="771"/>
      <c r="AH179" s="771"/>
    </row>
    <row r="180" spans="1:34">
      <c r="A180" s="771"/>
      <c r="B180" s="771"/>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row>
    <row r="181" spans="1:34">
      <c r="A181" s="771"/>
      <c r="B181" s="771"/>
      <c r="C181" s="771"/>
      <c r="D181" s="771"/>
      <c r="E181" s="771"/>
      <c r="F181" s="771"/>
      <c r="G181" s="771"/>
      <c r="H181" s="771"/>
      <c r="I181" s="771"/>
      <c r="J181" s="771"/>
      <c r="K181" s="771"/>
      <c r="L181" s="771"/>
      <c r="M181" s="771"/>
      <c r="N181" s="771"/>
      <c r="O181" s="771"/>
      <c r="P181" s="771"/>
      <c r="Q181" s="771"/>
      <c r="R181" s="771"/>
      <c r="S181" s="771"/>
      <c r="T181" s="771"/>
      <c r="U181" s="771"/>
      <c r="V181" s="771"/>
      <c r="W181" s="771"/>
      <c r="X181" s="771"/>
      <c r="Y181" s="771"/>
      <c r="Z181" s="771"/>
      <c r="AA181" s="771"/>
      <c r="AB181" s="771"/>
      <c r="AC181" s="771"/>
      <c r="AD181" s="771"/>
      <c r="AE181" s="771"/>
      <c r="AF181" s="771"/>
      <c r="AG181" s="771"/>
      <c r="AH181" s="771"/>
    </row>
    <row r="182" spans="1:34">
      <c r="A182" s="771"/>
      <c r="B182" s="771"/>
      <c r="C182" s="771"/>
      <c r="D182" s="771"/>
      <c r="E182" s="771"/>
      <c r="F182" s="771"/>
      <c r="G182" s="771"/>
      <c r="H182" s="771"/>
      <c r="I182" s="771"/>
      <c r="J182" s="771"/>
      <c r="K182" s="771"/>
      <c r="L182" s="771"/>
      <c r="M182" s="771"/>
      <c r="N182" s="771"/>
      <c r="O182" s="771"/>
      <c r="P182" s="771"/>
      <c r="Q182" s="771"/>
      <c r="R182" s="771"/>
      <c r="S182" s="771"/>
      <c r="T182" s="771"/>
      <c r="U182" s="771"/>
      <c r="V182" s="771"/>
      <c r="W182" s="771"/>
      <c r="X182" s="771"/>
      <c r="Y182" s="771"/>
      <c r="Z182" s="771"/>
      <c r="AA182" s="771"/>
      <c r="AB182" s="771"/>
      <c r="AC182" s="771"/>
      <c r="AD182" s="771"/>
      <c r="AE182" s="771"/>
      <c r="AF182" s="771"/>
      <c r="AG182" s="771"/>
      <c r="AH182" s="771"/>
    </row>
    <row r="183" spans="1:34">
      <c r="A183" s="771"/>
      <c r="B183" s="771"/>
      <c r="C183" s="771"/>
      <c r="D183" s="771"/>
      <c r="E183" s="771"/>
      <c r="F183" s="771"/>
      <c r="G183" s="771"/>
      <c r="H183" s="771"/>
      <c r="I183" s="771"/>
      <c r="J183" s="771"/>
      <c r="K183" s="771"/>
      <c r="L183" s="771"/>
      <c r="M183" s="771"/>
      <c r="N183" s="771"/>
      <c r="O183" s="771"/>
      <c r="P183" s="771"/>
      <c r="Q183" s="771"/>
      <c r="R183" s="771"/>
      <c r="S183" s="771"/>
      <c r="T183" s="771"/>
      <c r="U183" s="771"/>
      <c r="V183" s="771"/>
      <c r="W183" s="771"/>
      <c r="X183" s="771"/>
      <c r="Y183" s="771"/>
      <c r="Z183" s="771"/>
      <c r="AA183" s="771"/>
      <c r="AB183" s="771"/>
      <c r="AC183" s="771"/>
      <c r="AD183" s="771"/>
      <c r="AE183" s="771"/>
      <c r="AF183" s="771"/>
      <c r="AG183" s="771"/>
      <c r="AH183" s="771"/>
    </row>
    <row r="184" spans="1:34">
      <c r="A184" s="771"/>
      <c r="B184" s="771"/>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c r="AA184" s="771"/>
      <c r="AB184" s="771"/>
      <c r="AC184" s="771"/>
      <c r="AD184" s="771"/>
      <c r="AE184" s="771"/>
      <c r="AF184" s="771"/>
      <c r="AG184" s="771"/>
      <c r="AH184" s="771"/>
    </row>
    <row r="185" spans="1:34">
      <c r="A185" s="771"/>
      <c r="B185" s="771"/>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c r="AC185" s="771"/>
      <c r="AD185" s="771"/>
      <c r="AE185" s="771"/>
      <c r="AF185" s="771"/>
      <c r="AG185" s="771"/>
      <c r="AH185" s="771"/>
    </row>
    <row r="186" spans="1:34">
      <c r="A186" s="771"/>
      <c r="B186" s="771"/>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c r="AC186" s="771"/>
      <c r="AD186" s="771"/>
      <c r="AE186" s="771"/>
      <c r="AF186" s="771"/>
      <c r="AG186" s="771"/>
      <c r="AH186" s="771"/>
    </row>
    <row r="187" spans="1:34">
      <c r="A187" s="771"/>
      <c r="B187" s="771"/>
      <c r="C187" s="771"/>
      <c r="D187" s="771"/>
      <c r="E187" s="771"/>
      <c r="F187" s="771"/>
      <c r="G187" s="771"/>
      <c r="H187" s="771"/>
      <c r="I187" s="771"/>
      <c r="J187" s="771"/>
      <c r="K187" s="771"/>
      <c r="L187" s="771"/>
      <c r="M187" s="771"/>
      <c r="N187" s="771"/>
      <c r="O187" s="771"/>
      <c r="P187" s="771"/>
      <c r="Q187" s="771"/>
      <c r="R187" s="771"/>
      <c r="S187" s="771"/>
      <c r="T187" s="771"/>
      <c r="U187" s="771"/>
      <c r="V187" s="771"/>
      <c r="W187" s="771"/>
      <c r="X187" s="771"/>
      <c r="Y187" s="771"/>
      <c r="Z187" s="771"/>
      <c r="AA187" s="771"/>
      <c r="AB187" s="771"/>
      <c r="AC187" s="771"/>
      <c r="AD187" s="771"/>
      <c r="AE187" s="771"/>
      <c r="AF187" s="771"/>
      <c r="AG187" s="771"/>
      <c r="AH187" s="771"/>
    </row>
    <row r="188" spans="1:34">
      <c r="A188" s="771"/>
      <c r="B188" s="771"/>
      <c r="C188" s="771"/>
      <c r="D188" s="771"/>
      <c r="E188" s="771"/>
      <c r="F188" s="771"/>
      <c r="G188" s="771"/>
      <c r="H188" s="771"/>
      <c r="I188" s="771"/>
      <c r="J188" s="771"/>
      <c r="K188" s="771"/>
      <c r="L188" s="771"/>
      <c r="M188" s="771"/>
      <c r="N188" s="771"/>
      <c r="O188" s="771"/>
      <c r="P188" s="771"/>
      <c r="Q188" s="771"/>
      <c r="R188" s="771"/>
      <c r="S188" s="771"/>
      <c r="T188" s="771"/>
      <c r="U188" s="771"/>
      <c r="V188" s="771"/>
      <c r="W188" s="771"/>
      <c r="X188" s="771"/>
      <c r="Y188" s="771"/>
      <c r="Z188" s="771"/>
      <c r="AA188" s="771"/>
      <c r="AB188" s="771"/>
      <c r="AC188" s="771"/>
      <c r="AD188" s="771"/>
      <c r="AE188" s="771"/>
      <c r="AF188" s="771"/>
      <c r="AG188" s="771"/>
      <c r="AH188" s="771"/>
    </row>
    <row r="189" spans="1:34">
      <c r="A189" s="771"/>
      <c r="B189" s="771"/>
      <c r="C189" s="771"/>
      <c r="D189" s="771"/>
      <c r="E189" s="771"/>
      <c r="F189" s="771"/>
      <c r="G189" s="771"/>
      <c r="H189" s="771"/>
      <c r="I189" s="771"/>
      <c r="J189" s="771"/>
      <c r="K189" s="771"/>
      <c r="L189" s="771"/>
      <c r="M189" s="771"/>
      <c r="N189" s="771"/>
      <c r="O189" s="771"/>
      <c r="P189" s="771"/>
      <c r="Q189" s="771"/>
      <c r="R189" s="771"/>
      <c r="S189" s="771"/>
      <c r="T189" s="771"/>
      <c r="U189" s="771"/>
      <c r="V189" s="771"/>
      <c r="W189" s="771"/>
      <c r="X189" s="771"/>
      <c r="Y189" s="771"/>
      <c r="Z189" s="771"/>
      <c r="AA189" s="771"/>
      <c r="AB189" s="771"/>
      <c r="AC189" s="771"/>
      <c r="AD189" s="771"/>
      <c r="AE189" s="771"/>
      <c r="AF189" s="771"/>
      <c r="AG189" s="771"/>
      <c r="AH189" s="771"/>
    </row>
  </sheetData>
  <mergeCells count="13">
    <mergeCell ref="A9:A14"/>
    <mergeCell ref="B9:Q9"/>
    <mergeCell ref="R9:AH9"/>
    <mergeCell ref="A2:AH2"/>
    <mergeCell ref="A5:G5"/>
    <mergeCell ref="J5:O5"/>
    <mergeCell ref="R5:AA5"/>
    <mergeCell ref="AB5:AH5"/>
    <mergeCell ref="A17:H17"/>
    <mergeCell ref="I17:AH17"/>
    <mergeCell ref="Z29:AH29"/>
    <mergeCell ref="A30:E30"/>
    <mergeCell ref="C34:AH34"/>
  </mergeCells>
  <phoneticPr fontId="2"/>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H79"/>
  <sheetViews>
    <sheetView view="pageBreakPreview" zoomScaleNormal="100" zoomScaleSheetLayoutView="100" workbookViewId="0">
      <selection activeCell="A3" sqref="A3:I3"/>
    </sheetView>
  </sheetViews>
  <sheetFormatPr defaultRowHeight="13.2"/>
  <cols>
    <col min="1" max="1" width="4.5546875" style="771" customWidth="1"/>
    <col min="2" max="2" width="10.109375" style="771" customWidth="1"/>
    <col min="3" max="3" width="17.88671875" style="771" customWidth="1"/>
    <col min="4" max="5" width="12.88671875" style="771" customWidth="1"/>
    <col min="6" max="6" width="19.33203125" style="771" customWidth="1"/>
    <col min="7" max="7" width="15.5546875" style="771" customWidth="1"/>
    <col min="8" max="38" width="2.88671875" style="771" customWidth="1"/>
    <col min="39" max="256" width="8.88671875" style="771"/>
    <col min="257" max="257" width="4.5546875" style="771" customWidth="1"/>
    <col min="258" max="258" width="10.109375" style="771" customWidth="1"/>
    <col min="259" max="259" width="17.88671875" style="771" customWidth="1"/>
    <col min="260" max="261" width="12.88671875" style="771" customWidth="1"/>
    <col min="262" max="262" width="19.33203125" style="771" customWidth="1"/>
    <col min="263" max="263" width="15.5546875" style="771" customWidth="1"/>
    <col min="264" max="294" width="2.88671875" style="771" customWidth="1"/>
    <col min="295" max="512" width="8.88671875" style="771"/>
    <col min="513" max="513" width="4.5546875" style="771" customWidth="1"/>
    <col min="514" max="514" width="10.109375" style="771" customWidth="1"/>
    <col min="515" max="515" width="17.88671875" style="771" customWidth="1"/>
    <col min="516" max="517" width="12.88671875" style="771" customWidth="1"/>
    <col min="518" max="518" width="19.33203125" style="771" customWidth="1"/>
    <col min="519" max="519" width="15.5546875" style="771" customWidth="1"/>
    <col min="520" max="550" width="2.88671875" style="771" customWidth="1"/>
    <col min="551" max="768" width="8.88671875" style="771"/>
    <col min="769" max="769" width="4.5546875" style="771" customWidth="1"/>
    <col min="770" max="770" width="10.109375" style="771" customWidth="1"/>
    <col min="771" max="771" width="17.88671875" style="771" customWidth="1"/>
    <col min="772" max="773" width="12.88671875" style="771" customWidth="1"/>
    <col min="774" max="774" width="19.33203125" style="771" customWidth="1"/>
    <col min="775" max="775" width="15.5546875" style="771" customWidth="1"/>
    <col min="776" max="806" width="2.88671875" style="771" customWidth="1"/>
    <col min="807" max="1024" width="8.88671875" style="771"/>
    <col min="1025" max="1025" width="4.5546875" style="771" customWidth="1"/>
    <col min="1026" max="1026" width="10.109375" style="771" customWidth="1"/>
    <col min="1027" max="1027" width="17.88671875" style="771" customWidth="1"/>
    <col min="1028" max="1029" width="12.88671875" style="771" customWidth="1"/>
    <col min="1030" max="1030" width="19.33203125" style="771" customWidth="1"/>
    <col min="1031" max="1031" width="15.5546875" style="771" customWidth="1"/>
    <col min="1032" max="1062" width="2.88671875" style="771" customWidth="1"/>
    <col min="1063" max="1280" width="8.88671875" style="771"/>
    <col min="1281" max="1281" width="4.5546875" style="771" customWidth="1"/>
    <col min="1282" max="1282" width="10.109375" style="771" customWidth="1"/>
    <col min="1283" max="1283" width="17.88671875" style="771" customWidth="1"/>
    <col min="1284" max="1285" width="12.88671875" style="771" customWidth="1"/>
    <col min="1286" max="1286" width="19.33203125" style="771" customWidth="1"/>
    <col min="1287" max="1287" width="15.5546875" style="771" customWidth="1"/>
    <col min="1288" max="1318" width="2.88671875" style="771" customWidth="1"/>
    <col min="1319" max="1536" width="8.88671875" style="771"/>
    <col min="1537" max="1537" width="4.5546875" style="771" customWidth="1"/>
    <col min="1538" max="1538" width="10.109375" style="771" customWidth="1"/>
    <col min="1539" max="1539" width="17.88671875" style="771" customWidth="1"/>
    <col min="1540" max="1541" width="12.88671875" style="771" customWidth="1"/>
    <col min="1542" max="1542" width="19.33203125" style="771" customWidth="1"/>
    <col min="1543" max="1543" width="15.5546875" style="771" customWidth="1"/>
    <col min="1544" max="1574" width="2.88671875" style="771" customWidth="1"/>
    <col min="1575" max="1792" width="8.88671875" style="771"/>
    <col min="1793" max="1793" width="4.5546875" style="771" customWidth="1"/>
    <col min="1794" max="1794" width="10.109375" style="771" customWidth="1"/>
    <col min="1795" max="1795" width="17.88671875" style="771" customWidth="1"/>
    <col min="1796" max="1797" width="12.88671875" style="771" customWidth="1"/>
    <col min="1798" max="1798" width="19.33203125" style="771" customWidth="1"/>
    <col min="1799" max="1799" width="15.5546875" style="771" customWidth="1"/>
    <col min="1800" max="1830" width="2.88671875" style="771" customWidth="1"/>
    <col min="1831" max="2048" width="8.88671875" style="771"/>
    <col min="2049" max="2049" width="4.5546875" style="771" customWidth="1"/>
    <col min="2050" max="2050" width="10.109375" style="771" customWidth="1"/>
    <col min="2051" max="2051" width="17.88671875" style="771" customWidth="1"/>
    <col min="2052" max="2053" width="12.88671875" style="771" customWidth="1"/>
    <col min="2054" max="2054" width="19.33203125" style="771" customWidth="1"/>
    <col min="2055" max="2055" width="15.5546875" style="771" customWidth="1"/>
    <col min="2056" max="2086" width="2.88671875" style="771" customWidth="1"/>
    <col min="2087" max="2304" width="8.88671875" style="771"/>
    <col min="2305" max="2305" width="4.5546875" style="771" customWidth="1"/>
    <col min="2306" max="2306" width="10.109375" style="771" customWidth="1"/>
    <col min="2307" max="2307" width="17.88671875" style="771" customWidth="1"/>
    <col min="2308" max="2309" width="12.88671875" style="771" customWidth="1"/>
    <col min="2310" max="2310" width="19.33203125" style="771" customWidth="1"/>
    <col min="2311" max="2311" width="15.5546875" style="771" customWidth="1"/>
    <col min="2312" max="2342" width="2.88671875" style="771" customWidth="1"/>
    <col min="2343" max="2560" width="8.88671875" style="771"/>
    <col min="2561" max="2561" width="4.5546875" style="771" customWidth="1"/>
    <col min="2562" max="2562" width="10.109375" style="771" customWidth="1"/>
    <col min="2563" max="2563" width="17.88671875" style="771" customWidth="1"/>
    <col min="2564" max="2565" width="12.88671875" style="771" customWidth="1"/>
    <col min="2566" max="2566" width="19.33203125" style="771" customWidth="1"/>
    <col min="2567" max="2567" width="15.5546875" style="771" customWidth="1"/>
    <col min="2568" max="2598" width="2.88671875" style="771" customWidth="1"/>
    <col min="2599" max="2816" width="8.88671875" style="771"/>
    <col min="2817" max="2817" width="4.5546875" style="771" customWidth="1"/>
    <col min="2818" max="2818" width="10.109375" style="771" customWidth="1"/>
    <col min="2819" max="2819" width="17.88671875" style="771" customWidth="1"/>
    <col min="2820" max="2821" width="12.88671875" style="771" customWidth="1"/>
    <col min="2822" max="2822" width="19.33203125" style="771" customWidth="1"/>
    <col min="2823" max="2823" width="15.5546875" style="771" customWidth="1"/>
    <col min="2824" max="2854" width="2.88671875" style="771" customWidth="1"/>
    <col min="2855" max="3072" width="8.88671875" style="771"/>
    <col min="3073" max="3073" width="4.5546875" style="771" customWidth="1"/>
    <col min="3074" max="3074" width="10.109375" style="771" customWidth="1"/>
    <col min="3075" max="3075" width="17.88671875" style="771" customWidth="1"/>
    <col min="3076" max="3077" width="12.88671875" style="771" customWidth="1"/>
    <col min="3078" max="3078" width="19.33203125" style="771" customWidth="1"/>
    <col min="3079" max="3079" width="15.5546875" style="771" customWidth="1"/>
    <col min="3080" max="3110" width="2.88671875" style="771" customWidth="1"/>
    <col min="3111" max="3328" width="8.88671875" style="771"/>
    <col min="3329" max="3329" width="4.5546875" style="771" customWidth="1"/>
    <col min="3330" max="3330" width="10.109375" style="771" customWidth="1"/>
    <col min="3331" max="3331" width="17.88671875" style="771" customWidth="1"/>
    <col min="3332" max="3333" width="12.88671875" style="771" customWidth="1"/>
    <col min="3334" max="3334" width="19.33203125" style="771" customWidth="1"/>
    <col min="3335" max="3335" width="15.5546875" style="771" customWidth="1"/>
    <col min="3336" max="3366" width="2.88671875" style="771" customWidth="1"/>
    <col min="3367" max="3584" width="8.88671875" style="771"/>
    <col min="3585" max="3585" width="4.5546875" style="771" customWidth="1"/>
    <col min="3586" max="3586" width="10.109375" style="771" customWidth="1"/>
    <col min="3587" max="3587" width="17.88671875" style="771" customWidth="1"/>
    <col min="3588" max="3589" width="12.88671875" style="771" customWidth="1"/>
    <col min="3590" max="3590" width="19.33203125" style="771" customWidth="1"/>
    <col min="3591" max="3591" width="15.5546875" style="771" customWidth="1"/>
    <col min="3592" max="3622" width="2.88671875" style="771" customWidth="1"/>
    <col min="3623" max="3840" width="8.88671875" style="771"/>
    <col min="3841" max="3841" width="4.5546875" style="771" customWidth="1"/>
    <col min="3842" max="3842" width="10.109375" style="771" customWidth="1"/>
    <col min="3843" max="3843" width="17.88671875" style="771" customWidth="1"/>
    <col min="3844" max="3845" width="12.88671875" style="771" customWidth="1"/>
    <col min="3846" max="3846" width="19.33203125" style="771" customWidth="1"/>
    <col min="3847" max="3847" width="15.5546875" style="771" customWidth="1"/>
    <col min="3848" max="3878" width="2.88671875" style="771" customWidth="1"/>
    <col min="3879" max="4096" width="8.88671875" style="771"/>
    <col min="4097" max="4097" width="4.5546875" style="771" customWidth="1"/>
    <col min="4098" max="4098" width="10.109375" style="771" customWidth="1"/>
    <col min="4099" max="4099" width="17.88671875" style="771" customWidth="1"/>
    <col min="4100" max="4101" width="12.88671875" style="771" customWidth="1"/>
    <col min="4102" max="4102" width="19.33203125" style="771" customWidth="1"/>
    <col min="4103" max="4103" width="15.5546875" style="771" customWidth="1"/>
    <col min="4104" max="4134" width="2.88671875" style="771" customWidth="1"/>
    <col min="4135" max="4352" width="8.88671875" style="771"/>
    <col min="4353" max="4353" width="4.5546875" style="771" customWidth="1"/>
    <col min="4354" max="4354" width="10.109375" style="771" customWidth="1"/>
    <col min="4355" max="4355" width="17.88671875" style="771" customWidth="1"/>
    <col min="4356" max="4357" width="12.88671875" style="771" customWidth="1"/>
    <col min="4358" max="4358" width="19.33203125" style="771" customWidth="1"/>
    <col min="4359" max="4359" width="15.5546875" style="771" customWidth="1"/>
    <col min="4360" max="4390" width="2.88671875" style="771" customWidth="1"/>
    <col min="4391" max="4608" width="8.88671875" style="771"/>
    <col min="4609" max="4609" width="4.5546875" style="771" customWidth="1"/>
    <col min="4610" max="4610" width="10.109375" style="771" customWidth="1"/>
    <col min="4611" max="4611" width="17.88671875" style="771" customWidth="1"/>
    <col min="4612" max="4613" width="12.88671875" style="771" customWidth="1"/>
    <col min="4614" max="4614" width="19.33203125" style="771" customWidth="1"/>
    <col min="4615" max="4615" width="15.5546875" style="771" customWidth="1"/>
    <col min="4616" max="4646" width="2.88671875" style="771" customWidth="1"/>
    <col min="4647" max="4864" width="8.88671875" style="771"/>
    <col min="4865" max="4865" width="4.5546875" style="771" customWidth="1"/>
    <col min="4866" max="4866" width="10.109375" style="771" customWidth="1"/>
    <col min="4867" max="4867" width="17.88671875" style="771" customWidth="1"/>
    <col min="4868" max="4869" width="12.88671875" style="771" customWidth="1"/>
    <col min="4870" max="4870" width="19.33203125" style="771" customWidth="1"/>
    <col min="4871" max="4871" width="15.5546875" style="771" customWidth="1"/>
    <col min="4872" max="4902" width="2.88671875" style="771" customWidth="1"/>
    <col min="4903" max="5120" width="8.88671875" style="771"/>
    <col min="5121" max="5121" width="4.5546875" style="771" customWidth="1"/>
    <col min="5122" max="5122" width="10.109375" style="771" customWidth="1"/>
    <col min="5123" max="5123" width="17.88671875" style="771" customWidth="1"/>
    <col min="5124" max="5125" width="12.88671875" style="771" customWidth="1"/>
    <col min="5126" max="5126" width="19.33203125" style="771" customWidth="1"/>
    <col min="5127" max="5127" width="15.5546875" style="771" customWidth="1"/>
    <col min="5128" max="5158" width="2.88671875" style="771" customWidth="1"/>
    <col min="5159" max="5376" width="8.88671875" style="771"/>
    <col min="5377" max="5377" width="4.5546875" style="771" customWidth="1"/>
    <col min="5378" max="5378" width="10.109375" style="771" customWidth="1"/>
    <col min="5379" max="5379" width="17.88671875" style="771" customWidth="1"/>
    <col min="5380" max="5381" width="12.88671875" style="771" customWidth="1"/>
    <col min="5382" max="5382" width="19.33203125" style="771" customWidth="1"/>
    <col min="5383" max="5383" width="15.5546875" style="771" customWidth="1"/>
    <col min="5384" max="5414" width="2.88671875" style="771" customWidth="1"/>
    <col min="5415" max="5632" width="8.88671875" style="771"/>
    <col min="5633" max="5633" width="4.5546875" style="771" customWidth="1"/>
    <col min="5634" max="5634" width="10.109375" style="771" customWidth="1"/>
    <col min="5635" max="5635" width="17.88671875" style="771" customWidth="1"/>
    <col min="5636" max="5637" width="12.88671875" style="771" customWidth="1"/>
    <col min="5638" max="5638" width="19.33203125" style="771" customWidth="1"/>
    <col min="5639" max="5639" width="15.5546875" style="771" customWidth="1"/>
    <col min="5640" max="5670" width="2.88671875" style="771" customWidth="1"/>
    <col min="5671" max="5888" width="8.88671875" style="771"/>
    <col min="5889" max="5889" width="4.5546875" style="771" customWidth="1"/>
    <col min="5890" max="5890" width="10.109375" style="771" customWidth="1"/>
    <col min="5891" max="5891" width="17.88671875" style="771" customWidth="1"/>
    <col min="5892" max="5893" width="12.88671875" style="771" customWidth="1"/>
    <col min="5894" max="5894" width="19.33203125" style="771" customWidth="1"/>
    <col min="5895" max="5895" width="15.5546875" style="771" customWidth="1"/>
    <col min="5896" max="5926" width="2.88671875" style="771" customWidth="1"/>
    <col min="5927" max="6144" width="8.88671875" style="771"/>
    <col min="6145" max="6145" width="4.5546875" style="771" customWidth="1"/>
    <col min="6146" max="6146" width="10.109375" style="771" customWidth="1"/>
    <col min="6147" max="6147" width="17.88671875" style="771" customWidth="1"/>
    <col min="6148" max="6149" width="12.88671875" style="771" customWidth="1"/>
    <col min="6150" max="6150" width="19.33203125" style="771" customWidth="1"/>
    <col min="6151" max="6151" width="15.5546875" style="771" customWidth="1"/>
    <col min="6152" max="6182" width="2.88671875" style="771" customWidth="1"/>
    <col min="6183" max="6400" width="8.88671875" style="771"/>
    <col min="6401" max="6401" width="4.5546875" style="771" customWidth="1"/>
    <col min="6402" max="6402" width="10.109375" style="771" customWidth="1"/>
    <col min="6403" max="6403" width="17.88671875" style="771" customWidth="1"/>
    <col min="6404" max="6405" width="12.88671875" style="771" customWidth="1"/>
    <col min="6406" max="6406" width="19.33203125" style="771" customWidth="1"/>
    <col min="6407" max="6407" width="15.5546875" style="771" customWidth="1"/>
    <col min="6408" max="6438" width="2.88671875" style="771" customWidth="1"/>
    <col min="6439" max="6656" width="8.88671875" style="771"/>
    <col min="6657" max="6657" width="4.5546875" style="771" customWidth="1"/>
    <col min="6658" max="6658" width="10.109375" style="771" customWidth="1"/>
    <col min="6659" max="6659" width="17.88671875" style="771" customWidth="1"/>
    <col min="6660" max="6661" width="12.88671875" style="771" customWidth="1"/>
    <col min="6662" max="6662" width="19.33203125" style="771" customWidth="1"/>
    <col min="6663" max="6663" width="15.5546875" style="771" customWidth="1"/>
    <col min="6664" max="6694" width="2.88671875" style="771" customWidth="1"/>
    <col min="6695" max="6912" width="8.88671875" style="771"/>
    <col min="6913" max="6913" width="4.5546875" style="771" customWidth="1"/>
    <col min="6914" max="6914" width="10.109375" style="771" customWidth="1"/>
    <col min="6915" max="6915" width="17.88671875" style="771" customWidth="1"/>
    <col min="6916" max="6917" width="12.88671875" style="771" customWidth="1"/>
    <col min="6918" max="6918" width="19.33203125" style="771" customWidth="1"/>
    <col min="6919" max="6919" width="15.5546875" style="771" customWidth="1"/>
    <col min="6920" max="6950" width="2.88671875" style="771" customWidth="1"/>
    <col min="6951" max="7168" width="8.88671875" style="771"/>
    <col min="7169" max="7169" width="4.5546875" style="771" customWidth="1"/>
    <col min="7170" max="7170" width="10.109375" style="771" customWidth="1"/>
    <col min="7171" max="7171" width="17.88671875" style="771" customWidth="1"/>
    <col min="7172" max="7173" width="12.88671875" style="771" customWidth="1"/>
    <col min="7174" max="7174" width="19.33203125" style="771" customWidth="1"/>
    <col min="7175" max="7175" width="15.5546875" style="771" customWidth="1"/>
    <col min="7176" max="7206" width="2.88671875" style="771" customWidth="1"/>
    <col min="7207" max="7424" width="8.88671875" style="771"/>
    <col min="7425" max="7425" width="4.5546875" style="771" customWidth="1"/>
    <col min="7426" max="7426" width="10.109375" style="771" customWidth="1"/>
    <col min="7427" max="7427" width="17.88671875" style="771" customWidth="1"/>
    <col min="7428" max="7429" width="12.88671875" style="771" customWidth="1"/>
    <col min="7430" max="7430" width="19.33203125" style="771" customWidth="1"/>
    <col min="7431" max="7431" width="15.5546875" style="771" customWidth="1"/>
    <col min="7432" max="7462" width="2.88671875" style="771" customWidth="1"/>
    <col min="7463" max="7680" width="8.88671875" style="771"/>
    <col min="7681" max="7681" width="4.5546875" style="771" customWidth="1"/>
    <col min="7682" max="7682" width="10.109375" style="771" customWidth="1"/>
    <col min="7683" max="7683" width="17.88671875" style="771" customWidth="1"/>
    <col min="7684" max="7685" width="12.88671875" style="771" customWidth="1"/>
    <col min="7686" max="7686" width="19.33203125" style="771" customWidth="1"/>
    <col min="7687" max="7687" width="15.5546875" style="771" customWidth="1"/>
    <col min="7688" max="7718" width="2.88671875" style="771" customWidth="1"/>
    <col min="7719" max="7936" width="8.88671875" style="771"/>
    <col min="7937" max="7937" width="4.5546875" style="771" customWidth="1"/>
    <col min="7938" max="7938" width="10.109375" style="771" customWidth="1"/>
    <col min="7939" max="7939" width="17.88671875" style="771" customWidth="1"/>
    <col min="7940" max="7941" width="12.88671875" style="771" customWidth="1"/>
    <col min="7942" max="7942" width="19.33203125" style="771" customWidth="1"/>
    <col min="7943" max="7943" width="15.5546875" style="771" customWidth="1"/>
    <col min="7944" max="7974" width="2.88671875" style="771" customWidth="1"/>
    <col min="7975" max="8192" width="8.88671875" style="771"/>
    <col min="8193" max="8193" width="4.5546875" style="771" customWidth="1"/>
    <col min="8194" max="8194" width="10.109375" style="771" customWidth="1"/>
    <col min="8195" max="8195" width="17.88671875" style="771" customWidth="1"/>
    <col min="8196" max="8197" width="12.88671875" style="771" customWidth="1"/>
    <col min="8198" max="8198" width="19.33203125" style="771" customWidth="1"/>
    <col min="8199" max="8199" width="15.5546875" style="771" customWidth="1"/>
    <col min="8200" max="8230" width="2.88671875" style="771" customWidth="1"/>
    <col min="8231" max="8448" width="8.88671875" style="771"/>
    <col min="8449" max="8449" width="4.5546875" style="771" customWidth="1"/>
    <col min="8450" max="8450" width="10.109375" style="771" customWidth="1"/>
    <col min="8451" max="8451" width="17.88671875" style="771" customWidth="1"/>
    <col min="8452" max="8453" width="12.88671875" style="771" customWidth="1"/>
    <col min="8454" max="8454" width="19.33203125" style="771" customWidth="1"/>
    <col min="8455" max="8455" width="15.5546875" style="771" customWidth="1"/>
    <col min="8456" max="8486" width="2.88671875" style="771" customWidth="1"/>
    <col min="8487" max="8704" width="8.88671875" style="771"/>
    <col min="8705" max="8705" width="4.5546875" style="771" customWidth="1"/>
    <col min="8706" max="8706" width="10.109375" style="771" customWidth="1"/>
    <col min="8707" max="8707" width="17.88671875" style="771" customWidth="1"/>
    <col min="8708" max="8709" width="12.88671875" style="771" customWidth="1"/>
    <col min="8710" max="8710" width="19.33203125" style="771" customWidth="1"/>
    <col min="8711" max="8711" width="15.5546875" style="771" customWidth="1"/>
    <col min="8712" max="8742" width="2.88671875" style="771" customWidth="1"/>
    <col min="8743" max="8960" width="8.88671875" style="771"/>
    <col min="8961" max="8961" width="4.5546875" style="771" customWidth="1"/>
    <col min="8962" max="8962" width="10.109375" style="771" customWidth="1"/>
    <col min="8963" max="8963" width="17.88671875" style="771" customWidth="1"/>
    <col min="8964" max="8965" width="12.88671875" style="771" customWidth="1"/>
    <col min="8966" max="8966" width="19.33203125" style="771" customWidth="1"/>
    <col min="8967" max="8967" width="15.5546875" style="771" customWidth="1"/>
    <col min="8968" max="8998" width="2.88671875" style="771" customWidth="1"/>
    <col min="8999" max="9216" width="8.88671875" style="771"/>
    <col min="9217" max="9217" width="4.5546875" style="771" customWidth="1"/>
    <col min="9218" max="9218" width="10.109375" style="771" customWidth="1"/>
    <col min="9219" max="9219" width="17.88671875" style="771" customWidth="1"/>
    <col min="9220" max="9221" width="12.88671875" style="771" customWidth="1"/>
    <col min="9222" max="9222" width="19.33203125" style="771" customWidth="1"/>
    <col min="9223" max="9223" width="15.5546875" style="771" customWidth="1"/>
    <col min="9224" max="9254" width="2.88671875" style="771" customWidth="1"/>
    <col min="9255" max="9472" width="8.88671875" style="771"/>
    <col min="9473" max="9473" width="4.5546875" style="771" customWidth="1"/>
    <col min="9474" max="9474" width="10.109375" style="771" customWidth="1"/>
    <col min="9475" max="9475" width="17.88671875" style="771" customWidth="1"/>
    <col min="9476" max="9477" width="12.88671875" style="771" customWidth="1"/>
    <col min="9478" max="9478" width="19.33203125" style="771" customWidth="1"/>
    <col min="9479" max="9479" width="15.5546875" style="771" customWidth="1"/>
    <col min="9480" max="9510" width="2.88671875" style="771" customWidth="1"/>
    <col min="9511" max="9728" width="8.88671875" style="771"/>
    <col min="9729" max="9729" width="4.5546875" style="771" customWidth="1"/>
    <col min="9730" max="9730" width="10.109375" style="771" customWidth="1"/>
    <col min="9731" max="9731" width="17.88671875" style="771" customWidth="1"/>
    <col min="9732" max="9733" width="12.88671875" style="771" customWidth="1"/>
    <col min="9734" max="9734" width="19.33203125" style="771" customWidth="1"/>
    <col min="9735" max="9735" width="15.5546875" style="771" customWidth="1"/>
    <col min="9736" max="9766" width="2.88671875" style="771" customWidth="1"/>
    <col min="9767" max="9984" width="8.88671875" style="771"/>
    <col min="9985" max="9985" width="4.5546875" style="771" customWidth="1"/>
    <col min="9986" max="9986" width="10.109375" style="771" customWidth="1"/>
    <col min="9987" max="9987" width="17.88671875" style="771" customWidth="1"/>
    <col min="9988" max="9989" width="12.88671875" style="771" customWidth="1"/>
    <col min="9990" max="9990" width="19.33203125" style="771" customWidth="1"/>
    <col min="9991" max="9991" width="15.5546875" style="771" customWidth="1"/>
    <col min="9992" max="10022" width="2.88671875" style="771" customWidth="1"/>
    <col min="10023" max="10240" width="8.88671875" style="771"/>
    <col min="10241" max="10241" width="4.5546875" style="771" customWidth="1"/>
    <col min="10242" max="10242" width="10.109375" style="771" customWidth="1"/>
    <col min="10243" max="10243" width="17.88671875" style="771" customWidth="1"/>
    <col min="10244" max="10245" width="12.88671875" style="771" customWidth="1"/>
    <col min="10246" max="10246" width="19.33203125" style="771" customWidth="1"/>
    <col min="10247" max="10247" width="15.5546875" style="771" customWidth="1"/>
    <col min="10248" max="10278" width="2.88671875" style="771" customWidth="1"/>
    <col min="10279" max="10496" width="8.88671875" style="771"/>
    <col min="10497" max="10497" width="4.5546875" style="771" customWidth="1"/>
    <col min="10498" max="10498" width="10.109375" style="771" customWidth="1"/>
    <col min="10499" max="10499" width="17.88671875" style="771" customWidth="1"/>
    <col min="10500" max="10501" width="12.88671875" style="771" customWidth="1"/>
    <col min="10502" max="10502" width="19.33203125" style="771" customWidth="1"/>
    <col min="10503" max="10503" width="15.5546875" style="771" customWidth="1"/>
    <col min="10504" max="10534" width="2.88671875" style="771" customWidth="1"/>
    <col min="10535" max="10752" width="8.88671875" style="771"/>
    <col min="10753" max="10753" width="4.5546875" style="771" customWidth="1"/>
    <col min="10754" max="10754" width="10.109375" style="771" customWidth="1"/>
    <col min="10755" max="10755" width="17.88671875" style="771" customWidth="1"/>
    <col min="10756" max="10757" width="12.88671875" style="771" customWidth="1"/>
    <col min="10758" max="10758" width="19.33203125" style="771" customWidth="1"/>
    <col min="10759" max="10759" width="15.5546875" style="771" customWidth="1"/>
    <col min="10760" max="10790" width="2.88671875" style="771" customWidth="1"/>
    <col min="10791" max="11008" width="8.88671875" style="771"/>
    <col min="11009" max="11009" width="4.5546875" style="771" customWidth="1"/>
    <col min="11010" max="11010" width="10.109375" style="771" customWidth="1"/>
    <col min="11011" max="11011" width="17.88671875" style="771" customWidth="1"/>
    <col min="11012" max="11013" width="12.88671875" style="771" customWidth="1"/>
    <col min="11014" max="11014" width="19.33203125" style="771" customWidth="1"/>
    <col min="11015" max="11015" width="15.5546875" style="771" customWidth="1"/>
    <col min="11016" max="11046" width="2.88671875" style="771" customWidth="1"/>
    <col min="11047" max="11264" width="8.88671875" style="771"/>
    <col min="11265" max="11265" width="4.5546875" style="771" customWidth="1"/>
    <col min="11266" max="11266" width="10.109375" style="771" customWidth="1"/>
    <col min="11267" max="11267" width="17.88671875" style="771" customWidth="1"/>
    <col min="11268" max="11269" width="12.88671875" style="771" customWidth="1"/>
    <col min="11270" max="11270" width="19.33203125" style="771" customWidth="1"/>
    <col min="11271" max="11271" width="15.5546875" style="771" customWidth="1"/>
    <col min="11272" max="11302" width="2.88671875" style="771" customWidth="1"/>
    <col min="11303" max="11520" width="8.88671875" style="771"/>
    <col min="11521" max="11521" width="4.5546875" style="771" customWidth="1"/>
    <col min="11522" max="11522" width="10.109375" style="771" customWidth="1"/>
    <col min="11523" max="11523" width="17.88671875" style="771" customWidth="1"/>
    <col min="11524" max="11525" width="12.88671875" style="771" customWidth="1"/>
    <col min="11526" max="11526" width="19.33203125" style="771" customWidth="1"/>
    <col min="11527" max="11527" width="15.5546875" style="771" customWidth="1"/>
    <col min="11528" max="11558" width="2.88671875" style="771" customWidth="1"/>
    <col min="11559" max="11776" width="8.88671875" style="771"/>
    <col min="11777" max="11777" width="4.5546875" style="771" customWidth="1"/>
    <col min="11778" max="11778" width="10.109375" style="771" customWidth="1"/>
    <col min="11779" max="11779" width="17.88671875" style="771" customWidth="1"/>
    <col min="11780" max="11781" width="12.88671875" style="771" customWidth="1"/>
    <col min="11782" max="11782" width="19.33203125" style="771" customWidth="1"/>
    <col min="11783" max="11783" width="15.5546875" style="771" customWidth="1"/>
    <col min="11784" max="11814" width="2.88671875" style="771" customWidth="1"/>
    <col min="11815" max="12032" width="8.88671875" style="771"/>
    <col min="12033" max="12033" width="4.5546875" style="771" customWidth="1"/>
    <col min="12034" max="12034" width="10.109375" style="771" customWidth="1"/>
    <col min="12035" max="12035" width="17.88671875" style="771" customWidth="1"/>
    <col min="12036" max="12037" width="12.88671875" style="771" customWidth="1"/>
    <col min="12038" max="12038" width="19.33203125" style="771" customWidth="1"/>
    <col min="12039" max="12039" width="15.5546875" style="771" customWidth="1"/>
    <col min="12040" max="12070" width="2.88671875" style="771" customWidth="1"/>
    <col min="12071" max="12288" width="8.88671875" style="771"/>
    <col min="12289" max="12289" width="4.5546875" style="771" customWidth="1"/>
    <col min="12290" max="12290" width="10.109375" style="771" customWidth="1"/>
    <col min="12291" max="12291" width="17.88671875" style="771" customWidth="1"/>
    <col min="12292" max="12293" width="12.88671875" style="771" customWidth="1"/>
    <col min="12294" max="12294" width="19.33203125" style="771" customWidth="1"/>
    <col min="12295" max="12295" width="15.5546875" style="771" customWidth="1"/>
    <col min="12296" max="12326" width="2.88671875" style="771" customWidth="1"/>
    <col min="12327" max="12544" width="8.88671875" style="771"/>
    <col min="12545" max="12545" width="4.5546875" style="771" customWidth="1"/>
    <col min="12546" max="12546" width="10.109375" style="771" customWidth="1"/>
    <col min="12547" max="12547" width="17.88671875" style="771" customWidth="1"/>
    <col min="12548" max="12549" width="12.88671875" style="771" customWidth="1"/>
    <col min="12550" max="12550" width="19.33203125" style="771" customWidth="1"/>
    <col min="12551" max="12551" width="15.5546875" style="771" customWidth="1"/>
    <col min="12552" max="12582" width="2.88671875" style="771" customWidth="1"/>
    <col min="12583" max="12800" width="8.88671875" style="771"/>
    <col min="12801" max="12801" width="4.5546875" style="771" customWidth="1"/>
    <col min="12802" max="12802" width="10.109375" style="771" customWidth="1"/>
    <col min="12803" max="12803" width="17.88671875" style="771" customWidth="1"/>
    <col min="12804" max="12805" width="12.88671875" style="771" customWidth="1"/>
    <col min="12806" max="12806" width="19.33203125" style="771" customWidth="1"/>
    <col min="12807" max="12807" width="15.5546875" style="771" customWidth="1"/>
    <col min="12808" max="12838" width="2.88671875" style="771" customWidth="1"/>
    <col min="12839" max="13056" width="8.88671875" style="771"/>
    <col min="13057" max="13057" width="4.5546875" style="771" customWidth="1"/>
    <col min="13058" max="13058" width="10.109375" style="771" customWidth="1"/>
    <col min="13059" max="13059" width="17.88671875" style="771" customWidth="1"/>
    <col min="13060" max="13061" width="12.88671875" style="771" customWidth="1"/>
    <col min="13062" max="13062" width="19.33203125" style="771" customWidth="1"/>
    <col min="13063" max="13063" width="15.5546875" style="771" customWidth="1"/>
    <col min="13064" max="13094" width="2.88671875" style="771" customWidth="1"/>
    <col min="13095" max="13312" width="8.88671875" style="771"/>
    <col min="13313" max="13313" width="4.5546875" style="771" customWidth="1"/>
    <col min="13314" max="13314" width="10.109375" style="771" customWidth="1"/>
    <col min="13315" max="13315" width="17.88671875" style="771" customWidth="1"/>
    <col min="13316" max="13317" width="12.88671875" style="771" customWidth="1"/>
    <col min="13318" max="13318" width="19.33203125" style="771" customWidth="1"/>
    <col min="13319" max="13319" width="15.5546875" style="771" customWidth="1"/>
    <col min="13320" max="13350" width="2.88671875" style="771" customWidth="1"/>
    <col min="13351" max="13568" width="8.88671875" style="771"/>
    <col min="13569" max="13569" width="4.5546875" style="771" customWidth="1"/>
    <col min="13570" max="13570" width="10.109375" style="771" customWidth="1"/>
    <col min="13571" max="13571" width="17.88671875" style="771" customWidth="1"/>
    <col min="13572" max="13573" width="12.88671875" style="771" customWidth="1"/>
    <col min="13574" max="13574" width="19.33203125" style="771" customWidth="1"/>
    <col min="13575" max="13575" width="15.5546875" style="771" customWidth="1"/>
    <col min="13576" max="13606" width="2.88671875" style="771" customWidth="1"/>
    <col min="13607" max="13824" width="8.88671875" style="771"/>
    <col min="13825" max="13825" width="4.5546875" style="771" customWidth="1"/>
    <col min="13826" max="13826" width="10.109375" style="771" customWidth="1"/>
    <col min="13827" max="13827" width="17.88671875" style="771" customWidth="1"/>
    <col min="13828" max="13829" width="12.88671875" style="771" customWidth="1"/>
    <col min="13830" max="13830" width="19.33203125" style="771" customWidth="1"/>
    <col min="13831" max="13831" width="15.5546875" style="771" customWidth="1"/>
    <col min="13832" max="13862" width="2.88671875" style="771" customWidth="1"/>
    <col min="13863" max="14080" width="8.88671875" style="771"/>
    <col min="14081" max="14081" width="4.5546875" style="771" customWidth="1"/>
    <col min="14082" max="14082" width="10.109375" style="771" customWidth="1"/>
    <col min="14083" max="14083" width="17.88671875" style="771" customWidth="1"/>
    <col min="14084" max="14085" width="12.88671875" style="771" customWidth="1"/>
    <col min="14086" max="14086" width="19.33203125" style="771" customWidth="1"/>
    <col min="14087" max="14087" width="15.5546875" style="771" customWidth="1"/>
    <col min="14088" max="14118" width="2.88671875" style="771" customWidth="1"/>
    <col min="14119" max="14336" width="8.88671875" style="771"/>
    <col min="14337" max="14337" width="4.5546875" style="771" customWidth="1"/>
    <col min="14338" max="14338" width="10.109375" style="771" customWidth="1"/>
    <col min="14339" max="14339" width="17.88671875" style="771" customWidth="1"/>
    <col min="14340" max="14341" width="12.88671875" style="771" customWidth="1"/>
    <col min="14342" max="14342" width="19.33203125" style="771" customWidth="1"/>
    <col min="14343" max="14343" width="15.5546875" style="771" customWidth="1"/>
    <col min="14344" max="14374" width="2.88671875" style="771" customWidth="1"/>
    <col min="14375" max="14592" width="8.88671875" style="771"/>
    <col min="14593" max="14593" width="4.5546875" style="771" customWidth="1"/>
    <col min="14594" max="14594" width="10.109375" style="771" customWidth="1"/>
    <col min="14595" max="14595" width="17.88671875" style="771" customWidth="1"/>
    <col min="14596" max="14597" width="12.88671875" style="771" customWidth="1"/>
    <col min="14598" max="14598" width="19.33203125" style="771" customWidth="1"/>
    <col min="14599" max="14599" width="15.5546875" style="771" customWidth="1"/>
    <col min="14600" max="14630" width="2.88671875" style="771" customWidth="1"/>
    <col min="14631" max="14848" width="8.88671875" style="771"/>
    <col min="14849" max="14849" width="4.5546875" style="771" customWidth="1"/>
    <col min="14850" max="14850" width="10.109375" style="771" customWidth="1"/>
    <col min="14851" max="14851" width="17.88671875" style="771" customWidth="1"/>
    <col min="14852" max="14853" width="12.88671875" style="771" customWidth="1"/>
    <col min="14854" max="14854" width="19.33203125" style="771" customWidth="1"/>
    <col min="14855" max="14855" width="15.5546875" style="771" customWidth="1"/>
    <col min="14856" max="14886" width="2.88671875" style="771" customWidth="1"/>
    <col min="14887" max="15104" width="8.88671875" style="771"/>
    <col min="15105" max="15105" width="4.5546875" style="771" customWidth="1"/>
    <col min="15106" max="15106" width="10.109375" style="771" customWidth="1"/>
    <col min="15107" max="15107" width="17.88671875" style="771" customWidth="1"/>
    <col min="15108" max="15109" width="12.88671875" style="771" customWidth="1"/>
    <col min="15110" max="15110" width="19.33203125" style="771" customWidth="1"/>
    <col min="15111" max="15111" width="15.5546875" style="771" customWidth="1"/>
    <col min="15112" max="15142" width="2.88671875" style="771" customWidth="1"/>
    <col min="15143" max="15360" width="8.88671875" style="771"/>
    <col min="15361" max="15361" width="4.5546875" style="771" customWidth="1"/>
    <col min="15362" max="15362" width="10.109375" style="771" customWidth="1"/>
    <col min="15363" max="15363" width="17.88671875" style="771" customWidth="1"/>
    <col min="15364" max="15365" width="12.88671875" style="771" customWidth="1"/>
    <col min="15366" max="15366" width="19.33203125" style="771" customWidth="1"/>
    <col min="15367" max="15367" width="15.5546875" style="771" customWidth="1"/>
    <col min="15368" max="15398" width="2.88671875" style="771" customWidth="1"/>
    <col min="15399" max="15616" width="8.88671875" style="771"/>
    <col min="15617" max="15617" width="4.5546875" style="771" customWidth="1"/>
    <col min="15618" max="15618" width="10.109375" style="771" customWidth="1"/>
    <col min="15619" max="15619" width="17.88671875" style="771" customWidth="1"/>
    <col min="15620" max="15621" width="12.88671875" style="771" customWidth="1"/>
    <col min="15622" max="15622" width="19.33203125" style="771" customWidth="1"/>
    <col min="15623" max="15623" width="15.5546875" style="771" customWidth="1"/>
    <col min="15624" max="15654" width="2.88671875" style="771" customWidth="1"/>
    <col min="15655" max="15872" width="8.88671875" style="771"/>
    <col min="15873" max="15873" width="4.5546875" style="771" customWidth="1"/>
    <col min="15874" max="15874" width="10.109375" style="771" customWidth="1"/>
    <col min="15875" max="15875" width="17.88671875" style="771" customWidth="1"/>
    <col min="15876" max="15877" width="12.88671875" style="771" customWidth="1"/>
    <col min="15878" max="15878" width="19.33203125" style="771" customWidth="1"/>
    <col min="15879" max="15879" width="15.5546875" style="771" customWidth="1"/>
    <col min="15880" max="15910" width="2.88671875" style="771" customWidth="1"/>
    <col min="15911" max="16128" width="8.88671875" style="771"/>
    <col min="16129" max="16129" width="4.5546875" style="771" customWidth="1"/>
    <col min="16130" max="16130" width="10.109375" style="771" customWidth="1"/>
    <col min="16131" max="16131" width="17.88671875" style="771" customWidth="1"/>
    <col min="16132" max="16133" width="12.88671875" style="771" customWidth="1"/>
    <col min="16134" max="16134" width="19.33203125" style="771" customWidth="1"/>
    <col min="16135" max="16135" width="15.5546875" style="771" customWidth="1"/>
    <col min="16136" max="16166" width="2.88671875" style="771" customWidth="1"/>
    <col min="16167" max="16384" width="8.88671875" style="771"/>
  </cols>
  <sheetData>
    <row r="1" spans="1:34" ht="21" customHeight="1">
      <c r="A1" s="770" t="s">
        <v>1081</v>
      </c>
    </row>
    <row r="2" spans="1:34" ht="21" customHeight="1">
      <c r="A2" s="1378" t="s">
        <v>1082</v>
      </c>
      <c r="B2" s="1378"/>
      <c r="C2" s="1378"/>
      <c r="D2" s="1378"/>
      <c r="E2" s="1378"/>
      <c r="F2" s="1378"/>
      <c r="G2" s="1378"/>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row>
    <row r="3" spans="1:34" ht="34.5" customHeight="1">
      <c r="A3" s="791" t="s">
        <v>1083</v>
      </c>
      <c r="B3" s="791" t="s">
        <v>1084</v>
      </c>
      <c r="C3" s="791" t="s">
        <v>1085</v>
      </c>
      <c r="D3" s="1379" t="s">
        <v>1086</v>
      </c>
      <c r="E3" s="1379"/>
      <c r="F3" s="791" t="s">
        <v>1087</v>
      </c>
      <c r="G3" s="791" t="s">
        <v>1088</v>
      </c>
    </row>
    <row r="4" spans="1:34" ht="34.5" customHeight="1">
      <c r="A4" s="792"/>
      <c r="B4" s="793"/>
      <c r="C4" s="793"/>
      <c r="D4" s="794" t="s">
        <v>1089</v>
      </c>
      <c r="E4" s="795" t="s">
        <v>1090</v>
      </c>
      <c r="F4" s="793"/>
      <c r="G4" s="793"/>
    </row>
    <row r="5" spans="1:34" ht="34.5" customHeight="1">
      <c r="A5" s="793"/>
      <c r="B5" s="793"/>
      <c r="C5" s="793"/>
      <c r="D5" s="794" t="s">
        <v>1089</v>
      </c>
      <c r="E5" s="795" t="s">
        <v>1090</v>
      </c>
      <c r="F5" s="793"/>
      <c r="G5" s="793"/>
    </row>
    <row r="6" spans="1:34" ht="34.5" customHeight="1">
      <c r="A6" s="793"/>
      <c r="B6" s="793"/>
      <c r="C6" s="793"/>
      <c r="D6" s="794" t="s">
        <v>1089</v>
      </c>
      <c r="E6" s="795" t="s">
        <v>1090</v>
      </c>
      <c r="F6" s="793"/>
      <c r="G6" s="793"/>
    </row>
    <row r="7" spans="1:34" ht="34.5" customHeight="1">
      <c r="A7" s="793"/>
      <c r="B7" s="793"/>
      <c r="C7" s="793"/>
      <c r="D7" s="794" t="s">
        <v>1089</v>
      </c>
      <c r="E7" s="795" t="s">
        <v>1090</v>
      </c>
      <c r="F7" s="793"/>
      <c r="G7" s="793"/>
    </row>
    <row r="8" spans="1:34" ht="34.5" customHeight="1">
      <c r="A8" s="793"/>
      <c r="B8" s="793"/>
      <c r="C8" s="793"/>
      <c r="D8" s="794" t="s">
        <v>1089</v>
      </c>
      <c r="E8" s="795" t="s">
        <v>1090</v>
      </c>
      <c r="F8" s="793"/>
      <c r="G8" s="793"/>
    </row>
    <row r="9" spans="1:34" ht="34.5" customHeight="1">
      <c r="A9" s="796"/>
      <c r="B9" s="797"/>
      <c r="C9" s="797"/>
      <c r="D9" s="794" t="s">
        <v>1089</v>
      </c>
      <c r="E9" s="795" t="s">
        <v>1090</v>
      </c>
      <c r="F9" s="797"/>
      <c r="G9" s="797"/>
      <c r="H9" s="798"/>
      <c r="I9" s="798"/>
      <c r="J9" s="798"/>
      <c r="K9" s="798"/>
      <c r="L9" s="798"/>
      <c r="M9" s="798"/>
      <c r="N9" s="798"/>
      <c r="O9" s="798"/>
      <c r="P9" s="798"/>
      <c r="Q9" s="798"/>
    </row>
    <row r="10" spans="1:34" ht="34.5" customHeight="1">
      <c r="A10" s="796"/>
      <c r="B10" s="793"/>
      <c r="C10" s="793"/>
      <c r="D10" s="794" t="s">
        <v>1089</v>
      </c>
      <c r="E10" s="795" t="s">
        <v>1090</v>
      </c>
      <c r="F10" s="793"/>
      <c r="G10" s="793"/>
    </row>
    <row r="11" spans="1:34" ht="34.5" customHeight="1">
      <c r="A11" s="796"/>
      <c r="B11" s="793"/>
      <c r="C11" s="793"/>
      <c r="D11" s="794" t="s">
        <v>1089</v>
      </c>
      <c r="E11" s="795" t="s">
        <v>1090</v>
      </c>
      <c r="F11" s="793"/>
      <c r="G11" s="793"/>
    </row>
    <row r="12" spans="1:34" ht="34.5" customHeight="1">
      <c r="A12" s="796"/>
      <c r="B12" s="793"/>
      <c r="C12" s="793"/>
      <c r="D12" s="794" t="s">
        <v>1089</v>
      </c>
      <c r="E12" s="795" t="s">
        <v>1090</v>
      </c>
      <c r="F12" s="793"/>
      <c r="G12" s="793"/>
    </row>
    <row r="13" spans="1:34" ht="34.5" customHeight="1">
      <c r="A13" s="796"/>
      <c r="B13" s="793"/>
      <c r="C13" s="793"/>
      <c r="D13" s="794" t="s">
        <v>1089</v>
      </c>
      <c r="E13" s="795" t="s">
        <v>1090</v>
      </c>
      <c r="F13" s="793"/>
      <c r="G13" s="793"/>
    </row>
    <row r="14" spans="1:34" ht="34.5" customHeight="1">
      <c r="A14" s="796"/>
      <c r="B14" s="793"/>
      <c r="C14" s="793"/>
      <c r="D14" s="794" t="s">
        <v>1089</v>
      </c>
      <c r="E14" s="795" t="s">
        <v>1090</v>
      </c>
      <c r="F14" s="793"/>
      <c r="G14" s="793"/>
    </row>
    <row r="15" spans="1:34" ht="34.5" customHeight="1">
      <c r="A15" s="793"/>
      <c r="B15" s="793"/>
      <c r="C15" s="793"/>
      <c r="D15" s="794" t="s">
        <v>1089</v>
      </c>
      <c r="E15" s="795" t="s">
        <v>1090</v>
      </c>
      <c r="F15" s="793"/>
      <c r="G15" s="793"/>
    </row>
    <row r="16" spans="1:34" ht="34.5" customHeight="1">
      <c r="A16" s="793"/>
      <c r="B16" s="793"/>
      <c r="C16" s="793"/>
      <c r="D16" s="794" t="s">
        <v>1089</v>
      </c>
      <c r="E16" s="795" t="s">
        <v>1090</v>
      </c>
      <c r="F16" s="793"/>
      <c r="G16" s="793"/>
    </row>
    <row r="17" spans="1:7" ht="34.5" customHeight="1">
      <c r="A17" s="793"/>
      <c r="B17" s="793"/>
      <c r="C17" s="793"/>
      <c r="D17" s="794" t="s">
        <v>1089</v>
      </c>
      <c r="E17" s="795" t="s">
        <v>1090</v>
      </c>
      <c r="F17" s="793"/>
      <c r="G17" s="793"/>
    </row>
    <row r="18" spans="1:7" ht="34.5" customHeight="1">
      <c r="A18" s="793"/>
      <c r="B18" s="793"/>
      <c r="C18" s="793"/>
      <c r="D18" s="794" t="s">
        <v>1089</v>
      </c>
      <c r="E18" s="795" t="s">
        <v>1090</v>
      </c>
      <c r="F18" s="793"/>
      <c r="G18" s="793"/>
    </row>
    <row r="19" spans="1:7" ht="34.5" customHeight="1">
      <c r="A19" s="793"/>
      <c r="B19" s="793"/>
      <c r="C19" s="793"/>
      <c r="D19" s="794" t="s">
        <v>1089</v>
      </c>
      <c r="E19" s="795" t="s">
        <v>1090</v>
      </c>
      <c r="F19" s="793"/>
      <c r="G19" s="793"/>
    </row>
    <row r="20" spans="1:7" ht="21" customHeight="1">
      <c r="B20" s="771" t="s">
        <v>1079</v>
      </c>
    </row>
    <row r="21" spans="1:7" ht="21" customHeight="1">
      <c r="B21" s="771" t="s">
        <v>1091</v>
      </c>
    </row>
    <row r="22" spans="1:7" ht="21" customHeight="1">
      <c r="B22" s="771" t="s">
        <v>1092</v>
      </c>
    </row>
    <row r="23" spans="1:7" ht="21" customHeight="1">
      <c r="B23" s="771" t="s">
        <v>1093</v>
      </c>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spans="1:34" ht="21" customHeight="1"/>
    <row r="34" spans="1:34" ht="21" customHeight="1">
      <c r="C34" s="798"/>
      <c r="D34" s="798"/>
      <c r="E34" s="798"/>
      <c r="F34" s="79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row>
    <row r="35" spans="1:34" ht="21" customHeight="1"/>
    <row r="36" spans="1:34" ht="21" customHeight="1">
      <c r="A36" s="772"/>
    </row>
    <row r="37" spans="1:34" ht="21" customHeight="1">
      <c r="A37" s="772"/>
    </row>
    <row r="38" spans="1:34" ht="21" customHeight="1">
      <c r="A38" s="772"/>
    </row>
    <row r="39" spans="1:34" ht="21" customHeight="1"/>
    <row r="40" spans="1:34" ht="21" customHeight="1"/>
    <row r="41" spans="1:34" ht="21" customHeight="1"/>
    <row r="42" spans="1:34" ht="21" customHeight="1"/>
    <row r="43" spans="1:34" ht="21" customHeight="1"/>
    <row r="44" spans="1:34" ht="21" customHeight="1"/>
    <row r="45" spans="1:34" ht="21" customHeight="1"/>
    <row r="46" spans="1:34" ht="21" customHeight="1"/>
    <row r="47" spans="1:34" ht="21" customHeight="1"/>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mergeCells count="2">
    <mergeCell ref="A2:G2"/>
    <mergeCell ref="D3:E3"/>
  </mergeCells>
  <phoneticPr fontId="2"/>
  <pageMargins left="0.75" right="0.75" top="1" bottom="1" header="0.51200000000000001" footer="0.51200000000000001"/>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E193"/>
  <sheetViews>
    <sheetView view="pageBreakPreview" zoomScaleNormal="100" zoomScaleSheetLayoutView="100" workbookViewId="0">
      <selection activeCell="A3" sqref="A3:I3"/>
    </sheetView>
  </sheetViews>
  <sheetFormatPr defaultRowHeight="13.2"/>
  <cols>
    <col min="1" max="1" width="4" style="799" customWidth="1"/>
    <col min="2" max="6" width="2.88671875" style="799" customWidth="1"/>
    <col min="7" max="7" width="4" style="799" customWidth="1"/>
    <col min="8" max="17" width="2.88671875" style="799" customWidth="1"/>
    <col min="18" max="18" width="3.88671875" style="799" customWidth="1"/>
    <col min="19" max="19" width="4" style="799" customWidth="1"/>
    <col min="20" max="29" width="2.88671875" style="799" customWidth="1"/>
    <col min="30" max="30" width="3.88671875" style="799" customWidth="1"/>
    <col min="31" max="35" width="2.88671875" style="799" customWidth="1"/>
    <col min="36" max="256" width="8.88671875" style="799"/>
    <col min="257" max="257" width="4" style="799" customWidth="1"/>
    <col min="258" max="262" width="2.88671875" style="799" customWidth="1"/>
    <col min="263" max="263" width="4" style="799" customWidth="1"/>
    <col min="264" max="273" width="2.88671875" style="799" customWidth="1"/>
    <col min="274" max="274" width="3.88671875" style="799" customWidth="1"/>
    <col min="275" max="275" width="4" style="799" customWidth="1"/>
    <col min="276" max="285" width="2.88671875" style="799" customWidth="1"/>
    <col min="286" max="286" width="3.88671875" style="799" customWidth="1"/>
    <col min="287" max="291" width="2.88671875" style="799" customWidth="1"/>
    <col min="292" max="512" width="8.88671875" style="799"/>
    <col min="513" max="513" width="4" style="799" customWidth="1"/>
    <col min="514" max="518" width="2.88671875" style="799" customWidth="1"/>
    <col min="519" max="519" width="4" style="799" customWidth="1"/>
    <col min="520" max="529" width="2.88671875" style="799" customWidth="1"/>
    <col min="530" max="530" width="3.88671875" style="799" customWidth="1"/>
    <col min="531" max="531" width="4" style="799" customWidth="1"/>
    <col min="532" max="541" width="2.88671875" style="799" customWidth="1"/>
    <col min="542" max="542" width="3.88671875" style="799" customWidth="1"/>
    <col min="543" max="547" width="2.88671875" style="799" customWidth="1"/>
    <col min="548" max="768" width="8.88671875" style="799"/>
    <col min="769" max="769" width="4" style="799" customWidth="1"/>
    <col min="770" max="774" width="2.88671875" style="799" customWidth="1"/>
    <col min="775" max="775" width="4" style="799" customWidth="1"/>
    <col min="776" max="785" width="2.88671875" style="799" customWidth="1"/>
    <col min="786" max="786" width="3.88671875" style="799" customWidth="1"/>
    <col min="787" max="787" width="4" style="799" customWidth="1"/>
    <col min="788" max="797" width="2.88671875" style="799" customWidth="1"/>
    <col min="798" max="798" width="3.88671875" style="799" customWidth="1"/>
    <col min="799" max="803" width="2.88671875" style="799" customWidth="1"/>
    <col min="804" max="1024" width="8.88671875" style="799"/>
    <col min="1025" max="1025" width="4" style="799" customWidth="1"/>
    <col min="1026" max="1030" width="2.88671875" style="799" customWidth="1"/>
    <col min="1031" max="1031" width="4" style="799" customWidth="1"/>
    <col min="1032" max="1041" width="2.88671875" style="799" customWidth="1"/>
    <col min="1042" max="1042" width="3.88671875" style="799" customWidth="1"/>
    <col min="1043" max="1043" width="4" style="799" customWidth="1"/>
    <col min="1044" max="1053" width="2.88671875" style="799" customWidth="1"/>
    <col min="1054" max="1054" width="3.88671875" style="799" customWidth="1"/>
    <col min="1055" max="1059" width="2.88671875" style="799" customWidth="1"/>
    <col min="1060" max="1280" width="8.88671875" style="799"/>
    <col min="1281" max="1281" width="4" style="799" customWidth="1"/>
    <col min="1282" max="1286" width="2.88671875" style="799" customWidth="1"/>
    <col min="1287" max="1287" width="4" style="799" customWidth="1"/>
    <col min="1288" max="1297" width="2.88671875" style="799" customWidth="1"/>
    <col min="1298" max="1298" width="3.88671875" style="799" customWidth="1"/>
    <col min="1299" max="1299" width="4" style="799" customWidth="1"/>
    <col min="1300" max="1309" width="2.88671875" style="799" customWidth="1"/>
    <col min="1310" max="1310" width="3.88671875" style="799" customWidth="1"/>
    <col min="1311" max="1315" width="2.88671875" style="799" customWidth="1"/>
    <col min="1316" max="1536" width="8.88671875" style="799"/>
    <col min="1537" max="1537" width="4" style="799" customWidth="1"/>
    <col min="1538" max="1542" width="2.88671875" style="799" customWidth="1"/>
    <col min="1543" max="1543" width="4" style="799" customWidth="1"/>
    <col min="1544" max="1553" width="2.88671875" style="799" customWidth="1"/>
    <col min="1554" max="1554" width="3.88671875" style="799" customWidth="1"/>
    <col min="1555" max="1555" width="4" style="799" customWidth="1"/>
    <col min="1556" max="1565" width="2.88671875" style="799" customWidth="1"/>
    <col min="1566" max="1566" width="3.88671875" style="799" customWidth="1"/>
    <col min="1567" max="1571" width="2.88671875" style="799" customWidth="1"/>
    <col min="1572" max="1792" width="8.88671875" style="799"/>
    <col min="1793" max="1793" width="4" style="799" customWidth="1"/>
    <col min="1794" max="1798" width="2.88671875" style="799" customWidth="1"/>
    <col min="1799" max="1799" width="4" style="799" customWidth="1"/>
    <col min="1800" max="1809" width="2.88671875" style="799" customWidth="1"/>
    <col min="1810" max="1810" width="3.88671875" style="799" customWidth="1"/>
    <col min="1811" max="1811" width="4" style="799" customWidth="1"/>
    <col min="1812" max="1821" width="2.88671875" style="799" customWidth="1"/>
    <col min="1822" max="1822" width="3.88671875" style="799" customWidth="1"/>
    <col min="1823" max="1827" width="2.88671875" style="799" customWidth="1"/>
    <col min="1828" max="2048" width="8.88671875" style="799"/>
    <col min="2049" max="2049" width="4" style="799" customWidth="1"/>
    <col min="2050" max="2054" width="2.88671875" style="799" customWidth="1"/>
    <col min="2055" max="2055" width="4" style="799" customWidth="1"/>
    <col min="2056" max="2065" width="2.88671875" style="799" customWidth="1"/>
    <col min="2066" max="2066" width="3.88671875" style="799" customWidth="1"/>
    <col min="2067" max="2067" width="4" style="799" customWidth="1"/>
    <col min="2068" max="2077" width="2.88671875" style="799" customWidth="1"/>
    <col min="2078" max="2078" width="3.88671875" style="799" customWidth="1"/>
    <col min="2079" max="2083" width="2.88671875" style="799" customWidth="1"/>
    <col min="2084" max="2304" width="8.88671875" style="799"/>
    <col min="2305" max="2305" width="4" style="799" customWidth="1"/>
    <col min="2306" max="2310" width="2.88671875" style="799" customWidth="1"/>
    <col min="2311" max="2311" width="4" style="799" customWidth="1"/>
    <col min="2312" max="2321" width="2.88671875" style="799" customWidth="1"/>
    <col min="2322" max="2322" width="3.88671875" style="799" customWidth="1"/>
    <col min="2323" max="2323" width="4" style="799" customWidth="1"/>
    <col min="2324" max="2333" width="2.88671875" style="799" customWidth="1"/>
    <col min="2334" max="2334" width="3.88671875" style="799" customWidth="1"/>
    <col min="2335" max="2339" width="2.88671875" style="799" customWidth="1"/>
    <col min="2340" max="2560" width="8.88671875" style="799"/>
    <col min="2561" max="2561" width="4" style="799" customWidth="1"/>
    <col min="2562" max="2566" width="2.88671875" style="799" customWidth="1"/>
    <col min="2567" max="2567" width="4" style="799" customWidth="1"/>
    <col min="2568" max="2577" width="2.88671875" style="799" customWidth="1"/>
    <col min="2578" max="2578" width="3.88671875" style="799" customWidth="1"/>
    <col min="2579" max="2579" width="4" style="799" customWidth="1"/>
    <col min="2580" max="2589" width="2.88671875" style="799" customWidth="1"/>
    <col min="2590" max="2590" width="3.88671875" style="799" customWidth="1"/>
    <col min="2591" max="2595" width="2.88671875" style="799" customWidth="1"/>
    <col min="2596" max="2816" width="8.88671875" style="799"/>
    <col min="2817" max="2817" width="4" style="799" customWidth="1"/>
    <col min="2818" max="2822" width="2.88671875" style="799" customWidth="1"/>
    <col min="2823" max="2823" width="4" style="799" customWidth="1"/>
    <col min="2824" max="2833" width="2.88671875" style="799" customWidth="1"/>
    <col min="2834" max="2834" width="3.88671875" style="799" customWidth="1"/>
    <col min="2835" max="2835" width="4" style="799" customWidth="1"/>
    <col min="2836" max="2845" width="2.88671875" style="799" customWidth="1"/>
    <col min="2846" max="2846" width="3.88671875" style="799" customWidth="1"/>
    <col min="2847" max="2851" width="2.88671875" style="799" customWidth="1"/>
    <col min="2852" max="3072" width="8.88671875" style="799"/>
    <col min="3073" max="3073" width="4" style="799" customWidth="1"/>
    <col min="3074" max="3078" width="2.88671875" style="799" customWidth="1"/>
    <col min="3079" max="3079" width="4" style="799" customWidth="1"/>
    <col min="3080" max="3089" width="2.88671875" style="799" customWidth="1"/>
    <col min="3090" max="3090" width="3.88671875" style="799" customWidth="1"/>
    <col min="3091" max="3091" width="4" style="799" customWidth="1"/>
    <col min="3092" max="3101" width="2.88671875" style="799" customWidth="1"/>
    <col min="3102" max="3102" width="3.88671875" style="799" customWidth="1"/>
    <col min="3103" max="3107" width="2.88671875" style="799" customWidth="1"/>
    <col min="3108" max="3328" width="8.88671875" style="799"/>
    <col min="3329" max="3329" width="4" style="799" customWidth="1"/>
    <col min="3330" max="3334" width="2.88671875" style="799" customWidth="1"/>
    <col min="3335" max="3335" width="4" style="799" customWidth="1"/>
    <col min="3336" max="3345" width="2.88671875" style="799" customWidth="1"/>
    <col min="3346" max="3346" width="3.88671875" style="799" customWidth="1"/>
    <col min="3347" max="3347" width="4" style="799" customWidth="1"/>
    <col min="3348" max="3357" width="2.88671875" style="799" customWidth="1"/>
    <col min="3358" max="3358" width="3.88671875" style="799" customWidth="1"/>
    <col min="3359" max="3363" width="2.88671875" style="799" customWidth="1"/>
    <col min="3364" max="3584" width="8.88671875" style="799"/>
    <col min="3585" max="3585" width="4" style="799" customWidth="1"/>
    <col min="3586" max="3590" width="2.88671875" style="799" customWidth="1"/>
    <col min="3591" max="3591" width="4" style="799" customWidth="1"/>
    <col min="3592" max="3601" width="2.88671875" style="799" customWidth="1"/>
    <col min="3602" max="3602" width="3.88671875" style="799" customWidth="1"/>
    <col min="3603" max="3603" width="4" style="799" customWidth="1"/>
    <col min="3604" max="3613" width="2.88671875" style="799" customWidth="1"/>
    <col min="3614" max="3614" width="3.88671875" style="799" customWidth="1"/>
    <col min="3615" max="3619" width="2.88671875" style="799" customWidth="1"/>
    <col min="3620" max="3840" width="8.88671875" style="799"/>
    <col min="3841" max="3841" width="4" style="799" customWidth="1"/>
    <col min="3842" max="3846" width="2.88671875" style="799" customWidth="1"/>
    <col min="3847" max="3847" width="4" style="799" customWidth="1"/>
    <col min="3848" max="3857" width="2.88671875" style="799" customWidth="1"/>
    <col min="3858" max="3858" width="3.88671875" style="799" customWidth="1"/>
    <col min="3859" max="3859" width="4" style="799" customWidth="1"/>
    <col min="3860" max="3869" width="2.88671875" style="799" customWidth="1"/>
    <col min="3870" max="3870" width="3.88671875" style="799" customWidth="1"/>
    <col min="3871" max="3875" width="2.88671875" style="799" customWidth="1"/>
    <col min="3876" max="4096" width="8.88671875" style="799"/>
    <col min="4097" max="4097" width="4" style="799" customWidth="1"/>
    <col min="4098" max="4102" width="2.88671875" style="799" customWidth="1"/>
    <col min="4103" max="4103" width="4" style="799" customWidth="1"/>
    <col min="4104" max="4113" width="2.88671875" style="799" customWidth="1"/>
    <col min="4114" max="4114" width="3.88671875" style="799" customWidth="1"/>
    <col min="4115" max="4115" width="4" style="799" customWidth="1"/>
    <col min="4116" max="4125" width="2.88671875" style="799" customWidth="1"/>
    <col min="4126" max="4126" width="3.88671875" style="799" customWidth="1"/>
    <col min="4127" max="4131" width="2.88671875" style="799" customWidth="1"/>
    <col min="4132" max="4352" width="8.88671875" style="799"/>
    <col min="4353" max="4353" width="4" style="799" customWidth="1"/>
    <col min="4354" max="4358" width="2.88671875" style="799" customWidth="1"/>
    <col min="4359" max="4359" width="4" style="799" customWidth="1"/>
    <col min="4360" max="4369" width="2.88671875" style="799" customWidth="1"/>
    <col min="4370" max="4370" width="3.88671875" style="799" customWidth="1"/>
    <col min="4371" max="4371" width="4" style="799" customWidth="1"/>
    <col min="4372" max="4381" width="2.88671875" style="799" customWidth="1"/>
    <col min="4382" max="4382" width="3.88671875" style="799" customWidth="1"/>
    <col min="4383" max="4387" width="2.88671875" style="799" customWidth="1"/>
    <col min="4388" max="4608" width="8.88671875" style="799"/>
    <col min="4609" max="4609" width="4" style="799" customWidth="1"/>
    <col min="4610" max="4614" width="2.88671875" style="799" customWidth="1"/>
    <col min="4615" max="4615" width="4" style="799" customWidth="1"/>
    <col min="4616" max="4625" width="2.88671875" style="799" customWidth="1"/>
    <col min="4626" max="4626" width="3.88671875" style="799" customWidth="1"/>
    <col min="4627" max="4627" width="4" style="799" customWidth="1"/>
    <col min="4628" max="4637" width="2.88671875" style="799" customWidth="1"/>
    <col min="4638" max="4638" width="3.88671875" style="799" customWidth="1"/>
    <col min="4639" max="4643" width="2.88671875" style="799" customWidth="1"/>
    <col min="4644" max="4864" width="8.88671875" style="799"/>
    <col min="4865" max="4865" width="4" style="799" customWidth="1"/>
    <col min="4866" max="4870" width="2.88671875" style="799" customWidth="1"/>
    <col min="4871" max="4871" width="4" style="799" customWidth="1"/>
    <col min="4872" max="4881" width="2.88671875" style="799" customWidth="1"/>
    <col min="4882" max="4882" width="3.88671875" style="799" customWidth="1"/>
    <col min="4883" max="4883" width="4" style="799" customWidth="1"/>
    <col min="4884" max="4893" width="2.88671875" style="799" customWidth="1"/>
    <col min="4894" max="4894" width="3.88671875" style="799" customWidth="1"/>
    <col min="4895" max="4899" width="2.88671875" style="799" customWidth="1"/>
    <col min="4900" max="5120" width="8.88671875" style="799"/>
    <col min="5121" max="5121" width="4" style="799" customWidth="1"/>
    <col min="5122" max="5126" width="2.88671875" style="799" customWidth="1"/>
    <col min="5127" max="5127" width="4" style="799" customWidth="1"/>
    <col min="5128" max="5137" width="2.88671875" style="799" customWidth="1"/>
    <col min="5138" max="5138" width="3.88671875" style="799" customWidth="1"/>
    <col min="5139" max="5139" width="4" style="799" customWidth="1"/>
    <col min="5140" max="5149" width="2.88671875" style="799" customWidth="1"/>
    <col min="5150" max="5150" width="3.88671875" style="799" customWidth="1"/>
    <col min="5151" max="5155" width="2.88671875" style="799" customWidth="1"/>
    <col min="5156" max="5376" width="8.88671875" style="799"/>
    <col min="5377" max="5377" width="4" style="799" customWidth="1"/>
    <col min="5378" max="5382" width="2.88671875" style="799" customWidth="1"/>
    <col min="5383" max="5383" width="4" style="799" customWidth="1"/>
    <col min="5384" max="5393" width="2.88671875" style="799" customWidth="1"/>
    <col min="5394" max="5394" width="3.88671875" style="799" customWidth="1"/>
    <col min="5395" max="5395" width="4" style="799" customWidth="1"/>
    <col min="5396" max="5405" width="2.88671875" style="799" customWidth="1"/>
    <col min="5406" max="5406" width="3.88671875" style="799" customWidth="1"/>
    <col min="5407" max="5411" width="2.88671875" style="799" customWidth="1"/>
    <col min="5412" max="5632" width="8.88671875" style="799"/>
    <col min="5633" max="5633" width="4" style="799" customWidth="1"/>
    <col min="5634" max="5638" width="2.88671875" style="799" customWidth="1"/>
    <col min="5639" max="5639" width="4" style="799" customWidth="1"/>
    <col min="5640" max="5649" width="2.88671875" style="799" customWidth="1"/>
    <col min="5650" max="5650" width="3.88671875" style="799" customWidth="1"/>
    <col min="5651" max="5651" width="4" style="799" customWidth="1"/>
    <col min="5652" max="5661" width="2.88671875" style="799" customWidth="1"/>
    <col min="5662" max="5662" width="3.88671875" style="799" customWidth="1"/>
    <col min="5663" max="5667" width="2.88671875" style="799" customWidth="1"/>
    <col min="5668" max="5888" width="8.88671875" style="799"/>
    <col min="5889" max="5889" width="4" style="799" customWidth="1"/>
    <col min="5890" max="5894" width="2.88671875" style="799" customWidth="1"/>
    <col min="5895" max="5895" width="4" style="799" customWidth="1"/>
    <col min="5896" max="5905" width="2.88671875" style="799" customWidth="1"/>
    <col min="5906" max="5906" width="3.88671875" style="799" customWidth="1"/>
    <col min="5907" max="5907" width="4" style="799" customWidth="1"/>
    <col min="5908" max="5917" width="2.88671875" style="799" customWidth="1"/>
    <col min="5918" max="5918" width="3.88671875" style="799" customWidth="1"/>
    <col min="5919" max="5923" width="2.88671875" style="799" customWidth="1"/>
    <col min="5924" max="6144" width="8.88671875" style="799"/>
    <col min="6145" max="6145" width="4" style="799" customWidth="1"/>
    <col min="6146" max="6150" width="2.88671875" style="799" customWidth="1"/>
    <col min="6151" max="6151" width="4" style="799" customWidth="1"/>
    <col min="6152" max="6161" width="2.88671875" style="799" customWidth="1"/>
    <col min="6162" max="6162" width="3.88671875" style="799" customWidth="1"/>
    <col min="6163" max="6163" width="4" style="799" customWidth="1"/>
    <col min="6164" max="6173" width="2.88671875" style="799" customWidth="1"/>
    <col min="6174" max="6174" width="3.88671875" style="799" customWidth="1"/>
    <col min="6175" max="6179" width="2.88671875" style="799" customWidth="1"/>
    <col min="6180" max="6400" width="8.88671875" style="799"/>
    <col min="6401" max="6401" width="4" style="799" customWidth="1"/>
    <col min="6402" max="6406" width="2.88671875" style="799" customWidth="1"/>
    <col min="6407" max="6407" width="4" style="799" customWidth="1"/>
    <col min="6408" max="6417" width="2.88671875" style="799" customWidth="1"/>
    <col min="6418" max="6418" width="3.88671875" style="799" customWidth="1"/>
    <col min="6419" max="6419" width="4" style="799" customWidth="1"/>
    <col min="6420" max="6429" width="2.88671875" style="799" customWidth="1"/>
    <col min="6430" max="6430" width="3.88671875" style="799" customWidth="1"/>
    <col min="6431" max="6435" width="2.88671875" style="799" customWidth="1"/>
    <col min="6436" max="6656" width="8.88671875" style="799"/>
    <col min="6657" max="6657" width="4" style="799" customWidth="1"/>
    <col min="6658" max="6662" width="2.88671875" style="799" customWidth="1"/>
    <col min="6663" max="6663" width="4" style="799" customWidth="1"/>
    <col min="6664" max="6673" width="2.88671875" style="799" customWidth="1"/>
    <col min="6674" max="6674" width="3.88671875" style="799" customWidth="1"/>
    <col min="6675" max="6675" width="4" style="799" customWidth="1"/>
    <col min="6676" max="6685" width="2.88671875" style="799" customWidth="1"/>
    <col min="6686" max="6686" width="3.88671875" style="799" customWidth="1"/>
    <col min="6687" max="6691" width="2.88671875" style="799" customWidth="1"/>
    <col min="6692" max="6912" width="8.88671875" style="799"/>
    <col min="6913" max="6913" width="4" style="799" customWidth="1"/>
    <col min="6914" max="6918" width="2.88671875" style="799" customWidth="1"/>
    <col min="6919" max="6919" width="4" style="799" customWidth="1"/>
    <col min="6920" max="6929" width="2.88671875" style="799" customWidth="1"/>
    <col min="6930" max="6930" width="3.88671875" style="799" customWidth="1"/>
    <col min="6931" max="6931" width="4" style="799" customWidth="1"/>
    <col min="6932" max="6941" width="2.88671875" style="799" customWidth="1"/>
    <col min="6942" max="6942" width="3.88671875" style="799" customWidth="1"/>
    <col min="6943" max="6947" width="2.88671875" style="799" customWidth="1"/>
    <col min="6948" max="7168" width="8.88671875" style="799"/>
    <col min="7169" max="7169" width="4" style="799" customWidth="1"/>
    <col min="7170" max="7174" width="2.88671875" style="799" customWidth="1"/>
    <col min="7175" max="7175" width="4" style="799" customWidth="1"/>
    <col min="7176" max="7185" width="2.88671875" style="799" customWidth="1"/>
    <col min="7186" max="7186" width="3.88671875" style="799" customWidth="1"/>
    <col min="7187" max="7187" width="4" style="799" customWidth="1"/>
    <col min="7188" max="7197" width="2.88671875" style="799" customWidth="1"/>
    <col min="7198" max="7198" width="3.88671875" style="799" customWidth="1"/>
    <col min="7199" max="7203" width="2.88671875" style="799" customWidth="1"/>
    <col min="7204" max="7424" width="8.88671875" style="799"/>
    <col min="7425" max="7425" width="4" style="799" customWidth="1"/>
    <col min="7426" max="7430" width="2.88671875" style="799" customWidth="1"/>
    <col min="7431" max="7431" width="4" style="799" customWidth="1"/>
    <col min="7432" max="7441" width="2.88671875" style="799" customWidth="1"/>
    <col min="7442" max="7442" width="3.88671875" style="799" customWidth="1"/>
    <col min="7443" max="7443" width="4" style="799" customWidth="1"/>
    <col min="7444" max="7453" width="2.88671875" style="799" customWidth="1"/>
    <col min="7454" max="7454" width="3.88671875" style="799" customWidth="1"/>
    <col min="7455" max="7459" width="2.88671875" style="799" customWidth="1"/>
    <col min="7460" max="7680" width="8.88671875" style="799"/>
    <col min="7681" max="7681" width="4" style="799" customWidth="1"/>
    <col min="7682" max="7686" width="2.88671875" style="799" customWidth="1"/>
    <col min="7687" max="7687" width="4" style="799" customWidth="1"/>
    <col min="7688" max="7697" width="2.88671875" style="799" customWidth="1"/>
    <col min="7698" max="7698" width="3.88671875" style="799" customWidth="1"/>
    <col min="7699" max="7699" width="4" style="799" customWidth="1"/>
    <col min="7700" max="7709" width="2.88671875" style="799" customWidth="1"/>
    <col min="7710" max="7710" width="3.88671875" style="799" customWidth="1"/>
    <col min="7711" max="7715" width="2.88671875" style="799" customWidth="1"/>
    <col min="7716" max="7936" width="8.88671875" style="799"/>
    <col min="7937" max="7937" width="4" style="799" customWidth="1"/>
    <col min="7938" max="7942" width="2.88671875" style="799" customWidth="1"/>
    <col min="7943" max="7943" width="4" style="799" customWidth="1"/>
    <col min="7944" max="7953" width="2.88671875" style="799" customWidth="1"/>
    <col min="7954" max="7954" width="3.88671875" style="799" customWidth="1"/>
    <col min="7955" max="7955" width="4" style="799" customWidth="1"/>
    <col min="7956" max="7965" width="2.88671875" style="799" customWidth="1"/>
    <col min="7966" max="7966" width="3.88671875" style="799" customWidth="1"/>
    <col min="7967" max="7971" width="2.88671875" style="799" customWidth="1"/>
    <col min="7972" max="8192" width="8.88671875" style="799"/>
    <col min="8193" max="8193" width="4" style="799" customWidth="1"/>
    <col min="8194" max="8198" width="2.88671875" style="799" customWidth="1"/>
    <col min="8199" max="8199" width="4" style="799" customWidth="1"/>
    <col min="8200" max="8209" width="2.88671875" style="799" customWidth="1"/>
    <col min="8210" max="8210" width="3.88671875" style="799" customWidth="1"/>
    <col min="8211" max="8211" width="4" style="799" customWidth="1"/>
    <col min="8212" max="8221" width="2.88671875" style="799" customWidth="1"/>
    <col min="8222" max="8222" width="3.88671875" style="799" customWidth="1"/>
    <col min="8223" max="8227" width="2.88671875" style="799" customWidth="1"/>
    <col min="8228" max="8448" width="8.88671875" style="799"/>
    <col min="8449" max="8449" width="4" style="799" customWidth="1"/>
    <col min="8450" max="8454" width="2.88671875" style="799" customWidth="1"/>
    <col min="8455" max="8455" width="4" style="799" customWidth="1"/>
    <col min="8456" max="8465" width="2.88671875" style="799" customWidth="1"/>
    <col min="8466" max="8466" width="3.88671875" style="799" customWidth="1"/>
    <col min="8467" max="8467" width="4" style="799" customWidth="1"/>
    <col min="8468" max="8477" width="2.88671875" style="799" customWidth="1"/>
    <col min="8478" max="8478" width="3.88671875" style="799" customWidth="1"/>
    <col min="8479" max="8483" width="2.88671875" style="799" customWidth="1"/>
    <col min="8484" max="8704" width="8.88671875" style="799"/>
    <col min="8705" max="8705" width="4" style="799" customWidth="1"/>
    <col min="8706" max="8710" width="2.88671875" style="799" customWidth="1"/>
    <col min="8711" max="8711" width="4" style="799" customWidth="1"/>
    <col min="8712" max="8721" width="2.88671875" style="799" customWidth="1"/>
    <col min="8722" max="8722" width="3.88671875" style="799" customWidth="1"/>
    <col min="8723" max="8723" width="4" style="799" customWidth="1"/>
    <col min="8724" max="8733" width="2.88671875" style="799" customWidth="1"/>
    <col min="8734" max="8734" width="3.88671875" style="799" customWidth="1"/>
    <col min="8735" max="8739" width="2.88671875" style="799" customWidth="1"/>
    <col min="8740" max="8960" width="8.88671875" style="799"/>
    <col min="8961" max="8961" width="4" style="799" customWidth="1"/>
    <col min="8962" max="8966" width="2.88671875" style="799" customWidth="1"/>
    <col min="8967" max="8967" width="4" style="799" customWidth="1"/>
    <col min="8968" max="8977" width="2.88671875" style="799" customWidth="1"/>
    <col min="8978" max="8978" width="3.88671875" style="799" customWidth="1"/>
    <col min="8979" max="8979" width="4" style="799" customWidth="1"/>
    <col min="8980" max="8989" width="2.88671875" style="799" customWidth="1"/>
    <col min="8990" max="8990" width="3.88671875" style="799" customWidth="1"/>
    <col min="8991" max="8995" width="2.88671875" style="799" customWidth="1"/>
    <col min="8996" max="9216" width="8.88671875" style="799"/>
    <col min="9217" max="9217" width="4" style="799" customWidth="1"/>
    <col min="9218" max="9222" width="2.88671875" style="799" customWidth="1"/>
    <col min="9223" max="9223" width="4" style="799" customWidth="1"/>
    <col min="9224" max="9233" width="2.88671875" style="799" customWidth="1"/>
    <col min="9234" max="9234" width="3.88671875" style="799" customWidth="1"/>
    <col min="9235" max="9235" width="4" style="799" customWidth="1"/>
    <col min="9236" max="9245" width="2.88671875" style="799" customWidth="1"/>
    <col min="9246" max="9246" width="3.88671875" style="799" customWidth="1"/>
    <col min="9247" max="9251" width="2.88671875" style="799" customWidth="1"/>
    <col min="9252" max="9472" width="8.88671875" style="799"/>
    <col min="9473" max="9473" width="4" style="799" customWidth="1"/>
    <col min="9474" max="9478" width="2.88671875" style="799" customWidth="1"/>
    <col min="9479" max="9479" width="4" style="799" customWidth="1"/>
    <col min="9480" max="9489" width="2.88671875" style="799" customWidth="1"/>
    <col min="9490" max="9490" width="3.88671875" style="799" customWidth="1"/>
    <col min="9491" max="9491" width="4" style="799" customWidth="1"/>
    <col min="9492" max="9501" width="2.88671875" style="799" customWidth="1"/>
    <col min="9502" max="9502" width="3.88671875" style="799" customWidth="1"/>
    <col min="9503" max="9507" width="2.88671875" style="799" customWidth="1"/>
    <col min="9508" max="9728" width="8.88671875" style="799"/>
    <col min="9729" max="9729" width="4" style="799" customWidth="1"/>
    <col min="9730" max="9734" width="2.88671875" style="799" customWidth="1"/>
    <col min="9735" max="9735" width="4" style="799" customWidth="1"/>
    <col min="9736" max="9745" width="2.88671875" style="799" customWidth="1"/>
    <col min="9746" max="9746" width="3.88671875" style="799" customWidth="1"/>
    <col min="9747" max="9747" width="4" style="799" customWidth="1"/>
    <col min="9748" max="9757" width="2.88671875" style="799" customWidth="1"/>
    <col min="9758" max="9758" width="3.88671875" style="799" customWidth="1"/>
    <col min="9759" max="9763" width="2.88671875" style="799" customWidth="1"/>
    <col min="9764" max="9984" width="8.88671875" style="799"/>
    <col min="9985" max="9985" width="4" style="799" customWidth="1"/>
    <col min="9986" max="9990" width="2.88671875" style="799" customWidth="1"/>
    <col min="9991" max="9991" width="4" style="799" customWidth="1"/>
    <col min="9992" max="10001" width="2.88671875" style="799" customWidth="1"/>
    <col min="10002" max="10002" width="3.88671875" style="799" customWidth="1"/>
    <col min="10003" max="10003" width="4" style="799" customWidth="1"/>
    <col min="10004" max="10013" width="2.88671875" style="799" customWidth="1"/>
    <col min="10014" max="10014" width="3.88671875" style="799" customWidth="1"/>
    <col min="10015" max="10019" width="2.88671875" style="799" customWidth="1"/>
    <col min="10020" max="10240" width="8.88671875" style="799"/>
    <col min="10241" max="10241" width="4" style="799" customWidth="1"/>
    <col min="10242" max="10246" width="2.88671875" style="799" customWidth="1"/>
    <col min="10247" max="10247" width="4" style="799" customWidth="1"/>
    <col min="10248" max="10257" width="2.88671875" style="799" customWidth="1"/>
    <col min="10258" max="10258" width="3.88671875" style="799" customWidth="1"/>
    <col min="10259" max="10259" width="4" style="799" customWidth="1"/>
    <col min="10260" max="10269" width="2.88671875" style="799" customWidth="1"/>
    <col min="10270" max="10270" width="3.88671875" style="799" customWidth="1"/>
    <col min="10271" max="10275" width="2.88671875" style="799" customWidth="1"/>
    <col min="10276" max="10496" width="8.88671875" style="799"/>
    <col min="10497" max="10497" width="4" style="799" customWidth="1"/>
    <col min="10498" max="10502" width="2.88671875" style="799" customWidth="1"/>
    <col min="10503" max="10503" width="4" style="799" customWidth="1"/>
    <col min="10504" max="10513" width="2.88671875" style="799" customWidth="1"/>
    <col min="10514" max="10514" width="3.88671875" style="799" customWidth="1"/>
    <col min="10515" max="10515" width="4" style="799" customWidth="1"/>
    <col min="10516" max="10525" width="2.88671875" style="799" customWidth="1"/>
    <col min="10526" max="10526" width="3.88671875" style="799" customWidth="1"/>
    <col min="10527" max="10531" width="2.88671875" style="799" customWidth="1"/>
    <col min="10532" max="10752" width="8.88671875" style="799"/>
    <col min="10753" max="10753" width="4" style="799" customWidth="1"/>
    <col min="10754" max="10758" width="2.88671875" style="799" customWidth="1"/>
    <col min="10759" max="10759" width="4" style="799" customWidth="1"/>
    <col min="10760" max="10769" width="2.88671875" style="799" customWidth="1"/>
    <col min="10770" max="10770" width="3.88671875" style="799" customWidth="1"/>
    <col min="10771" max="10771" width="4" style="799" customWidth="1"/>
    <col min="10772" max="10781" width="2.88671875" style="799" customWidth="1"/>
    <col min="10782" max="10782" width="3.88671875" style="799" customWidth="1"/>
    <col min="10783" max="10787" width="2.88671875" style="799" customWidth="1"/>
    <col min="10788" max="11008" width="8.88671875" style="799"/>
    <col min="11009" max="11009" width="4" style="799" customWidth="1"/>
    <col min="11010" max="11014" width="2.88671875" style="799" customWidth="1"/>
    <col min="11015" max="11015" width="4" style="799" customWidth="1"/>
    <col min="11016" max="11025" width="2.88671875" style="799" customWidth="1"/>
    <col min="11026" max="11026" width="3.88671875" style="799" customWidth="1"/>
    <col min="11027" max="11027" width="4" style="799" customWidth="1"/>
    <col min="11028" max="11037" width="2.88671875" style="799" customWidth="1"/>
    <col min="11038" max="11038" width="3.88671875" style="799" customWidth="1"/>
    <col min="11039" max="11043" width="2.88671875" style="799" customWidth="1"/>
    <col min="11044" max="11264" width="8.88671875" style="799"/>
    <col min="11265" max="11265" width="4" style="799" customWidth="1"/>
    <col min="11266" max="11270" width="2.88671875" style="799" customWidth="1"/>
    <col min="11271" max="11271" width="4" style="799" customWidth="1"/>
    <col min="11272" max="11281" width="2.88671875" style="799" customWidth="1"/>
    <col min="11282" max="11282" width="3.88671875" style="799" customWidth="1"/>
    <col min="11283" max="11283" width="4" style="799" customWidth="1"/>
    <col min="11284" max="11293" width="2.88671875" style="799" customWidth="1"/>
    <col min="11294" max="11294" width="3.88671875" style="799" customWidth="1"/>
    <col min="11295" max="11299" width="2.88671875" style="799" customWidth="1"/>
    <col min="11300" max="11520" width="8.88671875" style="799"/>
    <col min="11521" max="11521" width="4" style="799" customWidth="1"/>
    <col min="11522" max="11526" width="2.88671875" style="799" customWidth="1"/>
    <col min="11527" max="11527" width="4" style="799" customWidth="1"/>
    <col min="11528" max="11537" width="2.88671875" style="799" customWidth="1"/>
    <col min="11538" max="11538" width="3.88671875" style="799" customWidth="1"/>
    <col min="11539" max="11539" width="4" style="799" customWidth="1"/>
    <col min="11540" max="11549" width="2.88671875" style="799" customWidth="1"/>
    <col min="11550" max="11550" width="3.88671875" style="799" customWidth="1"/>
    <col min="11551" max="11555" width="2.88671875" style="799" customWidth="1"/>
    <col min="11556" max="11776" width="8.88671875" style="799"/>
    <col min="11777" max="11777" width="4" style="799" customWidth="1"/>
    <col min="11778" max="11782" width="2.88671875" style="799" customWidth="1"/>
    <col min="11783" max="11783" width="4" style="799" customWidth="1"/>
    <col min="11784" max="11793" width="2.88671875" style="799" customWidth="1"/>
    <col min="11794" max="11794" width="3.88671875" style="799" customWidth="1"/>
    <col min="11795" max="11795" width="4" style="799" customWidth="1"/>
    <col min="11796" max="11805" width="2.88671875" style="799" customWidth="1"/>
    <col min="11806" max="11806" width="3.88671875" style="799" customWidth="1"/>
    <col min="11807" max="11811" width="2.88671875" style="799" customWidth="1"/>
    <col min="11812" max="12032" width="8.88671875" style="799"/>
    <col min="12033" max="12033" width="4" style="799" customWidth="1"/>
    <col min="12034" max="12038" width="2.88671875" style="799" customWidth="1"/>
    <col min="12039" max="12039" width="4" style="799" customWidth="1"/>
    <col min="12040" max="12049" width="2.88671875" style="799" customWidth="1"/>
    <col min="12050" max="12050" width="3.88671875" style="799" customWidth="1"/>
    <col min="12051" max="12051" width="4" style="799" customWidth="1"/>
    <col min="12052" max="12061" width="2.88671875" style="799" customWidth="1"/>
    <col min="12062" max="12062" width="3.88671875" style="799" customWidth="1"/>
    <col min="12063" max="12067" width="2.88671875" style="799" customWidth="1"/>
    <col min="12068" max="12288" width="8.88671875" style="799"/>
    <col min="12289" max="12289" width="4" style="799" customWidth="1"/>
    <col min="12290" max="12294" width="2.88671875" style="799" customWidth="1"/>
    <col min="12295" max="12295" width="4" style="799" customWidth="1"/>
    <col min="12296" max="12305" width="2.88671875" style="799" customWidth="1"/>
    <col min="12306" max="12306" width="3.88671875" style="799" customWidth="1"/>
    <col min="12307" max="12307" width="4" style="799" customWidth="1"/>
    <col min="12308" max="12317" width="2.88671875" style="799" customWidth="1"/>
    <col min="12318" max="12318" width="3.88671875" style="799" customWidth="1"/>
    <col min="12319" max="12323" width="2.88671875" style="799" customWidth="1"/>
    <col min="12324" max="12544" width="8.88671875" style="799"/>
    <col min="12545" max="12545" width="4" style="799" customWidth="1"/>
    <col min="12546" max="12550" width="2.88671875" style="799" customWidth="1"/>
    <col min="12551" max="12551" width="4" style="799" customWidth="1"/>
    <col min="12552" max="12561" width="2.88671875" style="799" customWidth="1"/>
    <col min="12562" max="12562" width="3.88671875" style="799" customWidth="1"/>
    <col min="12563" max="12563" width="4" style="799" customWidth="1"/>
    <col min="12564" max="12573" width="2.88671875" style="799" customWidth="1"/>
    <col min="12574" max="12574" width="3.88671875" style="799" customWidth="1"/>
    <col min="12575" max="12579" width="2.88671875" style="799" customWidth="1"/>
    <col min="12580" max="12800" width="8.88671875" style="799"/>
    <col min="12801" max="12801" width="4" style="799" customWidth="1"/>
    <col min="12802" max="12806" width="2.88671875" style="799" customWidth="1"/>
    <col min="12807" max="12807" width="4" style="799" customWidth="1"/>
    <col min="12808" max="12817" width="2.88671875" style="799" customWidth="1"/>
    <col min="12818" max="12818" width="3.88671875" style="799" customWidth="1"/>
    <col min="12819" max="12819" width="4" style="799" customWidth="1"/>
    <col min="12820" max="12829" width="2.88671875" style="799" customWidth="1"/>
    <col min="12830" max="12830" width="3.88671875" style="799" customWidth="1"/>
    <col min="12831" max="12835" width="2.88671875" style="799" customWidth="1"/>
    <col min="12836" max="13056" width="8.88671875" style="799"/>
    <col min="13057" max="13057" width="4" style="799" customWidth="1"/>
    <col min="13058" max="13062" width="2.88671875" style="799" customWidth="1"/>
    <col min="13063" max="13063" width="4" style="799" customWidth="1"/>
    <col min="13064" max="13073" width="2.88671875" style="799" customWidth="1"/>
    <col min="13074" max="13074" width="3.88671875" style="799" customWidth="1"/>
    <col min="13075" max="13075" width="4" style="799" customWidth="1"/>
    <col min="13076" max="13085" width="2.88671875" style="799" customWidth="1"/>
    <col min="13086" max="13086" width="3.88671875" style="799" customWidth="1"/>
    <col min="13087" max="13091" width="2.88671875" style="799" customWidth="1"/>
    <col min="13092" max="13312" width="8.88671875" style="799"/>
    <col min="13313" max="13313" width="4" style="799" customWidth="1"/>
    <col min="13314" max="13318" width="2.88671875" style="799" customWidth="1"/>
    <col min="13319" max="13319" width="4" style="799" customWidth="1"/>
    <col min="13320" max="13329" width="2.88671875" style="799" customWidth="1"/>
    <col min="13330" max="13330" width="3.88671875" style="799" customWidth="1"/>
    <col min="13331" max="13331" width="4" style="799" customWidth="1"/>
    <col min="13332" max="13341" width="2.88671875" style="799" customWidth="1"/>
    <col min="13342" max="13342" width="3.88671875" style="799" customWidth="1"/>
    <col min="13343" max="13347" width="2.88671875" style="799" customWidth="1"/>
    <col min="13348" max="13568" width="8.88671875" style="799"/>
    <col min="13569" max="13569" width="4" style="799" customWidth="1"/>
    <col min="13570" max="13574" width="2.88671875" style="799" customWidth="1"/>
    <col min="13575" max="13575" width="4" style="799" customWidth="1"/>
    <col min="13576" max="13585" width="2.88671875" style="799" customWidth="1"/>
    <col min="13586" max="13586" width="3.88671875" style="799" customWidth="1"/>
    <col min="13587" max="13587" width="4" style="799" customWidth="1"/>
    <col min="13588" max="13597" width="2.88671875" style="799" customWidth="1"/>
    <col min="13598" max="13598" width="3.88671875" style="799" customWidth="1"/>
    <col min="13599" max="13603" width="2.88671875" style="799" customWidth="1"/>
    <col min="13604" max="13824" width="8.88671875" style="799"/>
    <col min="13825" max="13825" width="4" style="799" customWidth="1"/>
    <col min="13826" max="13830" width="2.88671875" style="799" customWidth="1"/>
    <col min="13831" max="13831" width="4" style="799" customWidth="1"/>
    <col min="13832" max="13841" width="2.88671875" style="799" customWidth="1"/>
    <col min="13842" max="13842" width="3.88671875" style="799" customWidth="1"/>
    <col min="13843" max="13843" width="4" style="799" customWidth="1"/>
    <col min="13844" max="13853" width="2.88671875" style="799" customWidth="1"/>
    <col min="13854" max="13854" width="3.88671875" style="799" customWidth="1"/>
    <col min="13855" max="13859" width="2.88671875" style="799" customWidth="1"/>
    <col min="13860" max="14080" width="8.88671875" style="799"/>
    <col min="14081" max="14081" width="4" style="799" customWidth="1"/>
    <col min="14082" max="14086" width="2.88671875" style="799" customWidth="1"/>
    <col min="14087" max="14087" width="4" style="799" customWidth="1"/>
    <col min="14088" max="14097" width="2.88671875" style="799" customWidth="1"/>
    <col min="14098" max="14098" width="3.88671875" style="799" customWidth="1"/>
    <col min="14099" max="14099" width="4" style="799" customWidth="1"/>
    <col min="14100" max="14109" width="2.88671875" style="799" customWidth="1"/>
    <col min="14110" max="14110" width="3.88671875" style="799" customWidth="1"/>
    <col min="14111" max="14115" width="2.88671875" style="799" customWidth="1"/>
    <col min="14116" max="14336" width="8.88671875" style="799"/>
    <col min="14337" max="14337" width="4" style="799" customWidth="1"/>
    <col min="14338" max="14342" width="2.88671875" style="799" customWidth="1"/>
    <col min="14343" max="14343" width="4" style="799" customWidth="1"/>
    <col min="14344" max="14353" width="2.88671875" style="799" customWidth="1"/>
    <col min="14354" max="14354" width="3.88671875" style="799" customWidth="1"/>
    <col min="14355" max="14355" width="4" style="799" customWidth="1"/>
    <col min="14356" max="14365" width="2.88671875" style="799" customWidth="1"/>
    <col min="14366" max="14366" width="3.88671875" style="799" customWidth="1"/>
    <col min="14367" max="14371" width="2.88671875" style="799" customWidth="1"/>
    <col min="14372" max="14592" width="8.88671875" style="799"/>
    <col min="14593" max="14593" width="4" style="799" customWidth="1"/>
    <col min="14594" max="14598" width="2.88671875" style="799" customWidth="1"/>
    <col min="14599" max="14599" width="4" style="799" customWidth="1"/>
    <col min="14600" max="14609" width="2.88671875" style="799" customWidth="1"/>
    <col min="14610" max="14610" width="3.88671875" style="799" customWidth="1"/>
    <col min="14611" max="14611" width="4" style="799" customWidth="1"/>
    <col min="14612" max="14621" width="2.88671875" style="799" customWidth="1"/>
    <col min="14622" max="14622" width="3.88671875" style="799" customWidth="1"/>
    <col min="14623" max="14627" width="2.88671875" style="799" customWidth="1"/>
    <col min="14628" max="14848" width="8.88671875" style="799"/>
    <col min="14849" max="14849" width="4" style="799" customWidth="1"/>
    <col min="14850" max="14854" width="2.88671875" style="799" customWidth="1"/>
    <col min="14855" max="14855" width="4" style="799" customWidth="1"/>
    <col min="14856" max="14865" width="2.88671875" style="799" customWidth="1"/>
    <col min="14866" max="14866" width="3.88671875" style="799" customWidth="1"/>
    <col min="14867" max="14867" width="4" style="799" customWidth="1"/>
    <col min="14868" max="14877" width="2.88671875" style="799" customWidth="1"/>
    <col min="14878" max="14878" width="3.88671875" style="799" customWidth="1"/>
    <col min="14879" max="14883" width="2.88671875" style="799" customWidth="1"/>
    <col min="14884" max="15104" width="8.88671875" style="799"/>
    <col min="15105" max="15105" width="4" style="799" customWidth="1"/>
    <col min="15106" max="15110" width="2.88671875" style="799" customWidth="1"/>
    <col min="15111" max="15111" width="4" style="799" customWidth="1"/>
    <col min="15112" max="15121" width="2.88671875" style="799" customWidth="1"/>
    <col min="15122" max="15122" width="3.88671875" style="799" customWidth="1"/>
    <col min="15123" max="15123" width="4" style="799" customWidth="1"/>
    <col min="15124" max="15133" width="2.88671875" style="799" customWidth="1"/>
    <col min="15134" max="15134" width="3.88671875" style="799" customWidth="1"/>
    <col min="15135" max="15139" width="2.88671875" style="799" customWidth="1"/>
    <col min="15140" max="15360" width="8.88671875" style="799"/>
    <col min="15361" max="15361" width="4" style="799" customWidth="1"/>
    <col min="15362" max="15366" width="2.88671875" style="799" customWidth="1"/>
    <col min="15367" max="15367" width="4" style="799" customWidth="1"/>
    <col min="15368" max="15377" width="2.88671875" style="799" customWidth="1"/>
    <col min="15378" max="15378" width="3.88671875" style="799" customWidth="1"/>
    <col min="15379" max="15379" width="4" style="799" customWidth="1"/>
    <col min="15380" max="15389" width="2.88671875" style="799" customWidth="1"/>
    <col min="15390" max="15390" width="3.88671875" style="799" customWidth="1"/>
    <col min="15391" max="15395" width="2.88671875" style="799" customWidth="1"/>
    <col min="15396" max="15616" width="8.88671875" style="799"/>
    <col min="15617" max="15617" width="4" style="799" customWidth="1"/>
    <col min="15618" max="15622" width="2.88671875" style="799" customWidth="1"/>
    <col min="15623" max="15623" width="4" style="799" customWidth="1"/>
    <col min="15624" max="15633" width="2.88671875" style="799" customWidth="1"/>
    <col min="15634" max="15634" width="3.88671875" style="799" customWidth="1"/>
    <col min="15635" max="15635" width="4" style="799" customWidth="1"/>
    <col min="15636" max="15645" width="2.88671875" style="799" customWidth="1"/>
    <col min="15646" max="15646" width="3.88671875" style="799" customWidth="1"/>
    <col min="15647" max="15651" width="2.88671875" style="799" customWidth="1"/>
    <col min="15652" max="15872" width="8.88671875" style="799"/>
    <col min="15873" max="15873" width="4" style="799" customWidth="1"/>
    <col min="15874" max="15878" width="2.88671875" style="799" customWidth="1"/>
    <col min="15879" max="15879" width="4" style="799" customWidth="1"/>
    <col min="15880" max="15889" width="2.88671875" style="799" customWidth="1"/>
    <col min="15890" max="15890" width="3.88671875" style="799" customWidth="1"/>
    <col min="15891" max="15891" width="4" style="799" customWidth="1"/>
    <col min="15892" max="15901" width="2.88671875" style="799" customWidth="1"/>
    <col min="15902" max="15902" width="3.88671875" style="799" customWidth="1"/>
    <col min="15903" max="15907" width="2.88671875" style="799" customWidth="1"/>
    <col min="15908" max="16128" width="8.88671875" style="799"/>
    <col min="16129" max="16129" width="4" style="799" customWidth="1"/>
    <col min="16130" max="16134" width="2.88671875" style="799" customWidth="1"/>
    <col min="16135" max="16135" width="4" style="799" customWidth="1"/>
    <col min="16136" max="16145" width="2.88671875" style="799" customWidth="1"/>
    <col min="16146" max="16146" width="3.88671875" style="799" customWidth="1"/>
    <col min="16147" max="16147" width="4" style="799" customWidth="1"/>
    <col min="16148" max="16157" width="2.88671875" style="799" customWidth="1"/>
    <col min="16158" max="16158" width="3.88671875" style="799" customWidth="1"/>
    <col min="16159" max="16163" width="2.88671875" style="799" customWidth="1"/>
    <col min="16164" max="16384" width="8.88671875" style="799"/>
  </cols>
  <sheetData>
    <row r="1" spans="1:31" s="770" customFormat="1" ht="21" customHeight="1">
      <c r="A1" s="770" t="s">
        <v>1094</v>
      </c>
    </row>
    <row r="2" spans="1:31" ht="21" customHeight="1">
      <c r="A2" s="1415" t="s">
        <v>1095</v>
      </c>
      <c r="B2" s="1415"/>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row>
    <row r="3" spans="1:31" ht="11.25" customHeight="1" thickBot="1">
      <c r="A3" s="800"/>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row>
    <row r="4" spans="1:31" ht="21" customHeight="1">
      <c r="A4" s="801"/>
      <c r="B4" s="802"/>
      <c r="C4" s="802"/>
      <c r="D4" s="802"/>
      <c r="E4" s="802"/>
      <c r="F4" s="802"/>
      <c r="G4" s="802"/>
      <c r="H4" s="802"/>
      <c r="I4" s="802"/>
      <c r="J4" s="803"/>
      <c r="K4" s="802"/>
      <c r="L4" s="802"/>
      <c r="M4" s="802"/>
      <c r="N4" s="802"/>
      <c r="O4" s="802"/>
      <c r="P4" s="802"/>
      <c r="Q4" s="802"/>
      <c r="R4" s="802"/>
      <c r="S4" s="802"/>
      <c r="T4" s="802"/>
      <c r="U4" s="802"/>
      <c r="V4" s="802"/>
      <c r="W4" s="802"/>
      <c r="X4" s="802"/>
      <c r="Y4" s="802"/>
      <c r="Z4" s="802"/>
      <c r="AA4" s="802"/>
      <c r="AB4" s="802"/>
      <c r="AC4" s="802"/>
      <c r="AD4" s="804"/>
      <c r="AE4" s="805"/>
    </row>
    <row r="5" spans="1:31" s="805" customFormat="1" ht="21" customHeight="1">
      <c r="A5" s="806"/>
      <c r="J5" s="807"/>
      <c r="L5" s="805" t="s">
        <v>1096</v>
      </c>
      <c r="AD5" s="808"/>
    </row>
    <row r="6" spans="1:31" s="805" customFormat="1" ht="21" customHeight="1">
      <c r="A6" s="1383" t="s">
        <v>1097</v>
      </c>
      <c r="B6" s="1384"/>
      <c r="C6" s="1384"/>
      <c r="D6" s="1384"/>
      <c r="E6" s="1384"/>
      <c r="F6" s="1384"/>
      <c r="G6" s="1384"/>
      <c r="H6" s="1384"/>
      <c r="I6" s="1384"/>
      <c r="J6" s="1385"/>
      <c r="L6" s="805" t="s">
        <v>1098</v>
      </c>
      <c r="AD6" s="808"/>
    </row>
    <row r="7" spans="1:31" s="805" customFormat="1" ht="21" customHeight="1">
      <c r="A7" s="1383" t="s">
        <v>1099</v>
      </c>
      <c r="B7" s="1384"/>
      <c r="C7" s="1384"/>
      <c r="D7" s="1384"/>
      <c r="E7" s="1384"/>
      <c r="F7" s="1384"/>
      <c r="G7" s="1384"/>
      <c r="H7" s="1384"/>
      <c r="I7" s="1384"/>
      <c r="J7" s="1385"/>
      <c r="L7" s="805" t="s">
        <v>1100</v>
      </c>
      <c r="AD7" s="808"/>
    </row>
    <row r="8" spans="1:31" s="805" customFormat="1" ht="21" customHeight="1">
      <c r="A8" s="809"/>
      <c r="J8" s="807"/>
      <c r="L8" s="805" t="s">
        <v>1101</v>
      </c>
      <c r="AD8" s="808"/>
    </row>
    <row r="9" spans="1:31" s="805" customFormat="1" ht="21" customHeight="1" thickBot="1">
      <c r="A9" s="810"/>
      <c r="B9" s="811"/>
      <c r="C9" s="811"/>
      <c r="D9" s="811"/>
      <c r="E9" s="811"/>
      <c r="F9" s="811"/>
      <c r="G9" s="811"/>
      <c r="H9" s="811"/>
      <c r="I9" s="811"/>
      <c r="J9" s="812"/>
      <c r="K9" s="811"/>
      <c r="L9" s="811"/>
      <c r="M9" s="811"/>
      <c r="N9" s="811"/>
      <c r="O9" s="811"/>
      <c r="P9" s="811"/>
      <c r="Q9" s="811"/>
      <c r="R9" s="811"/>
      <c r="S9" s="811"/>
      <c r="T9" s="811"/>
      <c r="U9" s="811"/>
      <c r="V9" s="811"/>
      <c r="W9" s="811"/>
      <c r="X9" s="811"/>
      <c r="Y9" s="811"/>
      <c r="Z9" s="811"/>
      <c r="AA9" s="811"/>
      <c r="AB9" s="811"/>
      <c r="AC9" s="811"/>
      <c r="AD9" s="813"/>
    </row>
    <row r="10" spans="1:31" s="805" customFormat="1" ht="28.5" customHeight="1">
      <c r="A10" s="1416" t="s">
        <v>1102</v>
      </c>
      <c r="B10" s="1419" t="s">
        <v>1103</v>
      </c>
      <c r="C10" s="1420"/>
      <c r="D10" s="1420"/>
      <c r="E10" s="1420"/>
      <c r="F10" s="1421"/>
      <c r="G10" s="1422" t="s">
        <v>1104</v>
      </c>
      <c r="H10" s="1423" t="s">
        <v>1105</v>
      </c>
      <c r="I10" s="1396"/>
      <c r="J10" s="1424"/>
      <c r="K10" s="814"/>
      <c r="L10" s="815"/>
      <c r="M10" s="815"/>
      <c r="N10" s="815"/>
      <c r="O10" s="815"/>
      <c r="P10" s="815"/>
      <c r="Q10" s="815"/>
      <c r="R10" s="816" t="s">
        <v>1106</v>
      </c>
      <c r="S10" s="1422" t="s">
        <v>1107</v>
      </c>
      <c r="T10" s="1423" t="s">
        <v>1105</v>
      </c>
      <c r="U10" s="1396"/>
      <c r="V10" s="1424"/>
      <c r="W10" s="814"/>
      <c r="X10" s="815"/>
      <c r="Y10" s="815"/>
      <c r="Z10" s="815"/>
      <c r="AA10" s="815"/>
      <c r="AB10" s="815"/>
      <c r="AC10" s="815"/>
      <c r="AD10" s="817" t="s">
        <v>1106</v>
      </c>
    </row>
    <row r="11" spans="1:31" s="805" customFormat="1" ht="28.5" customHeight="1">
      <c r="A11" s="1417"/>
      <c r="B11" s="1406"/>
      <c r="C11" s="1407"/>
      <c r="D11" s="1407"/>
      <c r="E11" s="1407"/>
      <c r="F11" s="1408"/>
      <c r="G11" s="1405"/>
      <c r="H11" s="1409" t="s">
        <v>1108</v>
      </c>
      <c r="I11" s="1410"/>
      <c r="J11" s="1411"/>
      <c r="K11" s="818"/>
      <c r="L11" s="819"/>
      <c r="M11" s="819"/>
      <c r="N11" s="819"/>
      <c r="O11" s="819"/>
      <c r="P11" s="819"/>
      <c r="Q11" s="819"/>
      <c r="R11" s="820" t="s">
        <v>1106</v>
      </c>
      <c r="S11" s="1405"/>
      <c r="T11" s="1409" t="s">
        <v>1108</v>
      </c>
      <c r="U11" s="1410"/>
      <c r="V11" s="1411"/>
      <c r="W11" s="818"/>
      <c r="X11" s="819"/>
      <c r="Y11" s="819"/>
      <c r="Z11" s="819"/>
      <c r="AA11" s="819"/>
      <c r="AB11" s="819"/>
      <c r="AC11" s="819"/>
      <c r="AD11" s="821" t="s">
        <v>1106</v>
      </c>
    </row>
    <row r="12" spans="1:31" s="805" customFormat="1" ht="28.5" customHeight="1">
      <c r="A12" s="1417"/>
      <c r="B12" s="1412" t="s">
        <v>1109</v>
      </c>
      <c r="C12" s="1399"/>
      <c r="D12" s="1399"/>
      <c r="E12" s="1399"/>
      <c r="F12" s="1400"/>
      <c r="G12" s="1413" t="s">
        <v>1104</v>
      </c>
      <c r="H12" s="1409" t="s">
        <v>1110</v>
      </c>
      <c r="I12" s="1410"/>
      <c r="J12" s="1411"/>
      <c r="K12" s="822"/>
      <c r="L12" s="823"/>
      <c r="M12" s="823"/>
      <c r="N12" s="823"/>
      <c r="O12" s="823"/>
      <c r="P12" s="823"/>
      <c r="Q12" s="823"/>
      <c r="R12" s="824" t="s">
        <v>1106</v>
      </c>
      <c r="S12" s="1413" t="s">
        <v>1107</v>
      </c>
      <c r="T12" s="1409" t="s">
        <v>1110</v>
      </c>
      <c r="U12" s="1410"/>
      <c r="V12" s="1411"/>
      <c r="W12" s="822"/>
      <c r="X12" s="823"/>
      <c r="Y12" s="823"/>
      <c r="Z12" s="823"/>
      <c r="AA12" s="823"/>
      <c r="AB12" s="823"/>
      <c r="AC12" s="823"/>
      <c r="AD12" s="821" t="s">
        <v>1106</v>
      </c>
    </row>
    <row r="13" spans="1:31" s="805" customFormat="1" ht="28.5" customHeight="1">
      <c r="A13" s="1417"/>
      <c r="B13" s="1406"/>
      <c r="C13" s="1407"/>
      <c r="D13" s="1407"/>
      <c r="E13" s="1407"/>
      <c r="F13" s="1408"/>
      <c r="G13" s="1405"/>
      <c r="H13" s="1409" t="s">
        <v>1111</v>
      </c>
      <c r="I13" s="1410"/>
      <c r="J13" s="1411"/>
      <c r="K13" s="822"/>
      <c r="L13" s="823"/>
      <c r="M13" s="823"/>
      <c r="N13" s="823"/>
      <c r="O13" s="823"/>
      <c r="P13" s="823"/>
      <c r="Q13" s="823"/>
      <c r="R13" s="820" t="s">
        <v>1106</v>
      </c>
      <c r="S13" s="1405"/>
      <c r="T13" s="1409" t="s">
        <v>1111</v>
      </c>
      <c r="U13" s="1410"/>
      <c r="V13" s="1411"/>
      <c r="W13" s="822"/>
      <c r="X13" s="823"/>
      <c r="Y13" s="823"/>
      <c r="Z13" s="823"/>
      <c r="AA13" s="823"/>
      <c r="AB13" s="823"/>
      <c r="AC13" s="823"/>
      <c r="AD13" s="821" t="s">
        <v>1106</v>
      </c>
    </row>
    <row r="14" spans="1:31" s="805" customFormat="1" ht="28.5" customHeight="1">
      <c r="A14" s="1417"/>
      <c r="B14" s="1414" t="s">
        <v>1112</v>
      </c>
      <c r="C14" s="1384"/>
      <c r="D14" s="1384"/>
      <c r="E14" s="1384"/>
      <c r="F14" s="1385"/>
      <c r="G14" s="1413" t="s">
        <v>1104</v>
      </c>
      <c r="H14" s="1409" t="s">
        <v>1110</v>
      </c>
      <c r="I14" s="1410"/>
      <c r="J14" s="1411"/>
      <c r="K14" s="822"/>
      <c r="L14" s="823"/>
      <c r="M14" s="823"/>
      <c r="N14" s="823"/>
      <c r="O14" s="823"/>
      <c r="P14" s="823"/>
      <c r="Q14" s="823"/>
      <c r="R14" s="824" t="s">
        <v>1106</v>
      </c>
      <c r="S14" s="1413" t="s">
        <v>1107</v>
      </c>
      <c r="T14" s="1406" t="s">
        <v>1110</v>
      </c>
      <c r="U14" s="1407"/>
      <c r="V14" s="1408"/>
      <c r="W14" s="822"/>
      <c r="X14" s="823"/>
      <c r="Y14" s="823"/>
      <c r="Z14" s="823"/>
      <c r="AA14" s="823"/>
      <c r="AB14" s="823"/>
      <c r="AC14" s="823"/>
      <c r="AD14" s="821" t="s">
        <v>1106</v>
      </c>
    </row>
    <row r="15" spans="1:31" s="805" customFormat="1" ht="28.5" customHeight="1">
      <c r="A15" s="1417"/>
      <c r="B15" s="1406"/>
      <c r="C15" s="1407"/>
      <c r="D15" s="1407"/>
      <c r="E15" s="1407"/>
      <c r="F15" s="1408"/>
      <c r="G15" s="1405"/>
      <c r="H15" s="1409" t="s">
        <v>1111</v>
      </c>
      <c r="I15" s="1410"/>
      <c r="J15" s="1411"/>
      <c r="K15" s="822"/>
      <c r="L15" s="823"/>
      <c r="M15" s="823"/>
      <c r="N15" s="823"/>
      <c r="O15" s="823"/>
      <c r="P15" s="823"/>
      <c r="Q15" s="823"/>
      <c r="R15" s="820" t="s">
        <v>1106</v>
      </c>
      <c r="S15" s="1405"/>
      <c r="T15" s="1409" t="s">
        <v>1111</v>
      </c>
      <c r="U15" s="1410"/>
      <c r="V15" s="1411"/>
      <c r="W15" s="822"/>
      <c r="X15" s="823"/>
      <c r="Y15" s="823"/>
      <c r="Z15" s="823"/>
      <c r="AA15" s="823"/>
      <c r="AB15" s="823"/>
      <c r="AC15" s="823"/>
      <c r="AD15" s="821" t="s">
        <v>1106</v>
      </c>
    </row>
    <row r="16" spans="1:31" s="805" customFormat="1" ht="28.5" customHeight="1">
      <c r="A16" s="1417"/>
      <c r="B16" s="1412" t="s">
        <v>1113</v>
      </c>
      <c r="C16" s="1399"/>
      <c r="D16" s="1399"/>
      <c r="E16" s="1399"/>
      <c r="F16" s="1400"/>
      <c r="G16" s="1413" t="s">
        <v>1104</v>
      </c>
      <c r="H16" s="1409" t="s">
        <v>1110</v>
      </c>
      <c r="I16" s="1410"/>
      <c r="J16" s="1411"/>
      <c r="K16" s="822"/>
      <c r="L16" s="823"/>
      <c r="M16" s="823"/>
      <c r="N16" s="823"/>
      <c r="O16" s="823"/>
      <c r="P16" s="823"/>
      <c r="Q16" s="823"/>
      <c r="R16" s="824" t="s">
        <v>1106</v>
      </c>
      <c r="S16" s="1413" t="s">
        <v>1107</v>
      </c>
      <c r="T16" s="1406" t="s">
        <v>1110</v>
      </c>
      <c r="U16" s="1407"/>
      <c r="V16" s="1408"/>
      <c r="W16" s="822"/>
      <c r="X16" s="823"/>
      <c r="Y16" s="823"/>
      <c r="Z16" s="823"/>
      <c r="AA16" s="823"/>
      <c r="AB16" s="823"/>
      <c r="AC16" s="823"/>
      <c r="AD16" s="821" t="s">
        <v>1106</v>
      </c>
    </row>
    <row r="17" spans="1:31" s="805" customFormat="1" ht="28.5" customHeight="1">
      <c r="A17" s="1417"/>
      <c r="B17" s="1406"/>
      <c r="C17" s="1407"/>
      <c r="D17" s="1407"/>
      <c r="E17" s="1407"/>
      <c r="F17" s="1408"/>
      <c r="G17" s="1405"/>
      <c r="H17" s="1409" t="s">
        <v>1111</v>
      </c>
      <c r="I17" s="1410"/>
      <c r="J17" s="1411"/>
      <c r="K17" s="822"/>
      <c r="L17" s="823"/>
      <c r="M17" s="823"/>
      <c r="N17" s="823"/>
      <c r="O17" s="823"/>
      <c r="P17" s="823"/>
      <c r="Q17" s="823"/>
      <c r="R17" s="820" t="s">
        <v>1106</v>
      </c>
      <c r="S17" s="1405"/>
      <c r="T17" s="1409" t="s">
        <v>1111</v>
      </c>
      <c r="U17" s="1410"/>
      <c r="V17" s="1411"/>
      <c r="W17" s="822"/>
      <c r="X17" s="823"/>
      <c r="Y17" s="823"/>
      <c r="Z17" s="823"/>
      <c r="AA17" s="823"/>
      <c r="AB17" s="823"/>
      <c r="AC17" s="823"/>
      <c r="AD17" s="821" t="s">
        <v>1106</v>
      </c>
    </row>
    <row r="18" spans="1:31" ht="28.5" customHeight="1">
      <c r="A18" s="1417"/>
      <c r="B18" s="1398" t="s">
        <v>1114</v>
      </c>
      <c r="C18" s="1399"/>
      <c r="D18" s="1399"/>
      <c r="E18" s="1399"/>
      <c r="F18" s="1400"/>
      <c r="G18" s="1404" t="s">
        <v>1104</v>
      </c>
      <c r="H18" s="1406" t="s">
        <v>1110</v>
      </c>
      <c r="I18" s="1407"/>
      <c r="J18" s="1408"/>
      <c r="K18" s="818"/>
      <c r="L18" s="819"/>
      <c r="M18" s="819"/>
      <c r="N18" s="819"/>
      <c r="O18" s="819"/>
      <c r="P18" s="819"/>
      <c r="Q18" s="819"/>
      <c r="R18" s="820" t="s">
        <v>1106</v>
      </c>
      <c r="S18" s="1404" t="s">
        <v>1107</v>
      </c>
      <c r="T18" s="1409" t="s">
        <v>1110</v>
      </c>
      <c r="U18" s="1410"/>
      <c r="V18" s="1411"/>
      <c r="W18" s="822"/>
      <c r="X18" s="823"/>
      <c r="Y18" s="823"/>
      <c r="Z18" s="823"/>
      <c r="AA18" s="823"/>
      <c r="AB18" s="823"/>
      <c r="AC18" s="823"/>
      <c r="AD18" s="821" t="s">
        <v>1106</v>
      </c>
      <c r="AE18" s="805"/>
    </row>
    <row r="19" spans="1:31" ht="28.5" customHeight="1" thickBot="1">
      <c r="A19" s="1418"/>
      <c r="B19" s="1401"/>
      <c r="C19" s="1402"/>
      <c r="D19" s="1402"/>
      <c r="E19" s="1402"/>
      <c r="F19" s="1403"/>
      <c r="G19" s="1405"/>
      <c r="H19" s="1409" t="s">
        <v>1111</v>
      </c>
      <c r="I19" s="1410"/>
      <c r="J19" s="1411"/>
      <c r="K19" s="825"/>
      <c r="L19" s="826"/>
      <c r="M19" s="826"/>
      <c r="N19" s="826"/>
      <c r="O19" s="826"/>
      <c r="P19" s="826"/>
      <c r="Q19" s="826"/>
      <c r="R19" s="820" t="s">
        <v>1106</v>
      </c>
      <c r="S19" s="1405"/>
      <c r="T19" s="1409" t="s">
        <v>1111</v>
      </c>
      <c r="U19" s="1410"/>
      <c r="V19" s="1411"/>
      <c r="W19" s="825"/>
      <c r="X19" s="826"/>
      <c r="Y19" s="826"/>
      <c r="Z19" s="826"/>
      <c r="AA19" s="826"/>
      <c r="AB19" s="826"/>
      <c r="AC19" s="826"/>
      <c r="AD19" s="821" t="s">
        <v>1106</v>
      </c>
      <c r="AE19" s="805"/>
    </row>
    <row r="20" spans="1:31" ht="28.5" customHeight="1">
      <c r="A20" s="801"/>
      <c r="B20" s="802"/>
      <c r="C20" s="802"/>
      <c r="D20" s="802"/>
      <c r="E20" s="802"/>
      <c r="F20" s="803"/>
      <c r="G20" s="1380" t="s">
        <v>1115</v>
      </c>
      <c r="H20" s="1381"/>
      <c r="I20" s="1381"/>
      <c r="J20" s="1381"/>
      <c r="K20" s="1381"/>
      <c r="L20" s="1381"/>
      <c r="M20" s="1382"/>
      <c r="N20" s="802"/>
      <c r="O20" s="802"/>
      <c r="P20" s="802"/>
      <c r="Q20" s="802"/>
      <c r="R20" s="802"/>
      <c r="S20" s="802"/>
      <c r="T20" s="802"/>
      <c r="U20" s="802"/>
      <c r="V20" s="802"/>
      <c r="W20" s="802"/>
      <c r="X20" s="802"/>
      <c r="Y20" s="802"/>
      <c r="Z20" s="802"/>
      <c r="AA20" s="802" t="s">
        <v>1066</v>
      </c>
      <c r="AB20" s="802"/>
      <c r="AC20" s="802"/>
      <c r="AD20" s="804"/>
      <c r="AE20" s="805"/>
    </row>
    <row r="21" spans="1:31" ht="28.5" customHeight="1">
      <c r="A21" s="1383" t="s">
        <v>1116</v>
      </c>
      <c r="B21" s="1384"/>
      <c r="C21" s="1384"/>
      <c r="D21" s="1384"/>
      <c r="E21" s="1384"/>
      <c r="F21" s="1385"/>
      <c r="G21" s="1386" t="s">
        <v>1117</v>
      </c>
      <c r="H21" s="1387"/>
      <c r="I21" s="1387"/>
      <c r="J21" s="1387"/>
      <c r="K21" s="1387"/>
      <c r="L21" s="1387"/>
      <c r="M21" s="1388"/>
      <c r="N21" s="823"/>
      <c r="O21" s="823"/>
      <c r="P21" s="823"/>
      <c r="Q21" s="823"/>
      <c r="R21" s="823"/>
      <c r="S21" s="823"/>
      <c r="T21" s="823"/>
      <c r="U21" s="823"/>
      <c r="V21" s="823"/>
      <c r="W21" s="823"/>
      <c r="X21" s="823"/>
      <c r="Y21" s="823"/>
      <c r="Z21" s="823"/>
      <c r="AA21" s="823" t="s">
        <v>1066</v>
      </c>
      <c r="AB21" s="823"/>
      <c r="AC21" s="823"/>
      <c r="AD21" s="827"/>
      <c r="AE21" s="805"/>
    </row>
    <row r="22" spans="1:31" ht="28.5" customHeight="1">
      <c r="A22" s="1383"/>
      <c r="B22" s="1384"/>
      <c r="C22" s="1384"/>
      <c r="D22" s="1384"/>
      <c r="E22" s="1384"/>
      <c r="F22" s="1385"/>
      <c r="G22" s="1389" t="s">
        <v>1118</v>
      </c>
      <c r="H22" s="1390"/>
      <c r="I22" s="1390"/>
      <c r="J22" s="1390"/>
      <c r="K22" s="1390"/>
      <c r="L22" s="1390"/>
      <c r="M22" s="1391"/>
      <c r="N22" s="828"/>
      <c r="O22" s="828"/>
      <c r="P22" s="828"/>
      <c r="Q22" s="828"/>
      <c r="R22" s="828"/>
      <c r="S22" s="828"/>
      <c r="T22" s="828"/>
      <c r="U22" s="828"/>
      <c r="V22" s="828"/>
      <c r="W22" s="828"/>
      <c r="X22" s="828"/>
      <c r="Y22" s="828"/>
      <c r="Z22" s="828"/>
      <c r="AA22" s="823" t="s">
        <v>1066</v>
      </c>
      <c r="AB22" s="823"/>
      <c r="AC22" s="828"/>
      <c r="AD22" s="829"/>
      <c r="AE22" s="805"/>
    </row>
    <row r="23" spans="1:31" ht="28.5" customHeight="1" thickBot="1">
      <c r="A23" s="810"/>
      <c r="B23" s="811"/>
      <c r="C23" s="811"/>
      <c r="D23" s="811"/>
      <c r="E23" s="811"/>
      <c r="F23" s="812"/>
      <c r="G23" s="1392" t="s">
        <v>1119</v>
      </c>
      <c r="H23" s="1393"/>
      <c r="I23" s="1393"/>
      <c r="J23" s="1393"/>
      <c r="K23" s="1393"/>
      <c r="L23" s="1393"/>
      <c r="M23" s="1394"/>
      <c r="N23" s="826"/>
      <c r="O23" s="826"/>
      <c r="P23" s="826"/>
      <c r="Q23" s="826"/>
      <c r="R23" s="826"/>
      <c r="S23" s="826"/>
      <c r="T23" s="826"/>
      <c r="U23" s="826"/>
      <c r="V23" s="826"/>
      <c r="W23" s="826"/>
      <c r="X23" s="826"/>
      <c r="Y23" s="826"/>
      <c r="Z23" s="826"/>
      <c r="AA23" s="823" t="s">
        <v>1066</v>
      </c>
      <c r="AB23" s="823"/>
      <c r="AC23" s="826"/>
      <c r="AD23" s="830"/>
      <c r="AE23" s="805"/>
    </row>
    <row r="24" spans="1:31" ht="28.5" customHeight="1">
      <c r="A24" s="1395" t="s">
        <v>1120</v>
      </c>
      <c r="B24" s="1396"/>
      <c r="C24" s="1396"/>
      <c r="D24" s="1396"/>
      <c r="E24" s="1396"/>
      <c r="F24" s="1396"/>
      <c r="G24" s="1396"/>
      <c r="H24" s="1396"/>
      <c r="I24" s="1396"/>
      <c r="J24" s="1396"/>
      <c r="K24" s="1396"/>
      <c r="L24" s="1396"/>
      <c r="M24" s="1396"/>
      <c r="N24" s="1396"/>
      <c r="O24" s="1396"/>
      <c r="P24" s="1396"/>
      <c r="Q24" s="1396"/>
      <c r="R24" s="1396"/>
      <c r="S24" s="1396"/>
      <c r="T24" s="1396"/>
      <c r="U24" s="1396"/>
      <c r="V24" s="1396"/>
      <c r="W24" s="1396"/>
      <c r="X24" s="1396"/>
      <c r="Y24" s="1396"/>
      <c r="Z24" s="1396"/>
      <c r="AA24" s="1396"/>
      <c r="AB24" s="1396"/>
      <c r="AC24" s="1396"/>
      <c r="AD24" s="1397"/>
      <c r="AE24" s="805"/>
    </row>
    <row r="25" spans="1:31" ht="21" customHeight="1">
      <c r="A25" s="809"/>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8"/>
      <c r="AE25" s="805"/>
    </row>
    <row r="26" spans="1:31" ht="21" customHeight="1">
      <c r="A26" s="809"/>
      <c r="B26" s="805"/>
      <c r="C26" s="805"/>
      <c r="D26" s="805"/>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8"/>
      <c r="AE26" s="805"/>
    </row>
    <row r="27" spans="1:31" ht="21" customHeight="1">
      <c r="A27" s="809"/>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8"/>
      <c r="AE27" s="805"/>
    </row>
    <row r="28" spans="1:31" ht="21" customHeight="1">
      <c r="A28" s="809"/>
      <c r="B28" s="805"/>
      <c r="C28" s="805"/>
      <c r="D28" s="805"/>
      <c r="E28" s="805"/>
      <c r="F28" s="805"/>
      <c r="G28" s="805"/>
      <c r="H28" s="805"/>
      <c r="I28" s="805"/>
      <c r="J28" s="805"/>
      <c r="K28" s="805"/>
      <c r="L28" s="805"/>
      <c r="M28" s="805"/>
      <c r="N28" s="805"/>
      <c r="O28" s="805"/>
      <c r="P28" s="805"/>
      <c r="Q28" s="805"/>
      <c r="R28" s="805"/>
      <c r="S28" s="805"/>
      <c r="T28" s="805"/>
      <c r="U28" s="805"/>
      <c r="V28" s="805"/>
      <c r="W28" s="805"/>
      <c r="X28" s="805"/>
      <c r="Y28" s="805"/>
      <c r="Z28" s="805"/>
      <c r="AA28" s="805"/>
      <c r="AB28" s="805"/>
      <c r="AC28" s="805"/>
      <c r="AD28" s="808"/>
      <c r="AE28" s="805"/>
    </row>
    <row r="29" spans="1:31" ht="21" customHeight="1">
      <c r="A29" s="809"/>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8"/>
      <c r="AE29" s="805"/>
    </row>
    <row r="30" spans="1:31" ht="21" customHeight="1">
      <c r="A30" s="809"/>
      <c r="B30" s="805"/>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8"/>
      <c r="AE30" s="805"/>
    </row>
    <row r="31" spans="1:31" ht="21" customHeight="1" thickBot="1">
      <c r="A31" s="810"/>
      <c r="B31" s="811"/>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1"/>
      <c r="AA31" s="811"/>
      <c r="AB31" s="811"/>
      <c r="AC31" s="811"/>
      <c r="AD31" s="813"/>
      <c r="AE31" s="805"/>
    </row>
    <row r="32" spans="1:31" ht="17.25" customHeight="1">
      <c r="A32" s="805" t="s">
        <v>1121</v>
      </c>
      <c r="B32" s="805"/>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row>
    <row r="33" spans="1:31" ht="17.25" customHeight="1">
      <c r="A33" s="805" t="s">
        <v>1122</v>
      </c>
      <c r="B33" s="831"/>
      <c r="C33" s="831"/>
      <c r="D33" s="831"/>
      <c r="E33" s="831"/>
      <c r="F33" s="831"/>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05"/>
    </row>
    <row r="34" spans="1:31" ht="21" customHeight="1">
      <c r="A34" s="805"/>
      <c r="B34" s="805"/>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row>
    <row r="35" spans="1:31" ht="21" customHeight="1">
      <c r="A35" s="805"/>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31" ht="21" customHeight="1">
      <c r="A36" s="805"/>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row>
    <row r="37" spans="1:31" ht="21" customHeight="1">
      <c r="A37" s="805"/>
      <c r="B37" s="805"/>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row>
    <row r="38" spans="1:31" ht="21" customHeight="1">
      <c r="A38" s="805"/>
      <c r="B38" s="805"/>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row>
    <row r="39" spans="1:31" ht="21" customHeight="1">
      <c r="A39" s="805"/>
      <c r="B39" s="805"/>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row>
    <row r="40" spans="1:31" ht="18" customHeight="1">
      <c r="A40" s="832"/>
      <c r="B40" s="805"/>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row>
    <row r="41" spans="1:31" ht="18" customHeight="1">
      <c r="A41" s="832"/>
      <c r="B41" s="805"/>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row>
    <row r="42" spans="1:31" ht="21" customHeight="1">
      <c r="A42" s="832"/>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row>
    <row r="43" spans="1:31" ht="21" customHeight="1">
      <c r="A43" s="805"/>
      <c r="B43" s="805"/>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row>
    <row r="44" spans="1:31">
      <c r="A44" s="805"/>
      <c r="B44" s="805"/>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row>
    <row r="45" spans="1:31">
      <c r="A45" s="805"/>
      <c r="B45" s="805"/>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row>
    <row r="46" spans="1:31">
      <c r="A46" s="805"/>
      <c r="B46" s="805"/>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row>
    <row r="47" spans="1:31">
      <c r="A47" s="805"/>
      <c r="B47" s="805"/>
      <c r="C47" s="805"/>
      <c r="D47" s="805"/>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row>
    <row r="48" spans="1:31">
      <c r="A48" s="805"/>
      <c r="B48" s="805"/>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row>
    <row r="49" spans="1:31">
      <c r="A49" s="805"/>
      <c r="B49" s="805"/>
      <c r="C49" s="805"/>
      <c r="D49" s="805"/>
      <c r="E49" s="805"/>
      <c r="F49" s="805"/>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row>
    <row r="50" spans="1:31">
      <c r="A50" s="805"/>
      <c r="B50" s="805"/>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row>
    <row r="51" spans="1:31">
      <c r="A51" s="805"/>
      <c r="B51" s="805"/>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row>
    <row r="52" spans="1:31">
      <c r="A52" s="805"/>
      <c r="B52" s="805"/>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row>
    <row r="53" spans="1:31">
      <c r="A53" s="805"/>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row>
    <row r="54" spans="1:31">
      <c r="A54" s="805"/>
      <c r="B54" s="805"/>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row>
    <row r="55" spans="1:31">
      <c r="A55" s="805"/>
      <c r="B55" s="805"/>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row>
    <row r="56" spans="1:31">
      <c r="A56" s="805"/>
      <c r="B56" s="805"/>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row>
    <row r="57" spans="1:31">
      <c r="A57" s="805"/>
      <c r="B57" s="805"/>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row>
    <row r="58" spans="1:31">
      <c r="A58" s="805"/>
      <c r="B58" s="805"/>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row>
    <row r="59" spans="1:31">
      <c r="A59" s="805"/>
      <c r="B59" s="805"/>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row>
    <row r="60" spans="1:31">
      <c r="A60" s="805"/>
      <c r="B60" s="805"/>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row>
    <row r="61" spans="1:31">
      <c r="A61" s="805"/>
      <c r="B61" s="805"/>
      <c r="C61" s="805"/>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row>
    <row r="62" spans="1:31">
      <c r="A62" s="805"/>
      <c r="B62" s="805"/>
      <c r="C62" s="805"/>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row>
    <row r="63" spans="1:31">
      <c r="A63" s="805"/>
      <c r="B63" s="805"/>
      <c r="C63" s="805"/>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row>
    <row r="64" spans="1:31">
      <c r="A64" s="805"/>
      <c r="B64" s="805"/>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row>
    <row r="65" spans="1:31">
      <c r="A65" s="805"/>
      <c r="B65" s="805"/>
      <c r="C65" s="805"/>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row>
    <row r="66" spans="1:31">
      <c r="A66" s="805"/>
      <c r="B66" s="805"/>
      <c r="C66" s="805"/>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row>
    <row r="67" spans="1:31">
      <c r="A67" s="805"/>
      <c r="B67" s="805"/>
      <c r="C67" s="805"/>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row>
    <row r="68" spans="1:31">
      <c r="A68" s="805"/>
      <c r="B68" s="805"/>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row>
    <row r="69" spans="1:31">
      <c r="A69" s="805"/>
      <c r="B69" s="805"/>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row>
    <row r="70" spans="1:31">
      <c r="A70" s="805"/>
      <c r="B70" s="805"/>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row>
    <row r="71" spans="1:31">
      <c r="A71" s="805"/>
      <c r="B71" s="805"/>
      <c r="C71" s="805"/>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row>
    <row r="72" spans="1:31">
      <c r="A72" s="805"/>
      <c r="B72" s="805"/>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row>
    <row r="73" spans="1:31">
      <c r="A73" s="805"/>
      <c r="B73" s="805"/>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row>
    <row r="74" spans="1:31">
      <c r="A74" s="805"/>
      <c r="B74" s="805"/>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row>
    <row r="75" spans="1:31">
      <c r="A75" s="805"/>
      <c r="B75" s="805"/>
      <c r="C75" s="805"/>
      <c r="D75" s="805"/>
      <c r="E75" s="805"/>
      <c r="F75" s="805"/>
      <c r="G75" s="805"/>
      <c r="H75" s="805"/>
      <c r="I75" s="805"/>
      <c r="J75" s="805"/>
      <c r="K75" s="805"/>
      <c r="L75" s="805"/>
      <c r="M75" s="805"/>
      <c r="N75" s="805"/>
      <c r="O75" s="805"/>
      <c r="P75" s="805"/>
      <c r="Q75" s="805"/>
      <c r="R75" s="805"/>
      <c r="S75" s="805"/>
      <c r="T75" s="805"/>
      <c r="U75" s="805"/>
      <c r="V75" s="805"/>
      <c r="W75" s="805"/>
      <c r="X75" s="805"/>
      <c r="Y75" s="805"/>
      <c r="Z75" s="805"/>
      <c r="AA75" s="805"/>
      <c r="AB75" s="805"/>
      <c r="AC75" s="805"/>
      <c r="AD75" s="805"/>
      <c r="AE75" s="805"/>
    </row>
    <row r="76" spans="1:31">
      <c r="A76" s="805"/>
      <c r="B76" s="805"/>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row>
    <row r="77" spans="1:31">
      <c r="A77" s="805"/>
      <c r="B77" s="805"/>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row>
    <row r="78" spans="1:31">
      <c r="A78" s="805"/>
      <c r="B78" s="805"/>
      <c r="C78" s="805"/>
      <c r="D78" s="805"/>
      <c r="E78" s="805"/>
      <c r="F78" s="805"/>
      <c r="G78" s="805"/>
      <c r="H78" s="805"/>
      <c r="I78" s="805"/>
      <c r="J78" s="805"/>
      <c r="K78" s="805"/>
      <c r="L78" s="805"/>
      <c r="M78" s="805"/>
      <c r="N78" s="805"/>
      <c r="O78" s="805"/>
      <c r="P78" s="805"/>
      <c r="Q78" s="805"/>
      <c r="R78" s="805"/>
      <c r="S78" s="805"/>
      <c r="T78" s="805"/>
      <c r="U78" s="805"/>
      <c r="V78" s="805"/>
      <c r="W78" s="805"/>
      <c r="X78" s="805"/>
      <c r="Y78" s="805"/>
      <c r="Z78" s="805"/>
      <c r="AA78" s="805"/>
      <c r="AB78" s="805"/>
      <c r="AC78" s="805"/>
      <c r="AD78" s="805"/>
      <c r="AE78" s="805"/>
    </row>
    <row r="79" spans="1:31">
      <c r="A79" s="805"/>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row>
    <row r="80" spans="1:31">
      <c r="A80" s="805"/>
      <c r="B80" s="805"/>
      <c r="C80" s="805"/>
      <c r="D80" s="805"/>
      <c r="E80" s="805"/>
      <c r="F80" s="805"/>
      <c r="G80" s="805"/>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row>
    <row r="81" spans="1:31">
      <c r="A81" s="805"/>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row>
    <row r="82" spans="1:31">
      <c r="A82" s="805"/>
      <c r="B82" s="805"/>
      <c r="C82" s="805"/>
      <c r="D82" s="805"/>
      <c r="E82" s="805"/>
      <c r="F82" s="805"/>
      <c r="G82" s="805"/>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row>
    <row r="83" spans="1:31">
      <c r="A83" s="805"/>
      <c r="B83" s="805"/>
      <c r="C83" s="805"/>
      <c r="D83" s="805"/>
      <c r="E83" s="805"/>
      <c r="F83" s="805"/>
      <c r="G83" s="805"/>
      <c r="H83" s="805"/>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row>
    <row r="84" spans="1:31">
      <c r="A84" s="805"/>
      <c r="B84" s="805"/>
      <c r="C84" s="805"/>
      <c r="D84" s="805"/>
      <c r="E84" s="805"/>
      <c r="F84" s="805"/>
      <c r="G84" s="805"/>
      <c r="H84" s="805"/>
      <c r="I84" s="805"/>
      <c r="J84" s="805"/>
      <c r="K84" s="805"/>
      <c r="L84" s="805"/>
      <c r="M84" s="805"/>
      <c r="N84" s="805"/>
      <c r="O84" s="805"/>
      <c r="P84" s="805"/>
      <c r="Q84" s="805"/>
      <c r="R84" s="805"/>
      <c r="S84" s="805"/>
      <c r="T84" s="805"/>
      <c r="U84" s="805"/>
      <c r="V84" s="805"/>
      <c r="W84" s="805"/>
      <c r="X84" s="805"/>
      <c r="Y84" s="805"/>
      <c r="Z84" s="805"/>
      <c r="AA84" s="805"/>
      <c r="AB84" s="805"/>
      <c r="AC84" s="805"/>
      <c r="AD84" s="805"/>
      <c r="AE84" s="805"/>
    </row>
    <row r="85" spans="1:31">
      <c r="A85" s="805"/>
      <c r="B85" s="805"/>
      <c r="C85" s="805"/>
      <c r="D85" s="805"/>
      <c r="E85" s="805"/>
      <c r="F85" s="805"/>
      <c r="G85" s="805"/>
      <c r="H85" s="805"/>
      <c r="I85" s="805"/>
      <c r="J85" s="805"/>
      <c r="K85" s="805"/>
      <c r="L85" s="805"/>
      <c r="M85" s="805"/>
      <c r="N85" s="805"/>
      <c r="O85" s="805"/>
      <c r="P85" s="805"/>
      <c r="Q85" s="805"/>
      <c r="R85" s="805"/>
      <c r="S85" s="805"/>
      <c r="T85" s="805"/>
      <c r="U85" s="805"/>
      <c r="V85" s="805"/>
      <c r="W85" s="805"/>
      <c r="X85" s="805"/>
      <c r="Y85" s="805"/>
      <c r="Z85" s="805"/>
      <c r="AA85" s="805"/>
      <c r="AB85" s="805"/>
      <c r="AC85" s="805"/>
      <c r="AD85" s="805"/>
      <c r="AE85" s="805"/>
    </row>
    <row r="86" spans="1:31">
      <c r="A86" s="805"/>
      <c r="B86" s="805"/>
      <c r="C86" s="805"/>
      <c r="D86" s="805"/>
      <c r="E86" s="805"/>
      <c r="F86" s="805"/>
      <c r="G86" s="805"/>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row>
    <row r="87" spans="1:31">
      <c r="A87" s="805"/>
      <c r="B87" s="805"/>
      <c r="C87" s="805"/>
      <c r="D87" s="805"/>
      <c r="E87" s="805"/>
      <c r="F87" s="805"/>
      <c r="G87" s="805"/>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row>
    <row r="88" spans="1:31">
      <c r="A88" s="805"/>
      <c r="B88" s="805"/>
      <c r="C88" s="805"/>
      <c r="D88" s="805"/>
      <c r="E88" s="805"/>
      <c r="F88" s="805"/>
      <c r="G88" s="805"/>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row>
    <row r="89" spans="1:31">
      <c r="A89" s="805"/>
      <c r="B89" s="805"/>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row>
    <row r="90" spans="1:31">
      <c r="A90" s="805"/>
      <c r="B90" s="805"/>
      <c r="C90" s="805"/>
      <c r="D90" s="805"/>
      <c r="E90" s="805"/>
      <c r="F90" s="805"/>
      <c r="G90" s="805"/>
      <c r="H90" s="805"/>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row>
    <row r="91" spans="1:31">
      <c r="A91" s="805"/>
      <c r="B91" s="805"/>
      <c r="C91" s="805"/>
      <c r="D91" s="805"/>
      <c r="E91" s="805"/>
      <c r="F91" s="805"/>
      <c r="G91" s="805"/>
      <c r="H91" s="805"/>
      <c r="I91" s="805"/>
      <c r="J91" s="805"/>
      <c r="K91" s="805"/>
      <c r="L91" s="805"/>
      <c r="M91" s="805"/>
      <c r="N91" s="805"/>
      <c r="O91" s="805"/>
      <c r="P91" s="805"/>
      <c r="Q91" s="805"/>
      <c r="R91" s="805"/>
      <c r="S91" s="805"/>
      <c r="T91" s="805"/>
      <c r="U91" s="805"/>
      <c r="V91" s="805"/>
      <c r="W91" s="805"/>
      <c r="X91" s="805"/>
      <c r="Y91" s="805"/>
      <c r="Z91" s="805"/>
      <c r="AA91" s="805"/>
      <c r="AB91" s="805"/>
      <c r="AC91" s="805"/>
      <c r="AD91" s="805"/>
      <c r="AE91" s="805"/>
    </row>
    <row r="92" spans="1:31">
      <c r="A92" s="805"/>
      <c r="B92" s="805"/>
      <c r="C92" s="805"/>
      <c r="D92" s="805"/>
      <c r="E92" s="805"/>
      <c r="F92" s="805"/>
      <c r="G92" s="805"/>
      <c r="H92" s="805"/>
      <c r="I92" s="805"/>
      <c r="J92" s="805"/>
      <c r="K92" s="805"/>
      <c r="L92" s="805"/>
      <c r="M92" s="805"/>
      <c r="N92" s="805"/>
      <c r="O92" s="805"/>
      <c r="P92" s="805"/>
      <c r="Q92" s="805"/>
      <c r="R92" s="805"/>
      <c r="S92" s="805"/>
      <c r="T92" s="805"/>
      <c r="U92" s="805"/>
      <c r="V92" s="805"/>
      <c r="W92" s="805"/>
      <c r="X92" s="805"/>
      <c r="Y92" s="805"/>
      <c r="Z92" s="805"/>
      <c r="AA92" s="805"/>
      <c r="AB92" s="805"/>
      <c r="AC92" s="805"/>
      <c r="AD92" s="805"/>
      <c r="AE92" s="805"/>
    </row>
    <row r="93" spans="1:31">
      <c r="A93" s="805"/>
      <c r="B93" s="805"/>
      <c r="C93" s="805"/>
      <c r="D93" s="805"/>
      <c r="E93" s="805"/>
      <c r="F93" s="805"/>
      <c r="G93" s="805"/>
      <c r="H93" s="805"/>
      <c r="I93" s="805"/>
      <c r="J93" s="805"/>
      <c r="K93" s="805"/>
      <c r="L93" s="805"/>
      <c r="M93" s="805"/>
      <c r="N93" s="805"/>
      <c r="O93" s="805"/>
      <c r="P93" s="805"/>
      <c r="Q93" s="805"/>
      <c r="R93" s="805"/>
      <c r="S93" s="805"/>
      <c r="T93" s="805"/>
      <c r="U93" s="805"/>
      <c r="V93" s="805"/>
      <c r="W93" s="805"/>
      <c r="X93" s="805"/>
      <c r="Y93" s="805"/>
      <c r="Z93" s="805"/>
      <c r="AA93" s="805"/>
      <c r="AB93" s="805"/>
      <c r="AC93" s="805"/>
      <c r="AD93" s="805"/>
      <c r="AE93" s="805"/>
    </row>
    <row r="94" spans="1:31">
      <c r="A94" s="805"/>
      <c r="B94" s="805"/>
      <c r="C94" s="805"/>
      <c r="D94" s="805"/>
      <c r="E94" s="805"/>
      <c r="F94" s="805"/>
      <c r="G94" s="805"/>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row>
    <row r="95" spans="1:31">
      <c r="A95" s="805"/>
      <c r="B95" s="805"/>
      <c r="C95" s="805"/>
      <c r="D95" s="805"/>
      <c r="E95" s="805"/>
      <c r="F95" s="805"/>
      <c r="G95" s="805"/>
      <c r="H95" s="805"/>
      <c r="I95" s="805"/>
      <c r="J95" s="805"/>
      <c r="K95" s="805"/>
      <c r="L95" s="805"/>
      <c r="M95" s="805"/>
      <c r="N95" s="805"/>
      <c r="O95" s="805"/>
      <c r="P95" s="805"/>
      <c r="Q95" s="805"/>
      <c r="R95" s="805"/>
      <c r="S95" s="805"/>
      <c r="T95" s="805"/>
      <c r="U95" s="805"/>
      <c r="V95" s="805"/>
      <c r="W95" s="805"/>
      <c r="X95" s="805"/>
      <c r="Y95" s="805"/>
      <c r="Z95" s="805"/>
      <c r="AA95" s="805"/>
      <c r="AB95" s="805"/>
      <c r="AC95" s="805"/>
      <c r="AD95" s="805"/>
      <c r="AE95" s="805"/>
    </row>
    <row r="96" spans="1:31">
      <c r="A96" s="805"/>
      <c r="B96" s="805"/>
      <c r="C96" s="805"/>
      <c r="D96" s="805"/>
      <c r="E96" s="805"/>
      <c r="F96" s="805"/>
      <c r="G96" s="805"/>
      <c r="H96" s="805"/>
      <c r="I96" s="805"/>
      <c r="J96" s="805"/>
      <c r="K96" s="805"/>
      <c r="L96" s="805"/>
      <c r="M96" s="805"/>
      <c r="N96" s="805"/>
      <c r="O96" s="805"/>
      <c r="P96" s="805"/>
      <c r="Q96" s="805"/>
      <c r="R96" s="805"/>
      <c r="S96" s="805"/>
      <c r="T96" s="805"/>
      <c r="U96" s="805"/>
      <c r="V96" s="805"/>
      <c r="W96" s="805"/>
      <c r="X96" s="805"/>
      <c r="Y96" s="805"/>
      <c r="Z96" s="805"/>
      <c r="AA96" s="805"/>
      <c r="AB96" s="805"/>
      <c r="AC96" s="805"/>
      <c r="AD96" s="805"/>
      <c r="AE96" s="805"/>
    </row>
    <row r="97" spans="1:31">
      <c r="A97" s="805"/>
      <c r="B97" s="805"/>
      <c r="C97" s="805"/>
      <c r="D97" s="805"/>
      <c r="E97" s="805"/>
      <c r="F97" s="805"/>
      <c r="G97" s="805"/>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row>
    <row r="98" spans="1:31">
      <c r="A98" s="805"/>
      <c r="B98" s="805"/>
      <c r="C98" s="805"/>
      <c r="D98" s="805"/>
      <c r="E98" s="805"/>
      <c r="F98" s="805"/>
      <c r="G98" s="805"/>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row>
    <row r="99" spans="1:31">
      <c r="A99" s="805"/>
      <c r="B99" s="805"/>
      <c r="C99" s="805"/>
      <c r="D99" s="805"/>
      <c r="E99" s="805"/>
      <c r="F99" s="805"/>
      <c r="G99" s="805"/>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row>
    <row r="100" spans="1:31">
      <c r="A100" s="805"/>
      <c r="B100" s="805"/>
      <c r="C100" s="805"/>
      <c r="D100" s="805"/>
      <c r="E100" s="805"/>
      <c r="F100" s="805"/>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row>
    <row r="101" spans="1:31">
      <c r="A101" s="805"/>
      <c r="B101" s="805"/>
      <c r="C101" s="805"/>
      <c r="D101" s="805"/>
      <c r="E101" s="805"/>
      <c r="F101" s="805"/>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row>
    <row r="102" spans="1:31">
      <c r="A102" s="805"/>
      <c r="B102" s="805"/>
      <c r="C102" s="805"/>
      <c r="D102" s="805"/>
      <c r="E102" s="805"/>
      <c r="F102" s="805"/>
      <c r="G102" s="805"/>
      <c r="H102" s="805"/>
      <c r="I102" s="805"/>
      <c r="J102" s="805"/>
      <c r="K102" s="805"/>
      <c r="L102" s="805"/>
      <c r="M102" s="805"/>
      <c r="N102" s="805"/>
      <c r="O102" s="805"/>
      <c r="P102" s="805"/>
      <c r="Q102" s="805"/>
      <c r="R102" s="805"/>
      <c r="S102" s="805"/>
      <c r="T102" s="805"/>
      <c r="U102" s="805"/>
      <c r="V102" s="805"/>
      <c r="W102" s="805"/>
      <c r="X102" s="805"/>
      <c r="Y102" s="805"/>
      <c r="Z102" s="805"/>
      <c r="AA102" s="805"/>
      <c r="AB102" s="805"/>
      <c r="AC102" s="805"/>
      <c r="AD102" s="805"/>
      <c r="AE102" s="805"/>
    </row>
    <row r="103" spans="1:31">
      <c r="A103" s="805"/>
      <c r="B103" s="805"/>
      <c r="C103" s="805"/>
      <c r="D103" s="805"/>
      <c r="E103" s="805"/>
      <c r="F103" s="805"/>
      <c r="G103" s="805"/>
      <c r="H103" s="805"/>
      <c r="I103" s="805"/>
      <c r="J103" s="805"/>
      <c r="K103" s="805"/>
      <c r="L103" s="805"/>
      <c r="M103" s="805"/>
      <c r="N103" s="805"/>
      <c r="O103" s="805"/>
      <c r="P103" s="805"/>
      <c r="Q103" s="805"/>
      <c r="R103" s="805"/>
      <c r="S103" s="805"/>
      <c r="T103" s="805"/>
      <c r="U103" s="805"/>
      <c r="V103" s="805"/>
      <c r="W103" s="805"/>
      <c r="X103" s="805"/>
      <c r="Y103" s="805"/>
      <c r="Z103" s="805"/>
      <c r="AA103" s="805"/>
      <c r="AB103" s="805"/>
      <c r="AC103" s="805"/>
      <c r="AD103" s="805"/>
      <c r="AE103" s="805"/>
    </row>
    <row r="104" spans="1:31">
      <c r="A104" s="805"/>
      <c r="B104" s="805"/>
      <c r="C104" s="805"/>
      <c r="D104" s="805"/>
      <c r="E104" s="805"/>
      <c r="F104" s="805"/>
      <c r="G104" s="805"/>
      <c r="H104" s="805"/>
      <c r="I104" s="805"/>
      <c r="J104" s="805"/>
      <c r="K104" s="805"/>
      <c r="L104" s="805"/>
      <c r="M104" s="805"/>
      <c r="N104" s="805"/>
      <c r="O104" s="805"/>
      <c r="P104" s="805"/>
      <c r="Q104" s="805"/>
      <c r="R104" s="805"/>
      <c r="S104" s="805"/>
      <c r="T104" s="805"/>
      <c r="U104" s="805"/>
      <c r="V104" s="805"/>
      <c r="W104" s="805"/>
      <c r="X104" s="805"/>
      <c r="Y104" s="805"/>
      <c r="Z104" s="805"/>
      <c r="AA104" s="805"/>
      <c r="AB104" s="805"/>
      <c r="AC104" s="805"/>
      <c r="AD104" s="805"/>
      <c r="AE104" s="805"/>
    </row>
    <row r="105" spans="1:31">
      <c r="A105" s="805"/>
      <c r="B105" s="805"/>
      <c r="C105" s="805"/>
      <c r="D105" s="805"/>
      <c r="E105" s="805"/>
      <c r="F105" s="805"/>
      <c r="G105" s="805"/>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row>
    <row r="106" spans="1:31">
      <c r="A106" s="805"/>
      <c r="B106" s="805"/>
      <c r="C106" s="805"/>
      <c r="D106" s="805"/>
      <c r="E106" s="805"/>
      <c r="F106" s="805"/>
      <c r="G106" s="805"/>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row>
    <row r="107" spans="1:31">
      <c r="A107" s="805"/>
      <c r="B107" s="805"/>
      <c r="C107" s="805"/>
      <c r="D107" s="805"/>
      <c r="E107" s="805"/>
      <c r="F107" s="805"/>
      <c r="G107" s="805"/>
      <c r="H107" s="805"/>
      <c r="I107" s="805"/>
      <c r="J107" s="805"/>
      <c r="K107" s="805"/>
      <c r="L107" s="805"/>
      <c r="M107" s="805"/>
      <c r="N107" s="805"/>
      <c r="O107" s="805"/>
      <c r="P107" s="805"/>
      <c r="Q107" s="805"/>
      <c r="R107" s="805"/>
      <c r="S107" s="805"/>
      <c r="T107" s="805"/>
      <c r="U107" s="805"/>
      <c r="V107" s="805"/>
      <c r="W107" s="805"/>
      <c r="X107" s="805"/>
      <c r="Y107" s="805"/>
      <c r="Z107" s="805"/>
      <c r="AA107" s="805"/>
      <c r="AB107" s="805"/>
      <c r="AC107" s="805"/>
      <c r="AD107" s="805"/>
      <c r="AE107" s="805"/>
    </row>
    <row r="108" spans="1:31">
      <c r="A108" s="805"/>
      <c r="B108" s="805"/>
      <c r="C108" s="805"/>
      <c r="D108" s="805"/>
      <c r="E108" s="805"/>
      <c r="F108" s="805"/>
      <c r="G108" s="805"/>
      <c r="H108" s="805"/>
      <c r="I108" s="805"/>
      <c r="J108" s="805"/>
      <c r="K108" s="805"/>
      <c r="L108" s="805"/>
      <c r="M108" s="805"/>
      <c r="N108" s="805"/>
      <c r="O108" s="805"/>
      <c r="P108" s="805"/>
      <c r="Q108" s="805"/>
      <c r="R108" s="805"/>
      <c r="S108" s="805"/>
      <c r="T108" s="805"/>
      <c r="U108" s="805"/>
      <c r="V108" s="805"/>
      <c r="W108" s="805"/>
      <c r="X108" s="805"/>
      <c r="Y108" s="805"/>
      <c r="Z108" s="805"/>
      <c r="AA108" s="805"/>
      <c r="AB108" s="805"/>
      <c r="AC108" s="805"/>
      <c r="AD108" s="805"/>
      <c r="AE108" s="805"/>
    </row>
    <row r="109" spans="1:31">
      <c r="A109" s="805"/>
      <c r="B109" s="805"/>
      <c r="C109" s="805"/>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05"/>
    </row>
    <row r="110" spans="1:31">
      <c r="A110" s="805"/>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5"/>
      <c r="AA110" s="805"/>
      <c r="AB110" s="805"/>
      <c r="AC110" s="805"/>
      <c r="AD110" s="805"/>
      <c r="AE110" s="805"/>
    </row>
    <row r="111" spans="1:31">
      <c r="A111" s="805"/>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05"/>
    </row>
    <row r="112" spans="1:31">
      <c r="A112" s="805"/>
      <c r="B112" s="805"/>
      <c r="C112" s="805"/>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5"/>
    </row>
    <row r="113" spans="1:31">
      <c r="A113" s="805"/>
      <c r="B113" s="805"/>
      <c r="C113" s="805"/>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row>
    <row r="114" spans="1:31">
      <c r="A114" s="805"/>
      <c r="B114" s="805"/>
      <c r="C114" s="805"/>
      <c r="D114" s="805"/>
      <c r="E114" s="805"/>
      <c r="F114" s="805"/>
      <c r="G114" s="805"/>
      <c r="H114" s="805"/>
      <c r="I114" s="805"/>
      <c r="J114" s="805"/>
      <c r="K114" s="805"/>
      <c r="L114" s="805"/>
      <c r="M114" s="805"/>
      <c r="N114" s="805"/>
      <c r="O114" s="805"/>
      <c r="P114" s="805"/>
      <c r="Q114" s="805"/>
      <c r="R114" s="805"/>
      <c r="S114" s="805"/>
      <c r="T114" s="805"/>
      <c r="U114" s="805"/>
      <c r="V114" s="805"/>
      <c r="W114" s="805"/>
      <c r="X114" s="805"/>
      <c r="Y114" s="805"/>
      <c r="Z114" s="805"/>
      <c r="AA114" s="805"/>
      <c r="AB114" s="805"/>
      <c r="AC114" s="805"/>
      <c r="AD114" s="805"/>
      <c r="AE114" s="805"/>
    </row>
    <row r="115" spans="1:31">
      <c r="A115" s="805"/>
      <c r="B115" s="805"/>
      <c r="C115" s="805"/>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5"/>
    </row>
    <row r="116" spans="1:31">
      <c r="A116" s="805"/>
      <c r="B116" s="805"/>
      <c r="C116" s="805"/>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5"/>
      <c r="AA116" s="805"/>
      <c r="AB116" s="805"/>
      <c r="AC116" s="805"/>
      <c r="AD116" s="805"/>
      <c r="AE116" s="805"/>
    </row>
    <row r="117" spans="1:31">
      <c r="A117" s="805"/>
      <c r="B117" s="805"/>
      <c r="C117" s="805"/>
      <c r="D117" s="805"/>
      <c r="E117" s="805"/>
      <c r="F117" s="805"/>
      <c r="G117" s="805"/>
      <c r="H117" s="805"/>
      <c r="I117" s="805"/>
      <c r="J117" s="805"/>
      <c r="K117" s="805"/>
      <c r="L117" s="805"/>
      <c r="M117" s="805"/>
      <c r="N117" s="805"/>
      <c r="O117" s="805"/>
      <c r="P117" s="805"/>
      <c r="Q117" s="805"/>
      <c r="R117" s="805"/>
      <c r="S117" s="805"/>
      <c r="T117" s="805"/>
      <c r="U117" s="805"/>
      <c r="V117" s="805"/>
      <c r="W117" s="805"/>
      <c r="X117" s="805"/>
      <c r="Y117" s="805"/>
      <c r="Z117" s="805"/>
      <c r="AA117" s="805"/>
      <c r="AB117" s="805"/>
      <c r="AC117" s="805"/>
      <c r="AD117" s="805"/>
      <c r="AE117" s="805"/>
    </row>
    <row r="118" spans="1:31">
      <c r="A118" s="805"/>
      <c r="B118" s="805"/>
      <c r="C118" s="805"/>
      <c r="D118" s="805"/>
      <c r="E118" s="805"/>
      <c r="F118" s="805"/>
      <c r="G118" s="805"/>
      <c r="H118" s="805"/>
      <c r="I118" s="805"/>
      <c r="J118" s="805"/>
      <c r="K118" s="805"/>
      <c r="L118" s="805"/>
      <c r="M118" s="805"/>
      <c r="N118" s="805"/>
      <c r="O118" s="805"/>
      <c r="P118" s="805"/>
      <c r="Q118" s="805"/>
      <c r="R118" s="805"/>
      <c r="S118" s="805"/>
      <c r="T118" s="805"/>
      <c r="U118" s="805"/>
      <c r="V118" s="805"/>
      <c r="W118" s="805"/>
      <c r="X118" s="805"/>
      <c r="Y118" s="805"/>
      <c r="Z118" s="805"/>
      <c r="AA118" s="805"/>
      <c r="AB118" s="805"/>
      <c r="AC118" s="805"/>
      <c r="AD118" s="805"/>
      <c r="AE118" s="805"/>
    </row>
    <row r="119" spans="1:31">
      <c r="A119" s="805"/>
      <c r="B119" s="805"/>
      <c r="C119" s="805"/>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5"/>
      <c r="AA119" s="805"/>
      <c r="AB119" s="805"/>
      <c r="AC119" s="805"/>
      <c r="AD119" s="805"/>
      <c r="AE119" s="805"/>
    </row>
    <row r="120" spans="1:31">
      <c r="A120" s="805"/>
      <c r="B120" s="805"/>
      <c r="C120" s="805"/>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5"/>
      <c r="AA120" s="805"/>
      <c r="AB120" s="805"/>
      <c r="AC120" s="805"/>
      <c r="AD120" s="805"/>
      <c r="AE120" s="805"/>
    </row>
    <row r="121" spans="1:31">
      <c r="A121" s="805"/>
      <c r="B121" s="805"/>
      <c r="C121" s="805"/>
      <c r="D121" s="805"/>
      <c r="E121" s="805"/>
      <c r="F121" s="805"/>
      <c r="G121" s="805"/>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row>
    <row r="122" spans="1:31">
      <c r="A122" s="805"/>
      <c r="B122" s="805"/>
      <c r="C122" s="805"/>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5"/>
      <c r="AA122" s="805"/>
      <c r="AB122" s="805"/>
      <c r="AC122" s="805"/>
      <c r="AD122" s="805"/>
      <c r="AE122" s="805"/>
    </row>
    <row r="123" spans="1:31">
      <c r="A123" s="805"/>
      <c r="B123" s="805"/>
      <c r="C123" s="805"/>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5"/>
      <c r="AA123" s="805"/>
      <c r="AB123" s="805"/>
      <c r="AC123" s="805"/>
      <c r="AD123" s="805"/>
      <c r="AE123" s="805"/>
    </row>
    <row r="124" spans="1:31">
      <c r="A124" s="805"/>
      <c r="B124" s="805"/>
      <c r="C124" s="805"/>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5"/>
      <c r="AA124" s="805"/>
      <c r="AB124" s="805"/>
      <c r="AC124" s="805"/>
      <c r="AD124" s="805"/>
      <c r="AE124" s="805"/>
    </row>
    <row r="125" spans="1:31">
      <c r="A125" s="805"/>
      <c r="B125" s="805"/>
      <c r="C125" s="805"/>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5"/>
      <c r="AA125" s="805"/>
      <c r="AB125" s="805"/>
      <c r="AC125" s="805"/>
      <c r="AD125" s="805"/>
      <c r="AE125" s="805"/>
    </row>
    <row r="126" spans="1:31">
      <c r="A126" s="805"/>
      <c r="B126" s="805"/>
      <c r="C126" s="805"/>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5"/>
      <c r="AA126" s="805"/>
      <c r="AB126" s="805"/>
      <c r="AC126" s="805"/>
      <c r="AD126" s="805"/>
      <c r="AE126" s="805"/>
    </row>
    <row r="127" spans="1:31">
      <c r="A127" s="805"/>
      <c r="B127" s="805"/>
      <c r="C127" s="805"/>
      <c r="D127" s="805"/>
      <c r="E127" s="805"/>
      <c r="F127" s="805"/>
      <c r="G127" s="805"/>
      <c r="H127" s="805"/>
      <c r="I127" s="805"/>
      <c r="J127" s="805"/>
      <c r="K127" s="805"/>
      <c r="L127" s="805"/>
      <c r="M127" s="805"/>
      <c r="N127" s="805"/>
      <c r="O127" s="805"/>
      <c r="P127" s="805"/>
      <c r="Q127" s="805"/>
      <c r="R127" s="805"/>
      <c r="S127" s="805"/>
      <c r="T127" s="805"/>
      <c r="U127" s="805"/>
      <c r="V127" s="805"/>
      <c r="W127" s="805"/>
      <c r="X127" s="805"/>
      <c r="Y127" s="805"/>
      <c r="Z127" s="805"/>
      <c r="AA127" s="805"/>
      <c r="AB127" s="805"/>
      <c r="AC127" s="805"/>
      <c r="AD127" s="805"/>
      <c r="AE127" s="805"/>
    </row>
    <row r="128" spans="1:31">
      <c r="A128" s="805"/>
      <c r="B128" s="805"/>
      <c r="C128" s="805"/>
      <c r="D128" s="805"/>
      <c r="E128" s="805"/>
      <c r="F128" s="805"/>
      <c r="G128" s="805"/>
      <c r="H128" s="805"/>
      <c r="I128" s="805"/>
      <c r="J128" s="805"/>
      <c r="K128" s="805"/>
      <c r="L128" s="805"/>
      <c r="M128" s="805"/>
      <c r="N128" s="805"/>
      <c r="O128" s="805"/>
      <c r="P128" s="805"/>
      <c r="Q128" s="805"/>
      <c r="R128" s="805"/>
      <c r="S128" s="805"/>
      <c r="T128" s="805"/>
      <c r="U128" s="805"/>
      <c r="V128" s="805"/>
      <c r="W128" s="805"/>
      <c r="X128" s="805"/>
      <c r="Y128" s="805"/>
      <c r="Z128" s="805"/>
      <c r="AA128" s="805"/>
      <c r="AB128" s="805"/>
      <c r="AC128" s="805"/>
      <c r="AD128" s="805"/>
      <c r="AE128" s="805"/>
    </row>
    <row r="129" spans="1:31">
      <c r="A129" s="805"/>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5"/>
      <c r="X129" s="805"/>
      <c r="Y129" s="805"/>
      <c r="Z129" s="805"/>
      <c r="AA129" s="805"/>
      <c r="AB129" s="805"/>
      <c r="AC129" s="805"/>
      <c r="AD129" s="805"/>
      <c r="AE129" s="805"/>
    </row>
    <row r="130" spans="1:31">
      <c r="A130" s="805"/>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row>
    <row r="131" spans="1:31">
      <c r="A131" s="805"/>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5"/>
      <c r="X131" s="805"/>
      <c r="Y131" s="805"/>
      <c r="Z131" s="805"/>
      <c r="AA131" s="805"/>
      <c r="AB131" s="805"/>
      <c r="AC131" s="805"/>
      <c r="AD131" s="805"/>
      <c r="AE131" s="805"/>
    </row>
    <row r="132" spans="1:31">
      <c r="A132" s="805"/>
      <c r="B132" s="805"/>
      <c r="C132" s="805"/>
      <c r="D132" s="805"/>
      <c r="E132" s="805"/>
      <c r="F132" s="805"/>
      <c r="G132" s="805"/>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row>
    <row r="133" spans="1:31">
      <c r="A133" s="805"/>
      <c r="B133" s="805"/>
      <c r="C133" s="805"/>
      <c r="D133" s="805"/>
      <c r="E133" s="805"/>
      <c r="F133" s="805"/>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row>
    <row r="134" spans="1:31">
      <c r="A134" s="805"/>
      <c r="B134" s="805"/>
      <c r="C134" s="805"/>
      <c r="D134" s="805"/>
      <c r="E134" s="805"/>
      <c r="F134" s="805"/>
      <c r="G134" s="805"/>
      <c r="H134" s="805"/>
      <c r="I134" s="805"/>
      <c r="J134" s="805"/>
      <c r="K134" s="805"/>
      <c r="L134" s="805"/>
      <c r="M134" s="805"/>
      <c r="N134" s="805"/>
      <c r="O134" s="805"/>
      <c r="P134" s="805"/>
      <c r="Q134" s="805"/>
      <c r="R134" s="805"/>
      <c r="S134" s="805"/>
      <c r="T134" s="805"/>
      <c r="U134" s="805"/>
      <c r="V134" s="805"/>
      <c r="W134" s="805"/>
      <c r="X134" s="805"/>
      <c r="Y134" s="805"/>
      <c r="Z134" s="805"/>
      <c r="AA134" s="805"/>
      <c r="AB134" s="805"/>
      <c r="AC134" s="805"/>
      <c r="AD134" s="805"/>
      <c r="AE134" s="805"/>
    </row>
    <row r="135" spans="1:31">
      <c r="A135" s="805"/>
      <c r="B135" s="805"/>
      <c r="C135" s="805"/>
      <c r="D135" s="805"/>
      <c r="E135" s="805"/>
      <c r="F135" s="805"/>
      <c r="G135" s="805"/>
      <c r="H135" s="805"/>
      <c r="I135" s="805"/>
      <c r="J135" s="805"/>
      <c r="K135" s="805"/>
      <c r="L135" s="805"/>
      <c r="M135" s="805"/>
      <c r="N135" s="805"/>
      <c r="O135" s="805"/>
      <c r="P135" s="805"/>
      <c r="Q135" s="805"/>
      <c r="R135" s="805"/>
      <c r="S135" s="805"/>
      <c r="T135" s="805"/>
      <c r="U135" s="805"/>
      <c r="V135" s="805"/>
      <c r="W135" s="805"/>
      <c r="X135" s="805"/>
      <c r="Y135" s="805"/>
      <c r="Z135" s="805"/>
      <c r="AA135" s="805"/>
      <c r="AB135" s="805"/>
      <c r="AC135" s="805"/>
      <c r="AD135" s="805"/>
      <c r="AE135" s="805"/>
    </row>
    <row r="136" spans="1:31">
      <c r="A136" s="805"/>
      <c r="B136" s="805"/>
      <c r="C136" s="805"/>
      <c r="D136" s="805"/>
      <c r="E136" s="805"/>
      <c r="F136" s="805"/>
      <c r="G136" s="805"/>
      <c r="H136" s="805"/>
      <c r="I136" s="805"/>
      <c r="J136" s="805"/>
      <c r="K136" s="805"/>
      <c r="L136" s="805"/>
      <c r="M136" s="805"/>
      <c r="N136" s="805"/>
      <c r="O136" s="805"/>
      <c r="P136" s="805"/>
      <c r="Q136" s="805"/>
      <c r="R136" s="805"/>
      <c r="S136" s="805"/>
      <c r="T136" s="805"/>
      <c r="U136" s="805"/>
      <c r="V136" s="805"/>
      <c r="W136" s="805"/>
      <c r="X136" s="805"/>
      <c r="Y136" s="805"/>
      <c r="Z136" s="805"/>
      <c r="AA136" s="805"/>
      <c r="AB136" s="805"/>
      <c r="AC136" s="805"/>
      <c r="AD136" s="805"/>
      <c r="AE136" s="805"/>
    </row>
    <row r="137" spans="1:31">
      <c r="A137" s="805"/>
      <c r="B137" s="805"/>
      <c r="C137" s="805"/>
      <c r="D137" s="805"/>
      <c r="E137" s="805"/>
      <c r="F137" s="805"/>
      <c r="G137" s="805"/>
      <c r="H137" s="805"/>
      <c r="I137" s="805"/>
      <c r="J137" s="805"/>
      <c r="K137" s="805"/>
      <c r="L137" s="805"/>
      <c r="M137" s="805"/>
      <c r="N137" s="805"/>
      <c r="O137" s="805"/>
      <c r="P137" s="805"/>
      <c r="Q137" s="805"/>
      <c r="R137" s="805"/>
      <c r="S137" s="805"/>
      <c r="T137" s="805"/>
      <c r="U137" s="805"/>
      <c r="V137" s="805"/>
      <c r="W137" s="805"/>
      <c r="X137" s="805"/>
      <c r="Y137" s="805"/>
      <c r="Z137" s="805"/>
      <c r="AA137" s="805"/>
      <c r="AB137" s="805"/>
      <c r="AC137" s="805"/>
      <c r="AD137" s="805"/>
      <c r="AE137" s="805"/>
    </row>
    <row r="138" spans="1:31">
      <c r="A138" s="805"/>
      <c r="B138" s="805"/>
      <c r="C138" s="805"/>
      <c r="D138" s="805"/>
      <c r="E138" s="805"/>
      <c r="F138" s="805"/>
      <c r="G138" s="805"/>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row>
    <row r="139" spans="1:31">
      <c r="A139" s="805"/>
      <c r="B139" s="805"/>
      <c r="C139" s="805"/>
      <c r="D139" s="805"/>
      <c r="E139" s="805"/>
      <c r="F139" s="805"/>
      <c r="G139" s="805"/>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row>
    <row r="140" spans="1:31">
      <c r="A140" s="805"/>
      <c r="B140" s="805"/>
      <c r="C140" s="805"/>
      <c r="D140" s="805"/>
      <c r="E140" s="805"/>
      <c r="F140" s="805"/>
      <c r="G140" s="805"/>
      <c r="H140" s="805"/>
      <c r="I140" s="805"/>
      <c r="J140" s="805"/>
      <c r="K140" s="805"/>
      <c r="L140" s="805"/>
      <c r="M140" s="805"/>
      <c r="N140" s="805"/>
      <c r="O140" s="805"/>
      <c r="P140" s="805"/>
      <c r="Q140" s="805"/>
      <c r="R140" s="805"/>
      <c r="S140" s="805"/>
      <c r="T140" s="805"/>
      <c r="U140" s="805"/>
      <c r="V140" s="805"/>
      <c r="W140" s="805"/>
      <c r="X140" s="805"/>
      <c r="Y140" s="805"/>
      <c r="Z140" s="805"/>
      <c r="AA140" s="805"/>
      <c r="AB140" s="805"/>
      <c r="AC140" s="805"/>
      <c r="AD140" s="805"/>
      <c r="AE140" s="805"/>
    </row>
    <row r="141" spans="1:31">
      <c r="A141" s="805"/>
      <c r="B141" s="805"/>
      <c r="C141" s="805"/>
      <c r="D141" s="805"/>
      <c r="E141" s="805"/>
      <c r="F141" s="805"/>
      <c r="G141" s="805"/>
      <c r="H141" s="805"/>
      <c r="I141" s="805"/>
      <c r="J141" s="805"/>
      <c r="K141" s="805"/>
      <c r="L141" s="805"/>
      <c r="M141" s="805"/>
      <c r="N141" s="805"/>
      <c r="O141" s="805"/>
      <c r="P141" s="805"/>
      <c r="Q141" s="805"/>
      <c r="R141" s="805"/>
      <c r="S141" s="805"/>
      <c r="T141" s="805"/>
      <c r="U141" s="805"/>
      <c r="V141" s="805"/>
      <c r="W141" s="805"/>
      <c r="X141" s="805"/>
      <c r="Y141" s="805"/>
      <c r="Z141" s="805"/>
      <c r="AA141" s="805"/>
      <c r="AB141" s="805"/>
      <c r="AC141" s="805"/>
      <c r="AD141" s="805"/>
      <c r="AE141" s="805"/>
    </row>
    <row r="142" spans="1:31">
      <c r="A142" s="805"/>
      <c r="B142" s="805"/>
      <c r="C142" s="805"/>
      <c r="D142" s="805"/>
      <c r="E142" s="805"/>
      <c r="F142" s="805"/>
      <c r="G142" s="805"/>
      <c r="H142" s="805"/>
      <c r="I142" s="805"/>
      <c r="J142" s="805"/>
      <c r="K142" s="805"/>
      <c r="L142" s="805"/>
      <c r="M142" s="805"/>
      <c r="N142" s="805"/>
      <c r="O142" s="805"/>
      <c r="P142" s="805"/>
      <c r="Q142" s="805"/>
      <c r="R142" s="805"/>
      <c r="S142" s="805"/>
      <c r="T142" s="805"/>
      <c r="U142" s="805"/>
      <c r="V142" s="805"/>
      <c r="W142" s="805"/>
      <c r="X142" s="805"/>
      <c r="Y142" s="805"/>
      <c r="Z142" s="805"/>
      <c r="AA142" s="805"/>
      <c r="AB142" s="805"/>
      <c r="AC142" s="805"/>
      <c r="AD142" s="805"/>
      <c r="AE142" s="805"/>
    </row>
    <row r="143" spans="1:31">
      <c r="A143" s="805"/>
      <c r="B143" s="805"/>
      <c r="C143" s="805"/>
      <c r="D143" s="805"/>
      <c r="E143" s="805"/>
      <c r="F143" s="805"/>
      <c r="G143" s="805"/>
      <c r="H143" s="805"/>
      <c r="I143" s="805"/>
      <c r="J143" s="805"/>
      <c r="K143" s="805"/>
      <c r="L143" s="805"/>
      <c r="M143" s="805"/>
      <c r="N143" s="805"/>
      <c r="O143" s="805"/>
      <c r="P143" s="805"/>
      <c r="Q143" s="805"/>
      <c r="R143" s="805"/>
      <c r="S143" s="805"/>
      <c r="T143" s="805"/>
      <c r="U143" s="805"/>
      <c r="V143" s="805"/>
      <c r="W143" s="805"/>
      <c r="X143" s="805"/>
      <c r="Y143" s="805"/>
      <c r="Z143" s="805"/>
      <c r="AA143" s="805"/>
      <c r="AB143" s="805"/>
      <c r="AC143" s="805"/>
      <c r="AD143" s="805"/>
      <c r="AE143" s="805"/>
    </row>
    <row r="144" spans="1:31">
      <c r="A144" s="805"/>
      <c r="B144" s="805"/>
      <c r="C144" s="805"/>
      <c r="D144" s="805"/>
      <c r="E144" s="805"/>
      <c r="F144" s="805"/>
      <c r="G144" s="805"/>
      <c r="H144" s="805"/>
      <c r="I144" s="805"/>
      <c r="J144" s="805"/>
      <c r="K144" s="805"/>
      <c r="L144" s="805"/>
      <c r="M144" s="805"/>
      <c r="N144" s="805"/>
      <c r="O144" s="805"/>
      <c r="P144" s="805"/>
      <c r="Q144" s="805"/>
      <c r="R144" s="805"/>
      <c r="S144" s="805"/>
      <c r="T144" s="805"/>
      <c r="U144" s="805"/>
      <c r="V144" s="805"/>
      <c r="W144" s="805"/>
      <c r="X144" s="805"/>
      <c r="Y144" s="805"/>
      <c r="Z144" s="805"/>
      <c r="AA144" s="805"/>
      <c r="AB144" s="805"/>
      <c r="AC144" s="805"/>
      <c r="AD144" s="805"/>
      <c r="AE144" s="805"/>
    </row>
    <row r="145" spans="1:31">
      <c r="A145" s="805"/>
      <c r="B145" s="805"/>
      <c r="C145" s="805"/>
      <c r="D145" s="805"/>
      <c r="E145" s="805"/>
      <c r="F145" s="805"/>
      <c r="G145" s="805"/>
      <c r="H145" s="805"/>
      <c r="I145" s="805"/>
      <c r="J145" s="805"/>
      <c r="K145" s="805"/>
      <c r="L145" s="805"/>
      <c r="M145" s="805"/>
      <c r="N145" s="805"/>
      <c r="O145" s="805"/>
      <c r="P145" s="805"/>
      <c r="Q145" s="805"/>
      <c r="R145" s="805"/>
      <c r="S145" s="805"/>
      <c r="T145" s="805"/>
      <c r="U145" s="805"/>
      <c r="V145" s="805"/>
      <c r="W145" s="805"/>
      <c r="X145" s="805"/>
      <c r="Y145" s="805"/>
      <c r="Z145" s="805"/>
      <c r="AA145" s="805"/>
      <c r="AB145" s="805"/>
      <c r="AC145" s="805"/>
      <c r="AD145" s="805"/>
      <c r="AE145" s="805"/>
    </row>
    <row r="146" spans="1:31">
      <c r="A146" s="805"/>
      <c r="B146" s="805"/>
      <c r="C146" s="805"/>
      <c r="D146" s="805"/>
      <c r="E146" s="805"/>
      <c r="F146" s="805"/>
      <c r="G146" s="805"/>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row>
    <row r="147" spans="1:31">
      <c r="A147" s="805"/>
      <c r="B147" s="805"/>
      <c r="C147" s="805"/>
      <c r="D147" s="805"/>
      <c r="E147" s="805"/>
      <c r="F147" s="805"/>
      <c r="G147" s="805"/>
      <c r="H147" s="805"/>
      <c r="I147" s="805"/>
      <c r="J147" s="805"/>
      <c r="K147" s="805"/>
      <c r="L147" s="805"/>
      <c r="M147" s="805"/>
      <c r="N147" s="805"/>
      <c r="O147" s="805"/>
      <c r="P147" s="805"/>
      <c r="Q147" s="805"/>
      <c r="R147" s="805"/>
      <c r="S147" s="805"/>
      <c r="T147" s="805"/>
      <c r="U147" s="805"/>
      <c r="V147" s="805"/>
      <c r="W147" s="805"/>
      <c r="X147" s="805"/>
      <c r="Y147" s="805"/>
      <c r="Z147" s="805"/>
      <c r="AA147" s="805"/>
      <c r="AB147" s="805"/>
      <c r="AC147" s="805"/>
      <c r="AD147" s="805"/>
      <c r="AE147" s="805"/>
    </row>
    <row r="148" spans="1:31">
      <c r="A148" s="805"/>
      <c r="B148" s="805"/>
      <c r="C148" s="805"/>
      <c r="D148" s="805"/>
      <c r="E148" s="805"/>
      <c r="F148" s="805"/>
      <c r="G148" s="805"/>
      <c r="H148" s="805"/>
      <c r="I148" s="805"/>
      <c r="J148" s="805"/>
      <c r="K148" s="805"/>
      <c r="L148" s="805"/>
      <c r="M148" s="805"/>
      <c r="N148" s="805"/>
      <c r="O148" s="805"/>
      <c r="P148" s="805"/>
      <c r="Q148" s="805"/>
      <c r="R148" s="805"/>
      <c r="S148" s="805"/>
      <c r="T148" s="805"/>
      <c r="U148" s="805"/>
      <c r="V148" s="805"/>
      <c r="W148" s="805"/>
      <c r="X148" s="805"/>
      <c r="Y148" s="805"/>
      <c r="Z148" s="805"/>
      <c r="AA148" s="805"/>
      <c r="AB148" s="805"/>
      <c r="AC148" s="805"/>
      <c r="AD148" s="805"/>
      <c r="AE148" s="805"/>
    </row>
    <row r="149" spans="1:31">
      <c r="A149" s="805"/>
      <c r="B149" s="805"/>
      <c r="C149" s="805"/>
      <c r="D149" s="805"/>
      <c r="E149" s="805"/>
      <c r="F149" s="805"/>
      <c r="G149" s="805"/>
      <c r="H149" s="805"/>
      <c r="I149" s="805"/>
      <c r="J149" s="805"/>
      <c r="K149" s="805"/>
      <c r="L149" s="805"/>
      <c r="M149" s="805"/>
      <c r="N149" s="805"/>
      <c r="O149" s="805"/>
      <c r="P149" s="805"/>
      <c r="Q149" s="805"/>
      <c r="R149" s="805"/>
      <c r="S149" s="805"/>
      <c r="T149" s="805"/>
      <c r="U149" s="805"/>
      <c r="V149" s="805"/>
      <c r="W149" s="805"/>
      <c r="X149" s="805"/>
      <c r="Y149" s="805"/>
      <c r="Z149" s="805"/>
      <c r="AA149" s="805"/>
      <c r="AB149" s="805"/>
      <c r="AC149" s="805"/>
      <c r="AD149" s="805"/>
      <c r="AE149" s="805"/>
    </row>
    <row r="150" spans="1:31">
      <c r="A150" s="805"/>
      <c r="B150" s="805"/>
      <c r="C150" s="805"/>
      <c r="D150" s="805"/>
      <c r="E150" s="805"/>
      <c r="F150" s="805"/>
      <c r="G150" s="805"/>
      <c r="H150" s="805"/>
      <c r="I150" s="805"/>
      <c r="J150" s="805"/>
      <c r="K150" s="805"/>
      <c r="L150" s="805"/>
      <c r="M150" s="805"/>
      <c r="N150" s="805"/>
      <c r="O150" s="805"/>
      <c r="P150" s="805"/>
      <c r="Q150" s="805"/>
      <c r="R150" s="805"/>
      <c r="S150" s="805"/>
      <c r="T150" s="805"/>
      <c r="U150" s="805"/>
      <c r="V150" s="805"/>
      <c r="W150" s="805"/>
      <c r="X150" s="805"/>
      <c r="Y150" s="805"/>
      <c r="Z150" s="805"/>
      <c r="AA150" s="805"/>
      <c r="AB150" s="805"/>
      <c r="AC150" s="805"/>
      <c r="AD150" s="805"/>
      <c r="AE150" s="805"/>
    </row>
    <row r="151" spans="1:31">
      <c r="A151" s="805"/>
      <c r="B151" s="805"/>
      <c r="C151" s="805"/>
      <c r="D151" s="805"/>
      <c r="E151" s="805"/>
      <c r="F151" s="805"/>
      <c r="G151" s="805"/>
      <c r="H151" s="805"/>
      <c r="I151" s="805"/>
      <c r="J151" s="805"/>
      <c r="K151" s="805"/>
      <c r="L151" s="805"/>
      <c r="M151" s="805"/>
      <c r="N151" s="805"/>
      <c r="O151" s="805"/>
      <c r="P151" s="805"/>
      <c r="Q151" s="805"/>
      <c r="R151" s="805"/>
      <c r="S151" s="805"/>
      <c r="T151" s="805"/>
      <c r="U151" s="805"/>
      <c r="V151" s="805"/>
      <c r="W151" s="805"/>
      <c r="X151" s="805"/>
      <c r="Y151" s="805"/>
      <c r="Z151" s="805"/>
      <c r="AA151" s="805"/>
      <c r="AB151" s="805"/>
      <c r="AC151" s="805"/>
      <c r="AD151" s="805"/>
      <c r="AE151" s="805"/>
    </row>
    <row r="152" spans="1:31">
      <c r="A152" s="805"/>
      <c r="B152" s="805"/>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row>
    <row r="153" spans="1:31">
      <c r="A153" s="805"/>
      <c r="B153" s="805"/>
      <c r="C153" s="805"/>
      <c r="D153" s="805"/>
      <c r="E153" s="805"/>
      <c r="F153" s="805"/>
      <c r="G153" s="805"/>
      <c r="H153" s="805"/>
      <c r="I153" s="805"/>
      <c r="J153" s="805"/>
      <c r="K153" s="805"/>
      <c r="L153" s="805"/>
      <c r="M153" s="805"/>
      <c r="N153" s="805"/>
      <c r="O153" s="805"/>
      <c r="P153" s="805"/>
      <c r="Q153" s="805"/>
      <c r="R153" s="805"/>
      <c r="S153" s="805"/>
      <c r="T153" s="805"/>
      <c r="U153" s="805"/>
      <c r="V153" s="805"/>
      <c r="W153" s="805"/>
      <c r="X153" s="805"/>
      <c r="Y153" s="805"/>
      <c r="Z153" s="805"/>
      <c r="AA153" s="805"/>
      <c r="AB153" s="805"/>
      <c r="AC153" s="805"/>
      <c r="AD153" s="805"/>
      <c r="AE153" s="805"/>
    </row>
    <row r="154" spans="1:31">
      <c r="A154" s="805"/>
      <c r="B154" s="805"/>
      <c r="C154" s="805"/>
      <c r="D154" s="805"/>
      <c r="E154" s="805"/>
      <c r="F154" s="805"/>
      <c r="G154" s="805"/>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row>
    <row r="155" spans="1:31">
      <c r="A155" s="805"/>
      <c r="B155" s="805"/>
      <c r="C155" s="805"/>
      <c r="D155" s="805"/>
      <c r="E155" s="805"/>
      <c r="F155" s="805"/>
      <c r="G155" s="805"/>
      <c r="H155" s="805"/>
      <c r="I155" s="805"/>
      <c r="J155" s="805"/>
      <c r="K155" s="805"/>
      <c r="L155" s="805"/>
      <c r="M155" s="805"/>
      <c r="N155" s="805"/>
      <c r="O155" s="805"/>
      <c r="P155" s="805"/>
      <c r="Q155" s="805"/>
      <c r="R155" s="805"/>
      <c r="S155" s="805"/>
      <c r="T155" s="805"/>
      <c r="U155" s="805"/>
      <c r="V155" s="805"/>
      <c r="W155" s="805"/>
      <c r="X155" s="805"/>
      <c r="Y155" s="805"/>
      <c r="Z155" s="805"/>
      <c r="AA155" s="805"/>
      <c r="AB155" s="805"/>
      <c r="AC155" s="805"/>
      <c r="AD155" s="805"/>
      <c r="AE155" s="805"/>
    </row>
    <row r="156" spans="1:31">
      <c r="A156" s="805"/>
      <c r="B156" s="805"/>
      <c r="C156" s="805"/>
      <c r="D156" s="805"/>
      <c r="E156" s="805"/>
      <c r="F156" s="805"/>
      <c r="G156" s="805"/>
      <c r="H156" s="805"/>
      <c r="I156" s="805"/>
      <c r="J156" s="805"/>
      <c r="K156" s="805"/>
      <c r="L156" s="805"/>
      <c r="M156" s="805"/>
      <c r="N156" s="805"/>
      <c r="O156" s="805"/>
      <c r="P156" s="805"/>
      <c r="Q156" s="805"/>
      <c r="R156" s="805"/>
      <c r="S156" s="805"/>
      <c r="T156" s="805"/>
      <c r="U156" s="805"/>
      <c r="V156" s="805"/>
      <c r="W156" s="805"/>
      <c r="X156" s="805"/>
      <c r="Y156" s="805"/>
      <c r="Z156" s="805"/>
      <c r="AA156" s="805"/>
      <c r="AB156" s="805"/>
      <c r="AC156" s="805"/>
      <c r="AD156" s="805"/>
      <c r="AE156" s="805"/>
    </row>
    <row r="157" spans="1:31">
      <c r="A157" s="805"/>
      <c r="B157" s="805"/>
      <c r="C157" s="805"/>
      <c r="D157" s="805"/>
      <c r="E157" s="805"/>
      <c r="F157" s="805"/>
      <c r="G157" s="805"/>
      <c r="H157" s="805"/>
      <c r="I157" s="805"/>
      <c r="J157" s="805"/>
      <c r="K157" s="805"/>
      <c r="L157" s="805"/>
      <c r="M157" s="805"/>
      <c r="N157" s="805"/>
      <c r="O157" s="805"/>
      <c r="P157" s="805"/>
      <c r="Q157" s="805"/>
      <c r="R157" s="805"/>
      <c r="S157" s="805"/>
      <c r="T157" s="805"/>
      <c r="U157" s="805"/>
      <c r="V157" s="805"/>
      <c r="W157" s="805"/>
      <c r="X157" s="805"/>
      <c r="Y157" s="805"/>
      <c r="Z157" s="805"/>
      <c r="AA157" s="805"/>
      <c r="AB157" s="805"/>
      <c r="AC157" s="805"/>
      <c r="AD157" s="805"/>
      <c r="AE157" s="805"/>
    </row>
    <row r="158" spans="1:31">
      <c r="A158" s="805"/>
      <c r="B158" s="805"/>
      <c r="C158" s="805"/>
      <c r="D158" s="805"/>
      <c r="E158" s="805"/>
      <c r="F158" s="805"/>
      <c r="G158" s="805"/>
      <c r="H158" s="805"/>
      <c r="I158" s="805"/>
      <c r="J158" s="805"/>
      <c r="K158" s="805"/>
      <c r="L158" s="805"/>
      <c r="M158" s="805"/>
      <c r="N158" s="805"/>
      <c r="O158" s="805"/>
      <c r="P158" s="805"/>
      <c r="Q158" s="805"/>
      <c r="R158" s="805"/>
      <c r="S158" s="805"/>
      <c r="T158" s="805"/>
      <c r="U158" s="805"/>
      <c r="V158" s="805"/>
      <c r="W158" s="805"/>
      <c r="X158" s="805"/>
      <c r="Y158" s="805"/>
      <c r="Z158" s="805"/>
      <c r="AA158" s="805"/>
      <c r="AB158" s="805"/>
      <c r="AC158" s="805"/>
      <c r="AD158" s="805"/>
      <c r="AE158" s="805"/>
    </row>
    <row r="159" spans="1:31">
      <c r="A159" s="805"/>
      <c r="B159" s="805"/>
      <c r="C159" s="805"/>
      <c r="D159" s="805"/>
      <c r="E159" s="805"/>
      <c r="F159" s="805"/>
      <c r="G159" s="805"/>
      <c r="H159" s="805"/>
      <c r="I159" s="805"/>
      <c r="J159" s="805"/>
      <c r="K159" s="805"/>
      <c r="L159" s="805"/>
      <c r="M159" s="805"/>
      <c r="N159" s="805"/>
      <c r="O159" s="805"/>
      <c r="P159" s="805"/>
      <c r="Q159" s="805"/>
      <c r="R159" s="805"/>
      <c r="S159" s="805"/>
      <c r="T159" s="805"/>
      <c r="U159" s="805"/>
      <c r="V159" s="805"/>
      <c r="W159" s="805"/>
      <c r="X159" s="805"/>
      <c r="Y159" s="805"/>
      <c r="Z159" s="805"/>
      <c r="AA159" s="805"/>
      <c r="AB159" s="805"/>
      <c r="AC159" s="805"/>
      <c r="AD159" s="805"/>
      <c r="AE159" s="805"/>
    </row>
    <row r="160" spans="1:31">
      <c r="A160" s="805"/>
      <c r="B160" s="805"/>
      <c r="C160" s="805"/>
      <c r="D160" s="805"/>
      <c r="E160" s="805"/>
      <c r="F160" s="805"/>
      <c r="G160" s="805"/>
      <c r="H160" s="805"/>
      <c r="I160" s="805"/>
      <c r="J160" s="805"/>
      <c r="K160" s="805"/>
      <c r="L160" s="805"/>
      <c r="M160" s="805"/>
      <c r="N160" s="805"/>
      <c r="O160" s="805"/>
      <c r="P160" s="805"/>
      <c r="Q160" s="805"/>
      <c r="R160" s="805"/>
      <c r="S160" s="805"/>
      <c r="T160" s="805"/>
      <c r="U160" s="805"/>
      <c r="V160" s="805"/>
      <c r="W160" s="805"/>
      <c r="X160" s="805"/>
      <c r="Y160" s="805"/>
      <c r="Z160" s="805"/>
      <c r="AA160" s="805"/>
      <c r="AB160" s="805"/>
      <c r="AC160" s="805"/>
      <c r="AD160" s="805"/>
      <c r="AE160" s="805"/>
    </row>
    <row r="161" spans="1:31">
      <c r="A161" s="805"/>
      <c r="B161" s="805"/>
      <c r="C161" s="805"/>
      <c r="D161" s="805"/>
      <c r="E161" s="805"/>
      <c r="F161" s="805"/>
      <c r="G161" s="805"/>
      <c r="H161" s="805"/>
      <c r="I161" s="805"/>
      <c r="J161" s="805"/>
      <c r="K161" s="805"/>
      <c r="L161" s="805"/>
      <c r="M161" s="805"/>
      <c r="N161" s="805"/>
      <c r="O161" s="805"/>
      <c r="P161" s="805"/>
      <c r="Q161" s="805"/>
      <c r="R161" s="805"/>
      <c r="S161" s="805"/>
      <c r="T161" s="805"/>
      <c r="U161" s="805"/>
      <c r="V161" s="805"/>
      <c r="W161" s="805"/>
      <c r="X161" s="805"/>
      <c r="Y161" s="805"/>
      <c r="Z161" s="805"/>
      <c r="AA161" s="805"/>
      <c r="AB161" s="805"/>
      <c r="AC161" s="805"/>
      <c r="AD161" s="805"/>
      <c r="AE161" s="805"/>
    </row>
    <row r="162" spans="1:31">
      <c r="A162" s="805"/>
      <c r="B162" s="805"/>
      <c r="C162" s="805"/>
      <c r="D162" s="805"/>
      <c r="E162" s="805"/>
      <c r="F162" s="805"/>
      <c r="G162" s="805"/>
      <c r="H162" s="805"/>
      <c r="I162" s="805"/>
      <c r="J162" s="805"/>
      <c r="K162" s="805"/>
      <c r="L162" s="805"/>
      <c r="M162" s="805"/>
      <c r="N162" s="805"/>
      <c r="O162" s="805"/>
      <c r="P162" s="805"/>
      <c r="Q162" s="805"/>
      <c r="R162" s="805"/>
      <c r="S162" s="805"/>
      <c r="T162" s="805"/>
      <c r="U162" s="805"/>
      <c r="V162" s="805"/>
      <c r="W162" s="805"/>
      <c r="X162" s="805"/>
      <c r="Y162" s="805"/>
      <c r="Z162" s="805"/>
      <c r="AA162" s="805"/>
      <c r="AB162" s="805"/>
      <c r="AC162" s="805"/>
      <c r="AD162" s="805"/>
      <c r="AE162" s="805"/>
    </row>
    <row r="163" spans="1:31">
      <c r="A163" s="805"/>
      <c r="B163" s="805"/>
      <c r="C163" s="805"/>
      <c r="D163" s="805"/>
      <c r="E163" s="805"/>
      <c r="F163" s="805"/>
      <c r="G163" s="805"/>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row>
    <row r="164" spans="1:31">
      <c r="A164" s="805"/>
      <c r="B164" s="805"/>
      <c r="C164" s="805"/>
      <c r="D164" s="805"/>
      <c r="E164" s="805"/>
      <c r="F164" s="805"/>
      <c r="G164" s="805"/>
      <c r="H164" s="805"/>
      <c r="I164" s="805"/>
      <c r="J164" s="805"/>
      <c r="K164" s="805"/>
      <c r="L164" s="805"/>
      <c r="M164" s="805"/>
      <c r="N164" s="805"/>
      <c r="O164" s="805"/>
      <c r="P164" s="805"/>
      <c r="Q164" s="805"/>
      <c r="R164" s="805"/>
      <c r="S164" s="805"/>
      <c r="T164" s="805"/>
      <c r="U164" s="805"/>
      <c r="V164" s="805"/>
      <c r="W164" s="805"/>
      <c r="X164" s="805"/>
      <c r="Y164" s="805"/>
      <c r="Z164" s="805"/>
      <c r="AA164" s="805"/>
      <c r="AB164" s="805"/>
      <c r="AC164" s="805"/>
      <c r="AD164" s="805"/>
      <c r="AE164" s="805"/>
    </row>
    <row r="165" spans="1:31">
      <c r="A165" s="805"/>
      <c r="B165" s="805"/>
      <c r="C165" s="805"/>
      <c r="D165" s="805"/>
      <c r="E165" s="805"/>
      <c r="F165" s="805"/>
      <c r="G165" s="805"/>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row>
    <row r="166" spans="1:31">
      <c r="A166" s="805"/>
      <c r="B166" s="805"/>
      <c r="C166" s="805"/>
      <c r="D166" s="805"/>
      <c r="E166" s="805"/>
      <c r="F166" s="805"/>
      <c r="G166" s="805"/>
      <c r="H166" s="805"/>
      <c r="I166" s="805"/>
      <c r="J166" s="805"/>
      <c r="K166" s="805"/>
      <c r="L166" s="805"/>
      <c r="M166" s="805"/>
      <c r="N166" s="805"/>
      <c r="O166" s="805"/>
      <c r="P166" s="805"/>
      <c r="Q166" s="805"/>
      <c r="R166" s="805"/>
      <c r="S166" s="805"/>
      <c r="T166" s="805"/>
      <c r="U166" s="805"/>
      <c r="V166" s="805"/>
      <c r="W166" s="805"/>
      <c r="X166" s="805"/>
      <c r="Y166" s="805"/>
      <c r="Z166" s="805"/>
      <c r="AA166" s="805"/>
      <c r="AB166" s="805"/>
      <c r="AC166" s="805"/>
      <c r="AD166" s="805"/>
      <c r="AE166" s="805"/>
    </row>
    <row r="167" spans="1:31">
      <c r="A167" s="805"/>
      <c r="B167" s="805"/>
      <c r="C167" s="805"/>
      <c r="D167" s="805"/>
      <c r="E167" s="805"/>
      <c r="F167" s="805"/>
      <c r="G167" s="805"/>
      <c r="H167" s="805"/>
      <c r="I167" s="805"/>
      <c r="J167" s="805"/>
      <c r="K167" s="805"/>
      <c r="L167" s="805"/>
      <c r="M167" s="805"/>
      <c r="N167" s="805"/>
      <c r="O167" s="805"/>
      <c r="P167" s="805"/>
      <c r="Q167" s="805"/>
      <c r="R167" s="805"/>
      <c r="S167" s="805"/>
      <c r="T167" s="805"/>
      <c r="U167" s="805"/>
      <c r="V167" s="805"/>
      <c r="W167" s="805"/>
      <c r="X167" s="805"/>
      <c r="Y167" s="805"/>
      <c r="Z167" s="805"/>
      <c r="AA167" s="805"/>
      <c r="AB167" s="805"/>
      <c r="AC167" s="805"/>
      <c r="AD167" s="805"/>
      <c r="AE167" s="805"/>
    </row>
    <row r="168" spans="1:31">
      <c r="A168" s="805"/>
      <c r="B168" s="805"/>
      <c r="C168" s="805"/>
      <c r="D168" s="805"/>
      <c r="E168" s="805"/>
      <c r="F168" s="805"/>
      <c r="G168" s="805"/>
      <c r="H168" s="805"/>
      <c r="I168" s="805"/>
      <c r="J168" s="805"/>
      <c r="K168" s="805"/>
      <c r="L168" s="805"/>
      <c r="M168" s="805"/>
      <c r="N168" s="805"/>
      <c r="O168" s="805"/>
      <c r="P168" s="805"/>
      <c r="Q168" s="805"/>
      <c r="R168" s="805"/>
      <c r="S168" s="805"/>
      <c r="T168" s="805"/>
      <c r="U168" s="805"/>
      <c r="V168" s="805"/>
      <c r="W168" s="805"/>
      <c r="X168" s="805"/>
      <c r="Y168" s="805"/>
      <c r="Z168" s="805"/>
      <c r="AA168" s="805"/>
      <c r="AB168" s="805"/>
      <c r="AC168" s="805"/>
      <c r="AD168" s="805"/>
      <c r="AE168" s="805"/>
    </row>
    <row r="169" spans="1:31">
      <c r="A169" s="805"/>
      <c r="B169" s="805"/>
      <c r="C169" s="805"/>
      <c r="D169" s="805"/>
      <c r="E169" s="805"/>
      <c r="F169" s="805"/>
      <c r="G169" s="805"/>
      <c r="H169" s="805"/>
      <c r="I169" s="805"/>
      <c r="J169" s="805"/>
      <c r="K169" s="805"/>
      <c r="L169" s="805"/>
      <c r="M169" s="805"/>
      <c r="N169" s="805"/>
      <c r="O169" s="805"/>
      <c r="P169" s="805"/>
      <c r="Q169" s="805"/>
      <c r="R169" s="805"/>
      <c r="S169" s="805"/>
      <c r="T169" s="805"/>
      <c r="U169" s="805"/>
      <c r="V169" s="805"/>
      <c r="W169" s="805"/>
      <c r="X169" s="805"/>
      <c r="Y169" s="805"/>
      <c r="Z169" s="805"/>
      <c r="AA169" s="805"/>
      <c r="AB169" s="805"/>
      <c r="AC169" s="805"/>
      <c r="AD169" s="805"/>
      <c r="AE169" s="805"/>
    </row>
    <row r="170" spans="1:31">
      <c r="A170" s="805"/>
      <c r="B170" s="805"/>
      <c r="C170" s="805"/>
      <c r="D170" s="805"/>
      <c r="E170" s="805"/>
      <c r="F170" s="805"/>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row>
    <row r="171" spans="1:31">
      <c r="A171" s="805"/>
      <c r="B171" s="805"/>
      <c r="C171" s="805"/>
      <c r="D171" s="805"/>
      <c r="E171" s="805"/>
      <c r="F171" s="805"/>
      <c r="G171" s="805"/>
      <c r="H171" s="805"/>
      <c r="I171" s="805"/>
      <c r="J171" s="805"/>
      <c r="K171" s="805"/>
      <c r="L171" s="805"/>
      <c r="M171" s="805"/>
      <c r="N171" s="805"/>
      <c r="O171" s="805"/>
      <c r="P171" s="805"/>
      <c r="Q171" s="805"/>
      <c r="R171" s="805"/>
      <c r="S171" s="805"/>
      <c r="T171" s="805"/>
      <c r="U171" s="805"/>
      <c r="V171" s="805"/>
      <c r="W171" s="805"/>
      <c r="X171" s="805"/>
      <c r="Y171" s="805"/>
      <c r="Z171" s="805"/>
      <c r="AA171" s="805"/>
      <c r="AB171" s="805"/>
      <c r="AC171" s="805"/>
      <c r="AD171" s="805"/>
      <c r="AE171" s="805"/>
    </row>
    <row r="172" spans="1:31">
      <c r="A172" s="805"/>
      <c r="B172" s="805"/>
      <c r="C172" s="805"/>
      <c r="D172" s="805"/>
      <c r="E172" s="805"/>
      <c r="F172" s="805"/>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row>
    <row r="173" spans="1:31">
      <c r="A173" s="805"/>
      <c r="B173" s="805"/>
      <c r="C173" s="805"/>
      <c r="D173" s="805"/>
      <c r="E173" s="805"/>
      <c r="F173" s="805"/>
      <c r="G173" s="805"/>
      <c r="H173" s="805"/>
      <c r="I173" s="805"/>
      <c r="J173" s="805"/>
      <c r="K173" s="805"/>
      <c r="L173" s="805"/>
      <c r="M173" s="805"/>
      <c r="N173" s="805"/>
      <c r="O173" s="805"/>
      <c r="P173" s="805"/>
      <c r="Q173" s="805"/>
      <c r="R173" s="805"/>
      <c r="S173" s="805"/>
      <c r="T173" s="805"/>
      <c r="U173" s="805"/>
      <c r="V173" s="805"/>
      <c r="W173" s="805"/>
      <c r="X173" s="805"/>
      <c r="Y173" s="805"/>
      <c r="Z173" s="805"/>
      <c r="AA173" s="805"/>
      <c r="AB173" s="805"/>
      <c r="AC173" s="805"/>
      <c r="AD173" s="805"/>
      <c r="AE173" s="805"/>
    </row>
    <row r="174" spans="1:31">
      <c r="A174" s="805"/>
      <c r="B174" s="805"/>
      <c r="C174" s="805"/>
      <c r="D174" s="805"/>
      <c r="E174" s="805"/>
      <c r="F174" s="805"/>
      <c r="G174" s="805"/>
      <c r="H174" s="805"/>
      <c r="I174" s="805"/>
      <c r="J174" s="805"/>
      <c r="K174" s="805"/>
      <c r="L174" s="805"/>
      <c r="M174" s="805"/>
      <c r="N174" s="805"/>
      <c r="O174" s="805"/>
      <c r="P174" s="805"/>
      <c r="Q174" s="805"/>
      <c r="R174" s="805"/>
      <c r="S174" s="805"/>
      <c r="T174" s="805"/>
      <c r="U174" s="805"/>
      <c r="V174" s="805"/>
      <c r="W174" s="805"/>
      <c r="X174" s="805"/>
      <c r="Y174" s="805"/>
      <c r="Z174" s="805"/>
      <c r="AA174" s="805"/>
      <c r="AB174" s="805"/>
      <c r="AC174" s="805"/>
      <c r="AD174" s="805"/>
      <c r="AE174" s="805"/>
    </row>
    <row r="175" spans="1:31">
      <c r="A175" s="805"/>
      <c r="B175" s="805"/>
      <c r="C175" s="805"/>
      <c r="D175" s="805"/>
      <c r="E175" s="805"/>
      <c r="F175" s="805"/>
      <c r="G175" s="805"/>
      <c r="H175" s="805"/>
      <c r="I175" s="805"/>
      <c r="J175" s="805"/>
      <c r="K175" s="805"/>
      <c r="L175" s="805"/>
      <c r="M175" s="805"/>
      <c r="N175" s="805"/>
      <c r="O175" s="805"/>
      <c r="P175" s="805"/>
      <c r="Q175" s="805"/>
      <c r="R175" s="805"/>
      <c r="S175" s="805"/>
      <c r="T175" s="805"/>
      <c r="U175" s="805"/>
      <c r="V175" s="805"/>
      <c r="W175" s="805"/>
      <c r="X175" s="805"/>
      <c r="Y175" s="805"/>
      <c r="Z175" s="805"/>
      <c r="AA175" s="805"/>
      <c r="AB175" s="805"/>
      <c r="AC175" s="805"/>
      <c r="AD175" s="805"/>
      <c r="AE175" s="805"/>
    </row>
    <row r="176" spans="1:31">
      <c r="A176" s="805"/>
      <c r="B176" s="805"/>
      <c r="C176" s="805"/>
      <c r="D176" s="805"/>
      <c r="E176" s="805"/>
      <c r="F176" s="805"/>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row>
    <row r="177" spans="1:31">
      <c r="A177" s="805"/>
      <c r="B177" s="805"/>
      <c r="C177" s="805"/>
      <c r="D177" s="805"/>
      <c r="E177" s="805"/>
      <c r="F177" s="805"/>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row>
    <row r="178" spans="1:31">
      <c r="A178" s="805"/>
      <c r="B178" s="805"/>
      <c r="C178" s="805"/>
      <c r="D178" s="805"/>
      <c r="E178" s="805"/>
      <c r="F178" s="805"/>
      <c r="G178" s="805"/>
      <c r="H178" s="805"/>
      <c r="I178" s="805"/>
      <c r="J178" s="805"/>
      <c r="K178" s="805"/>
      <c r="L178" s="805"/>
      <c r="M178" s="805"/>
      <c r="N178" s="805"/>
      <c r="O178" s="805"/>
      <c r="P178" s="805"/>
      <c r="Q178" s="805"/>
      <c r="R178" s="805"/>
      <c r="S178" s="805"/>
      <c r="T178" s="805"/>
      <c r="U178" s="805"/>
      <c r="V178" s="805"/>
      <c r="W178" s="805"/>
      <c r="X178" s="805"/>
      <c r="Y178" s="805"/>
      <c r="Z178" s="805"/>
      <c r="AA178" s="805"/>
      <c r="AB178" s="805"/>
      <c r="AC178" s="805"/>
      <c r="AD178" s="805"/>
      <c r="AE178" s="805"/>
    </row>
    <row r="179" spans="1:31">
      <c r="A179" s="805"/>
      <c r="B179" s="805"/>
      <c r="C179" s="805"/>
      <c r="D179" s="805"/>
      <c r="E179" s="805"/>
      <c r="F179" s="805"/>
      <c r="G179" s="805"/>
      <c r="H179" s="805"/>
      <c r="I179" s="805"/>
      <c r="J179" s="805"/>
      <c r="K179" s="805"/>
      <c r="L179" s="805"/>
      <c r="M179" s="805"/>
      <c r="N179" s="805"/>
      <c r="O179" s="805"/>
      <c r="P179" s="805"/>
      <c r="Q179" s="805"/>
      <c r="R179" s="805"/>
      <c r="S179" s="805"/>
      <c r="T179" s="805"/>
      <c r="U179" s="805"/>
      <c r="V179" s="805"/>
      <c r="W179" s="805"/>
      <c r="X179" s="805"/>
      <c r="Y179" s="805"/>
      <c r="Z179" s="805"/>
      <c r="AA179" s="805"/>
      <c r="AB179" s="805"/>
      <c r="AC179" s="805"/>
      <c r="AD179" s="805"/>
      <c r="AE179" s="805"/>
    </row>
    <row r="180" spans="1:31">
      <c r="A180" s="805"/>
      <c r="B180" s="805"/>
      <c r="C180" s="805"/>
      <c r="D180" s="805"/>
      <c r="E180" s="805"/>
      <c r="F180" s="805"/>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row>
    <row r="181" spans="1:31">
      <c r="A181" s="805"/>
      <c r="B181" s="805"/>
      <c r="C181" s="805"/>
      <c r="D181" s="805"/>
      <c r="E181" s="805"/>
      <c r="F181" s="805"/>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row>
    <row r="182" spans="1:31">
      <c r="A182" s="805"/>
      <c r="B182" s="805"/>
      <c r="C182" s="805"/>
      <c r="D182" s="805"/>
      <c r="E182" s="805"/>
      <c r="F182" s="805"/>
      <c r="G182" s="805"/>
      <c r="H182" s="805"/>
      <c r="I182" s="805"/>
      <c r="J182" s="805"/>
      <c r="K182" s="805"/>
      <c r="L182" s="805"/>
      <c r="M182" s="805"/>
      <c r="N182" s="805"/>
      <c r="O182" s="805"/>
      <c r="P182" s="805"/>
      <c r="Q182" s="805"/>
      <c r="R182" s="805"/>
      <c r="S182" s="805"/>
      <c r="T182" s="805"/>
      <c r="U182" s="805"/>
      <c r="V182" s="805"/>
      <c r="W182" s="805"/>
      <c r="X182" s="805"/>
      <c r="Y182" s="805"/>
      <c r="Z182" s="805"/>
      <c r="AA182" s="805"/>
      <c r="AB182" s="805"/>
      <c r="AC182" s="805"/>
      <c r="AD182" s="805"/>
      <c r="AE182" s="805"/>
    </row>
    <row r="183" spans="1:31">
      <c r="A183" s="805"/>
      <c r="B183" s="805"/>
      <c r="C183" s="805"/>
      <c r="D183" s="805"/>
      <c r="E183" s="805"/>
      <c r="F183" s="805"/>
      <c r="G183" s="805"/>
      <c r="H183" s="805"/>
      <c r="I183" s="805"/>
      <c r="J183" s="805"/>
      <c r="K183" s="805"/>
      <c r="L183" s="805"/>
      <c r="M183" s="805"/>
      <c r="N183" s="805"/>
      <c r="O183" s="805"/>
      <c r="P183" s="805"/>
      <c r="Q183" s="805"/>
      <c r="R183" s="805"/>
      <c r="S183" s="805"/>
      <c r="T183" s="805"/>
      <c r="U183" s="805"/>
      <c r="V183" s="805"/>
      <c r="W183" s="805"/>
      <c r="X183" s="805"/>
      <c r="Y183" s="805"/>
      <c r="Z183" s="805"/>
      <c r="AA183" s="805"/>
      <c r="AB183" s="805"/>
      <c r="AC183" s="805"/>
      <c r="AD183" s="805"/>
      <c r="AE183" s="805"/>
    </row>
    <row r="184" spans="1:31">
      <c r="A184" s="805"/>
      <c r="B184" s="805"/>
      <c r="C184" s="805"/>
      <c r="D184" s="805"/>
      <c r="E184" s="805"/>
      <c r="F184" s="805"/>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row>
    <row r="185" spans="1:31">
      <c r="A185" s="805"/>
      <c r="B185" s="805"/>
      <c r="C185" s="805"/>
      <c r="D185" s="805"/>
      <c r="E185" s="805"/>
      <c r="F185" s="805"/>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row>
    <row r="186" spans="1:31">
      <c r="A186" s="805"/>
      <c r="B186" s="805"/>
      <c r="C186" s="805"/>
      <c r="D186" s="805"/>
      <c r="E186" s="805"/>
      <c r="F186" s="805"/>
      <c r="G186" s="805"/>
      <c r="H186" s="805"/>
      <c r="I186" s="805"/>
      <c r="J186" s="805"/>
      <c r="K186" s="805"/>
      <c r="L186" s="805"/>
      <c r="M186" s="805"/>
      <c r="N186" s="805"/>
      <c r="O186" s="805"/>
      <c r="P186" s="805"/>
      <c r="Q186" s="805"/>
      <c r="R186" s="805"/>
      <c r="S186" s="805"/>
      <c r="T186" s="805"/>
      <c r="U186" s="805"/>
      <c r="V186" s="805"/>
      <c r="W186" s="805"/>
      <c r="X186" s="805"/>
      <c r="Y186" s="805"/>
      <c r="Z186" s="805"/>
      <c r="AA186" s="805"/>
      <c r="AB186" s="805"/>
      <c r="AC186" s="805"/>
      <c r="AD186" s="805"/>
      <c r="AE186" s="805"/>
    </row>
    <row r="187" spans="1:31">
      <c r="A187" s="805"/>
      <c r="B187" s="805"/>
      <c r="C187" s="805"/>
      <c r="D187" s="805"/>
      <c r="E187" s="805"/>
      <c r="F187" s="805"/>
      <c r="G187" s="805"/>
      <c r="H187" s="805"/>
      <c r="I187" s="805"/>
      <c r="J187" s="805"/>
      <c r="K187" s="805"/>
      <c r="L187" s="805"/>
      <c r="M187" s="805"/>
      <c r="N187" s="805"/>
      <c r="O187" s="805"/>
      <c r="P187" s="805"/>
      <c r="Q187" s="805"/>
      <c r="R187" s="805"/>
      <c r="S187" s="805"/>
      <c r="T187" s="805"/>
      <c r="U187" s="805"/>
      <c r="V187" s="805"/>
      <c r="W187" s="805"/>
      <c r="X187" s="805"/>
      <c r="Y187" s="805"/>
      <c r="Z187" s="805"/>
      <c r="AA187" s="805"/>
      <c r="AB187" s="805"/>
      <c r="AC187" s="805"/>
      <c r="AD187" s="805"/>
      <c r="AE187" s="805"/>
    </row>
    <row r="188" spans="1:31">
      <c r="A188" s="805"/>
      <c r="B188" s="805"/>
      <c r="C188" s="805"/>
      <c r="D188" s="805"/>
      <c r="E188" s="805"/>
      <c r="F188" s="805"/>
      <c r="G188" s="805"/>
      <c r="H188" s="805"/>
      <c r="I188" s="805"/>
      <c r="J188" s="805"/>
      <c r="K188" s="805"/>
      <c r="L188" s="805"/>
      <c r="M188" s="805"/>
      <c r="N188" s="805"/>
      <c r="O188" s="805"/>
      <c r="P188" s="805"/>
      <c r="Q188" s="805"/>
      <c r="R188" s="805"/>
      <c r="S188" s="805"/>
      <c r="T188" s="805"/>
      <c r="U188" s="805"/>
      <c r="V188" s="805"/>
      <c r="W188" s="805"/>
      <c r="X188" s="805"/>
      <c r="Y188" s="805"/>
      <c r="Z188" s="805"/>
      <c r="AA188" s="805"/>
      <c r="AB188" s="805"/>
      <c r="AC188" s="805"/>
      <c r="AD188" s="805"/>
      <c r="AE188" s="805"/>
    </row>
    <row r="189" spans="1:31">
      <c r="A189" s="805"/>
      <c r="B189" s="805"/>
      <c r="C189" s="805"/>
      <c r="D189" s="805"/>
      <c r="E189" s="805"/>
      <c r="F189" s="805"/>
      <c r="G189" s="805"/>
      <c r="H189" s="805"/>
      <c r="I189" s="805"/>
      <c r="J189" s="805"/>
      <c r="K189" s="805"/>
      <c r="L189" s="805"/>
      <c r="M189" s="805"/>
      <c r="N189" s="805"/>
      <c r="O189" s="805"/>
      <c r="P189" s="805"/>
      <c r="Q189" s="805"/>
      <c r="R189" s="805"/>
      <c r="S189" s="805"/>
      <c r="T189" s="805"/>
      <c r="U189" s="805"/>
      <c r="V189" s="805"/>
      <c r="W189" s="805"/>
      <c r="X189" s="805"/>
      <c r="Y189" s="805"/>
      <c r="Z189" s="805"/>
      <c r="AA189" s="805"/>
      <c r="AB189" s="805"/>
      <c r="AC189" s="805"/>
      <c r="AD189" s="805"/>
      <c r="AE189" s="805"/>
    </row>
    <row r="190" spans="1:31">
      <c r="A190" s="805"/>
      <c r="B190" s="805"/>
      <c r="C190" s="805"/>
      <c r="D190" s="805"/>
      <c r="E190" s="805"/>
      <c r="F190" s="805"/>
      <c r="G190" s="805"/>
      <c r="H190" s="805"/>
      <c r="I190" s="805"/>
      <c r="J190" s="805"/>
      <c r="K190" s="805"/>
      <c r="L190" s="805"/>
      <c r="M190" s="805"/>
      <c r="N190" s="805"/>
      <c r="O190" s="805"/>
      <c r="P190" s="805"/>
      <c r="Q190" s="805"/>
      <c r="R190" s="805"/>
      <c r="S190" s="805"/>
      <c r="T190" s="805"/>
      <c r="U190" s="805"/>
      <c r="V190" s="805"/>
      <c r="W190" s="805"/>
      <c r="X190" s="805"/>
      <c r="Y190" s="805"/>
      <c r="Z190" s="805"/>
      <c r="AA190" s="805"/>
      <c r="AB190" s="805"/>
      <c r="AC190" s="805"/>
      <c r="AD190" s="805"/>
      <c r="AE190" s="805"/>
    </row>
    <row r="191" spans="1:31">
      <c r="A191" s="805"/>
      <c r="B191" s="805"/>
      <c r="C191" s="805"/>
      <c r="D191" s="805"/>
      <c r="E191" s="805"/>
      <c r="F191" s="805"/>
      <c r="G191" s="805"/>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row>
    <row r="192" spans="1:31">
      <c r="A192" s="805"/>
      <c r="B192" s="805"/>
      <c r="C192" s="805"/>
      <c r="D192" s="805"/>
      <c r="E192" s="805"/>
      <c r="F192" s="805"/>
      <c r="G192" s="805"/>
      <c r="H192" s="805"/>
      <c r="I192" s="805"/>
      <c r="J192" s="805"/>
      <c r="K192" s="805"/>
      <c r="L192" s="805"/>
      <c r="M192" s="805"/>
      <c r="N192" s="805"/>
      <c r="O192" s="805"/>
      <c r="P192" s="805"/>
      <c r="Q192" s="805"/>
      <c r="R192" s="805"/>
      <c r="S192" s="805"/>
      <c r="T192" s="805"/>
      <c r="U192" s="805"/>
      <c r="V192" s="805"/>
      <c r="W192" s="805"/>
      <c r="X192" s="805"/>
      <c r="Y192" s="805"/>
      <c r="Z192" s="805"/>
      <c r="AA192" s="805"/>
      <c r="AB192" s="805"/>
      <c r="AC192" s="805"/>
      <c r="AD192" s="805"/>
      <c r="AE192" s="805"/>
    </row>
    <row r="193" spans="1:31">
      <c r="A193" s="805"/>
      <c r="B193" s="805"/>
      <c r="C193" s="805"/>
      <c r="D193" s="805"/>
      <c r="E193" s="805"/>
      <c r="F193" s="805"/>
      <c r="G193" s="805"/>
      <c r="H193" s="805"/>
      <c r="I193" s="805"/>
      <c r="J193" s="805"/>
      <c r="K193" s="805"/>
      <c r="L193" s="805"/>
      <c r="M193" s="805"/>
      <c r="N193" s="805"/>
      <c r="O193" s="805"/>
      <c r="P193" s="805"/>
      <c r="Q193" s="805"/>
      <c r="R193" s="805"/>
      <c r="S193" s="805"/>
      <c r="T193" s="805"/>
      <c r="U193" s="805"/>
      <c r="V193" s="805"/>
      <c r="W193" s="805"/>
      <c r="X193" s="805"/>
      <c r="Y193" s="805"/>
      <c r="Z193" s="805"/>
      <c r="AA193" s="805"/>
      <c r="AB193" s="805"/>
      <c r="AC193" s="805"/>
      <c r="AD193" s="805"/>
      <c r="AE193" s="805"/>
    </row>
  </sheetData>
  <mergeCells count="4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 ref="H13:J13"/>
    <mergeCell ref="T13:V13"/>
    <mergeCell ref="B14:F15"/>
    <mergeCell ref="G14:G15"/>
    <mergeCell ref="H14:J14"/>
    <mergeCell ref="S14:S15"/>
    <mergeCell ref="T14:V14"/>
    <mergeCell ref="H15:J15"/>
    <mergeCell ref="T15:V15"/>
    <mergeCell ref="B16:F17"/>
    <mergeCell ref="G16:G17"/>
    <mergeCell ref="H16:J16"/>
    <mergeCell ref="S16:S17"/>
    <mergeCell ref="T16:V16"/>
    <mergeCell ref="H17:J17"/>
    <mergeCell ref="T17:V17"/>
    <mergeCell ref="A24:AD24"/>
    <mergeCell ref="B18:F19"/>
    <mergeCell ref="G18:G19"/>
    <mergeCell ref="H18:J18"/>
    <mergeCell ref="S18:S19"/>
    <mergeCell ref="T18:V18"/>
    <mergeCell ref="H19:J19"/>
    <mergeCell ref="T19:V19"/>
    <mergeCell ref="G20:M20"/>
    <mergeCell ref="A21:F22"/>
    <mergeCell ref="G21:M21"/>
    <mergeCell ref="G22:M22"/>
    <mergeCell ref="G23:M23"/>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AF178"/>
  <sheetViews>
    <sheetView view="pageBreakPreview" zoomScaleNormal="100" zoomScaleSheetLayoutView="100" workbookViewId="0">
      <selection activeCell="A3" sqref="A3:I3"/>
    </sheetView>
  </sheetViews>
  <sheetFormatPr defaultRowHeight="13.2"/>
  <cols>
    <col min="1" max="6" width="2.88671875" style="770" customWidth="1"/>
    <col min="7" max="7" width="4.88671875" style="770" customWidth="1"/>
    <col min="8" max="18" width="2.88671875" style="770" customWidth="1"/>
    <col min="19" max="19" width="4.88671875" style="770" customWidth="1"/>
    <col min="20" max="36" width="2.88671875" style="770" customWidth="1"/>
    <col min="37" max="256" width="8.88671875" style="770"/>
    <col min="257" max="262" width="2.88671875" style="770" customWidth="1"/>
    <col min="263" max="263" width="4.88671875" style="770" customWidth="1"/>
    <col min="264" max="274" width="2.88671875" style="770" customWidth="1"/>
    <col min="275" max="275" width="4.88671875" style="770" customWidth="1"/>
    <col min="276" max="292" width="2.88671875" style="770" customWidth="1"/>
    <col min="293" max="512" width="8.88671875" style="770"/>
    <col min="513" max="518" width="2.88671875" style="770" customWidth="1"/>
    <col min="519" max="519" width="4.88671875" style="770" customWidth="1"/>
    <col min="520" max="530" width="2.88671875" style="770" customWidth="1"/>
    <col min="531" max="531" width="4.88671875" style="770" customWidth="1"/>
    <col min="532" max="548" width="2.88671875" style="770" customWidth="1"/>
    <col min="549" max="768" width="8.88671875" style="770"/>
    <col min="769" max="774" width="2.88671875" style="770" customWidth="1"/>
    <col min="775" max="775" width="4.88671875" style="770" customWidth="1"/>
    <col min="776" max="786" width="2.88671875" style="770" customWidth="1"/>
    <col min="787" max="787" width="4.88671875" style="770" customWidth="1"/>
    <col min="788" max="804" width="2.88671875" style="770" customWidth="1"/>
    <col min="805" max="1024" width="8.88671875" style="770"/>
    <col min="1025" max="1030" width="2.88671875" style="770" customWidth="1"/>
    <col min="1031" max="1031" width="4.88671875" style="770" customWidth="1"/>
    <col min="1032" max="1042" width="2.88671875" style="770" customWidth="1"/>
    <col min="1043" max="1043" width="4.88671875" style="770" customWidth="1"/>
    <col min="1044" max="1060" width="2.88671875" style="770" customWidth="1"/>
    <col min="1061" max="1280" width="8.88671875" style="770"/>
    <col min="1281" max="1286" width="2.88671875" style="770" customWidth="1"/>
    <col min="1287" max="1287" width="4.88671875" style="770" customWidth="1"/>
    <col min="1288" max="1298" width="2.88671875" style="770" customWidth="1"/>
    <col min="1299" max="1299" width="4.88671875" style="770" customWidth="1"/>
    <col min="1300" max="1316" width="2.88671875" style="770" customWidth="1"/>
    <col min="1317" max="1536" width="8.88671875" style="770"/>
    <col min="1537" max="1542" width="2.88671875" style="770" customWidth="1"/>
    <col min="1543" max="1543" width="4.88671875" style="770" customWidth="1"/>
    <col min="1544" max="1554" width="2.88671875" style="770" customWidth="1"/>
    <col min="1555" max="1555" width="4.88671875" style="770" customWidth="1"/>
    <col min="1556" max="1572" width="2.88671875" style="770" customWidth="1"/>
    <col min="1573" max="1792" width="8.88671875" style="770"/>
    <col min="1793" max="1798" width="2.88671875" style="770" customWidth="1"/>
    <col min="1799" max="1799" width="4.88671875" style="770" customWidth="1"/>
    <col min="1800" max="1810" width="2.88671875" style="770" customWidth="1"/>
    <col min="1811" max="1811" width="4.88671875" style="770" customWidth="1"/>
    <col min="1812" max="1828" width="2.88671875" style="770" customWidth="1"/>
    <col min="1829" max="2048" width="8.88671875" style="770"/>
    <col min="2049" max="2054" width="2.88671875" style="770" customWidth="1"/>
    <col min="2055" max="2055" width="4.88671875" style="770" customWidth="1"/>
    <col min="2056" max="2066" width="2.88671875" style="770" customWidth="1"/>
    <col min="2067" max="2067" width="4.88671875" style="770" customWidth="1"/>
    <col min="2068" max="2084" width="2.88671875" style="770" customWidth="1"/>
    <col min="2085" max="2304" width="8.88671875" style="770"/>
    <col min="2305" max="2310" width="2.88671875" style="770" customWidth="1"/>
    <col min="2311" max="2311" width="4.88671875" style="770" customWidth="1"/>
    <col min="2312" max="2322" width="2.88671875" style="770" customWidth="1"/>
    <col min="2323" max="2323" width="4.88671875" style="770" customWidth="1"/>
    <col min="2324" max="2340" width="2.88671875" style="770" customWidth="1"/>
    <col min="2341" max="2560" width="8.88671875" style="770"/>
    <col min="2561" max="2566" width="2.88671875" style="770" customWidth="1"/>
    <col min="2567" max="2567" width="4.88671875" style="770" customWidth="1"/>
    <col min="2568" max="2578" width="2.88671875" style="770" customWidth="1"/>
    <col min="2579" max="2579" width="4.88671875" style="770" customWidth="1"/>
    <col min="2580" max="2596" width="2.88671875" style="770" customWidth="1"/>
    <col min="2597" max="2816" width="8.88671875" style="770"/>
    <col min="2817" max="2822" width="2.88671875" style="770" customWidth="1"/>
    <col min="2823" max="2823" width="4.88671875" style="770" customWidth="1"/>
    <col min="2824" max="2834" width="2.88671875" style="770" customWidth="1"/>
    <col min="2835" max="2835" width="4.88671875" style="770" customWidth="1"/>
    <col min="2836" max="2852" width="2.88671875" style="770" customWidth="1"/>
    <col min="2853" max="3072" width="8.88671875" style="770"/>
    <col min="3073" max="3078" width="2.88671875" style="770" customWidth="1"/>
    <col min="3079" max="3079" width="4.88671875" style="770" customWidth="1"/>
    <col min="3080" max="3090" width="2.88671875" style="770" customWidth="1"/>
    <col min="3091" max="3091" width="4.88671875" style="770" customWidth="1"/>
    <col min="3092" max="3108" width="2.88671875" style="770" customWidth="1"/>
    <col min="3109" max="3328" width="8.88671875" style="770"/>
    <col min="3329" max="3334" width="2.88671875" style="770" customWidth="1"/>
    <col min="3335" max="3335" width="4.88671875" style="770" customWidth="1"/>
    <col min="3336" max="3346" width="2.88671875" style="770" customWidth="1"/>
    <col min="3347" max="3347" width="4.88671875" style="770" customWidth="1"/>
    <col min="3348" max="3364" width="2.88671875" style="770" customWidth="1"/>
    <col min="3365" max="3584" width="8.88671875" style="770"/>
    <col min="3585" max="3590" width="2.88671875" style="770" customWidth="1"/>
    <col min="3591" max="3591" width="4.88671875" style="770" customWidth="1"/>
    <col min="3592" max="3602" width="2.88671875" style="770" customWidth="1"/>
    <col min="3603" max="3603" width="4.88671875" style="770" customWidth="1"/>
    <col min="3604" max="3620" width="2.88671875" style="770" customWidth="1"/>
    <col min="3621" max="3840" width="8.88671875" style="770"/>
    <col min="3841" max="3846" width="2.88671875" style="770" customWidth="1"/>
    <col min="3847" max="3847" width="4.88671875" style="770" customWidth="1"/>
    <col min="3848" max="3858" width="2.88671875" style="770" customWidth="1"/>
    <col min="3859" max="3859" width="4.88671875" style="770" customWidth="1"/>
    <col min="3860" max="3876" width="2.88671875" style="770" customWidth="1"/>
    <col min="3877" max="4096" width="8.88671875" style="770"/>
    <col min="4097" max="4102" width="2.88671875" style="770" customWidth="1"/>
    <col min="4103" max="4103" width="4.88671875" style="770" customWidth="1"/>
    <col min="4104" max="4114" width="2.88671875" style="770" customWidth="1"/>
    <col min="4115" max="4115" width="4.88671875" style="770" customWidth="1"/>
    <col min="4116" max="4132" width="2.88671875" style="770" customWidth="1"/>
    <col min="4133" max="4352" width="8.88671875" style="770"/>
    <col min="4353" max="4358" width="2.88671875" style="770" customWidth="1"/>
    <col min="4359" max="4359" width="4.88671875" style="770" customWidth="1"/>
    <col min="4360" max="4370" width="2.88671875" style="770" customWidth="1"/>
    <col min="4371" max="4371" width="4.88671875" style="770" customWidth="1"/>
    <col min="4372" max="4388" width="2.88671875" style="770" customWidth="1"/>
    <col min="4389" max="4608" width="8.88671875" style="770"/>
    <col min="4609" max="4614" width="2.88671875" style="770" customWidth="1"/>
    <col min="4615" max="4615" width="4.88671875" style="770" customWidth="1"/>
    <col min="4616" max="4626" width="2.88671875" style="770" customWidth="1"/>
    <col min="4627" max="4627" width="4.88671875" style="770" customWidth="1"/>
    <col min="4628" max="4644" width="2.88671875" style="770" customWidth="1"/>
    <col min="4645" max="4864" width="8.88671875" style="770"/>
    <col min="4865" max="4870" width="2.88671875" style="770" customWidth="1"/>
    <col min="4871" max="4871" width="4.88671875" style="770" customWidth="1"/>
    <col min="4872" max="4882" width="2.88671875" style="770" customWidth="1"/>
    <col min="4883" max="4883" width="4.88671875" style="770" customWidth="1"/>
    <col min="4884" max="4900" width="2.88671875" style="770" customWidth="1"/>
    <col min="4901" max="5120" width="8.88671875" style="770"/>
    <col min="5121" max="5126" width="2.88671875" style="770" customWidth="1"/>
    <col min="5127" max="5127" width="4.88671875" style="770" customWidth="1"/>
    <col min="5128" max="5138" width="2.88671875" style="770" customWidth="1"/>
    <col min="5139" max="5139" width="4.88671875" style="770" customWidth="1"/>
    <col min="5140" max="5156" width="2.88671875" style="770" customWidth="1"/>
    <col min="5157" max="5376" width="8.88671875" style="770"/>
    <col min="5377" max="5382" width="2.88671875" style="770" customWidth="1"/>
    <col min="5383" max="5383" width="4.88671875" style="770" customWidth="1"/>
    <col min="5384" max="5394" width="2.88671875" style="770" customWidth="1"/>
    <col min="5395" max="5395" width="4.88671875" style="770" customWidth="1"/>
    <col min="5396" max="5412" width="2.88671875" style="770" customWidth="1"/>
    <col min="5413" max="5632" width="8.88671875" style="770"/>
    <col min="5633" max="5638" width="2.88671875" style="770" customWidth="1"/>
    <col min="5639" max="5639" width="4.88671875" style="770" customWidth="1"/>
    <col min="5640" max="5650" width="2.88671875" style="770" customWidth="1"/>
    <col min="5651" max="5651" width="4.88671875" style="770" customWidth="1"/>
    <col min="5652" max="5668" width="2.88671875" style="770" customWidth="1"/>
    <col min="5669" max="5888" width="8.88671875" style="770"/>
    <col min="5889" max="5894" width="2.88671875" style="770" customWidth="1"/>
    <col min="5895" max="5895" width="4.88671875" style="770" customWidth="1"/>
    <col min="5896" max="5906" width="2.88671875" style="770" customWidth="1"/>
    <col min="5907" max="5907" width="4.88671875" style="770" customWidth="1"/>
    <col min="5908" max="5924" width="2.88671875" style="770" customWidth="1"/>
    <col min="5925" max="6144" width="8.88671875" style="770"/>
    <col min="6145" max="6150" width="2.88671875" style="770" customWidth="1"/>
    <col min="6151" max="6151" width="4.88671875" style="770" customWidth="1"/>
    <col min="6152" max="6162" width="2.88671875" style="770" customWidth="1"/>
    <col min="6163" max="6163" width="4.88671875" style="770" customWidth="1"/>
    <col min="6164" max="6180" width="2.88671875" style="770" customWidth="1"/>
    <col min="6181" max="6400" width="8.88671875" style="770"/>
    <col min="6401" max="6406" width="2.88671875" style="770" customWidth="1"/>
    <col min="6407" max="6407" width="4.88671875" style="770" customWidth="1"/>
    <col min="6408" max="6418" width="2.88671875" style="770" customWidth="1"/>
    <col min="6419" max="6419" width="4.88671875" style="770" customWidth="1"/>
    <col min="6420" max="6436" width="2.88671875" style="770" customWidth="1"/>
    <col min="6437" max="6656" width="8.88671875" style="770"/>
    <col min="6657" max="6662" width="2.88671875" style="770" customWidth="1"/>
    <col min="6663" max="6663" width="4.88671875" style="770" customWidth="1"/>
    <col min="6664" max="6674" width="2.88671875" style="770" customWidth="1"/>
    <col min="6675" max="6675" width="4.88671875" style="770" customWidth="1"/>
    <col min="6676" max="6692" width="2.88671875" style="770" customWidth="1"/>
    <col min="6693" max="6912" width="8.88671875" style="770"/>
    <col min="6913" max="6918" width="2.88671875" style="770" customWidth="1"/>
    <col min="6919" max="6919" width="4.88671875" style="770" customWidth="1"/>
    <col min="6920" max="6930" width="2.88671875" style="770" customWidth="1"/>
    <col min="6931" max="6931" width="4.88671875" style="770" customWidth="1"/>
    <col min="6932" max="6948" width="2.88671875" style="770" customWidth="1"/>
    <col min="6949" max="7168" width="8.88671875" style="770"/>
    <col min="7169" max="7174" width="2.88671875" style="770" customWidth="1"/>
    <col min="7175" max="7175" width="4.88671875" style="770" customWidth="1"/>
    <col min="7176" max="7186" width="2.88671875" style="770" customWidth="1"/>
    <col min="7187" max="7187" width="4.88671875" style="770" customWidth="1"/>
    <col min="7188" max="7204" width="2.88671875" style="770" customWidth="1"/>
    <col min="7205" max="7424" width="8.88671875" style="770"/>
    <col min="7425" max="7430" width="2.88671875" style="770" customWidth="1"/>
    <col min="7431" max="7431" width="4.88671875" style="770" customWidth="1"/>
    <col min="7432" max="7442" width="2.88671875" style="770" customWidth="1"/>
    <col min="7443" max="7443" width="4.88671875" style="770" customWidth="1"/>
    <col min="7444" max="7460" width="2.88671875" style="770" customWidth="1"/>
    <col min="7461" max="7680" width="8.88671875" style="770"/>
    <col min="7681" max="7686" width="2.88671875" style="770" customWidth="1"/>
    <col min="7687" max="7687" width="4.88671875" style="770" customWidth="1"/>
    <col min="7688" max="7698" width="2.88671875" style="770" customWidth="1"/>
    <col min="7699" max="7699" width="4.88671875" style="770" customWidth="1"/>
    <col min="7700" max="7716" width="2.88671875" style="770" customWidth="1"/>
    <col min="7717" max="7936" width="8.88671875" style="770"/>
    <col min="7937" max="7942" width="2.88671875" style="770" customWidth="1"/>
    <col min="7943" max="7943" width="4.88671875" style="770" customWidth="1"/>
    <col min="7944" max="7954" width="2.88671875" style="770" customWidth="1"/>
    <col min="7955" max="7955" width="4.88671875" style="770" customWidth="1"/>
    <col min="7956" max="7972" width="2.88671875" style="770" customWidth="1"/>
    <col min="7973" max="8192" width="8.88671875" style="770"/>
    <col min="8193" max="8198" width="2.88671875" style="770" customWidth="1"/>
    <col min="8199" max="8199" width="4.88671875" style="770" customWidth="1"/>
    <col min="8200" max="8210" width="2.88671875" style="770" customWidth="1"/>
    <col min="8211" max="8211" width="4.88671875" style="770" customWidth="1"/>
    <col min="8212" max="8228" width="2.88671875" style="770" customWidth="1"/>
    <col min="8229" max="8448" width="8.88671875" style="770"/>
    <col min="8449" max="8454" width="2.88671875" style="770" customWidth="1"/>
    <col min="8455" max="8455" width="4.88671875" style="770" customWidth="1"/>
    <col min="8456" max="8466" width="2.88671875" style="770" customWidth="1"/>
    <col min="8467" max="8467" width="4.88671875" style="770" customWidth="1"/>
    <col min="8468" max="8484" width="2.88671875" style="770" customWidth="1"/>
    <col min="8485" max="8704" width="8.88671875" style="770"/>
    <col min="8705" max="8710" width="2.88671875" style="770" customWidth="1"/>
    <col min="8711" max="8711" width="4.88671875" style="770" customWidth="1"/>
    <col min="8712" max="8722" width="2.88671875" style="770" customWidth="1"/>
    <col min="8723" max="8723" width="4.88671875" style="770" customWidth="1"/>
    <col min="8724" max="8740" width="2.88671875" style="770" customWidth="1"/>
    <col min="8741" max="8960" width="8.88671875" style="770"/>
    <col min="8961" max="8966" width="2.88671875" style="770" customWidth="1"/>
    <col min="8967" max="8967" width="4.88671875" style="770" customWidth="1"/>
    <col min="8968" max="8978" width="2.88671875" style="770" customWidth="1"/>
    <col min="8979" max="8979" width="4.88671875" style="770" customWidth="1"/>
    <col min="8980" max="8996" width="2.88671875" style="770" customWidth="1"/>
    <col min="8997" max="9216" width="8.88671875" style="770"/>
    <col min="9217" max="9222" width="2.88671875" style="770" customWidth="1"/>
    <col min="9223" max="9223" width="4.88671875" style="770" customWidth="1"/>
    <col min="9224" max="9234" width="2.88671875" style="770" customWidth="1"/>
    <col min="9235" max="9235" width="4.88671875" style="770" customWidth="1"/>
    <col min="9236" max="9252" width="2.88671875" style="770" customWidth="1"/>
    <col min="9253" max="9472" width="8.88671875" style="770"/>
    <col min="9473" max="9478" width="2.88671875" style="770" customWidth="1"/>
    <col min="9479" max="9479" width="4.88671875" style="770" customWidth="1"/>
    <col min="9480" max="9490" width="2.88671875" style="770" customWidth="1"/>
    <col min="9491" max="9491" width="4.88671875" style="770" customWidth="1"/>
    <col min="9492" max="9508" width="2.88671875" style="770" customWidth="1"/>
    <col min="9509" max="9728" width="8.88671875" style="770"/>
    <col min="9729" max="9734" width="2.88671875" style="770" customWidth="1"/>
    <col min="9735" max="9735" width="4.88671875" style="770" customWidth="1"/>
    <col min="9736" max="9746" width="2.88671875" style="770" customWidth="1"/>
    <col min="9747" max="9747" width="4.88671875" style="770" customWidth="1"/>
    <col min="9748" max="9764" width="2.88671875" style="770" customWidth="1"/>
    <col min="9765" max="9984" width="8.88671875" style="770"/>
    <col min="9985" max="9990" width="2.88671875" style="770" customWidth="1"/>
    <col min="9991" max="9991" width="4.88671875" style="770" customWidth="1"/>
    <col min="9992" max="10002" width="2.88671875" style="770" customWidth="1"/>
    <col min="10003" max="10003" width="4.88671875" style="770" customWidth="1"/>
    <col min="10004" max="10020" width="2.88671875" style="770" customWidth="1"/>
    <col min="10021" max="10240" width="8.88671875" style="770"/>
    <col min="10241" max="10246" width="2.88671875" style="770" customWidth="1"/>
    <col min="10247" max="10247" width="4.88671875" style="770" customWidth="1"/>
    <col min="10248" max="10258" width="2.88671875" style="770" customWidth="1"/>
    <col min="10259" max="10259" width="4.88671875" style="770" customWidth="1"/>
    <col min="10260" max="10276" width="2.88671875" style="770" customWidth="1"/>
    <col min="10277" max="10496" width="8.88671875" style="770"/>
    <col min="10497" max="10502" width="2.88671875" style="770" customWidth="1"/>
    <col min="10503" max="10503" width="4.88671875" style="770" customWidth="1"/>
    <col min="10504" max="10514" width="2.88671875" style="770" customWidth="1"/>
    <col min="10515" max="10515" width="4.88671875" style="770" customWidth="1"/>
    <col min="10516" max="10532" width="2.88671875" style="770" customWidth="1"/>
    <col min="10533" max="10752" width="8.88671875" style="770"/>
    <col min="10753" max="10758" width="2.88671875" style="770" customWidth="1"/>
    <col min="10759" max="10759" width="4.88671875" style="770" customWidth="1"/>
    <col min="10760" max="10770" width="2.88671875" style="770" customWidth="1"/>
    <col min="10771" max="10771" width="4.88671875" style="770" customWidth="1"/>
    <col min="10772" max="10788" width="2.88671875" style="770" customWidth="1"/>
    <col min="10789" max="11008" width="8.88671875" style="770"/>
    <col min="11009" max="11014" width="2.88671875" style="770" customWidth="1"/>
    <col min="11015" max="11015" width="4.88671875" style="770" customWidth="1"/>
    <col min="11016" max="11026" width="2.88671875" style="770" customWidth="1"/>
    <col min="11027" max="11027" width="4.88671875" style="770" customWidth="1"/>
    <col min="11028" max="11044" width="2.88671875" style="770" customWidth="1"/>
    <col min="11045" max="11264" width="8.88671875" style="770"/>
    <col min="11265" max="11270" width="2.88671875" style="770" customWidth="1"/>
    <col min="11271" max="11271" width="4.88671875" style="770" customWidth="1"/>
    <col min="11272" max="11282" width="2.88671875" style="770" customWidth="1"/>
    <col min="11283" max="11283" width="4.88671875" style="770" customWidth="1"/>
    <col min="11284" max="11300" width="2.88671875" style="770" customWidth="1"/>
    <col min="11301" max="11520" width="8.88671875" style="770"/>
    <col min="11521" max="11526" width="2.88671875" style="770" customWidth="1"/>
    <col min="11527" max="11527" width="4.88671875" style="770" customWidth="1"/>
    <col min="11528" max="11538" width="2.88671875" style="770" customWidth="1"/>
    <col min="11539" max="11539" width="4.88671875" style="770" customWidth="1"/>
    <col min="11540" max="11556" width="2.88671875" style="770" customWidth="1"/>
    <col min="11557" max="11776" width="8.88671875" style="770"/>
    <col min="11777" max="11782" width="2.88671875" style="770" customWidth="1"/>
    <col min="11783" max="11783" width="4.88671875" style="770" customWidth="1"/>
    <col min="11784" max="11794" width="2.88671875" style="770" customWidth="1"/>
    <col min="11795" max="11795" width="4.88671875" style="770" customWidth="1"/>
    <col min="11796" max="11812" width="2.88671875" style="770" customWidth="1"/>
    <col min="11813" max="12032" width="8.88671875" style="770"/>
    <col min="12033" max="12038" width="2.88671875" style="770" customWidth="1"/>
    <col min="12039" max="12039" width="4.88671875" style="770" customWidth="1"/>
    <col min="12040" max="12050" width="2.88671875" style="770" customWidth="1"/>
    <col min="12051" max="12051" width="4.88671875" style="770" customWidth="1"/>
    <col min="12052" max="12068" width="2.88671875" style="770" customWidth="1"/>
    <col min="12069" max="12288" width="8.88671875" style="770"/>
    <col min="12289" max="12294" width="2.88671875" style="770" customWidth="1"/>
    <col min="12295" max="12295" width="4.88671875" style="770" customWidth="1"/>
    <col min="12296" max="12306" width="2.88671875" style="770" customWidth="1"/>
    <col min="12307" max="12307" width="4.88671875" style="770" customWidth="1"/>
    <col min="12308" max="12324" width="2.88671875" style="770" customWidth="1"/>
    <col min="12325" max="12544" width="8.88671875" style="770"/>
    <col min="12545" max="12550" width="2.88671875" style="770" customWidth="1"/>
    <col min="12551" max="12551" width="4.88671875" style="770" customWidth="1"/>
    <col min="12552" max="12562" width="2.88671875" style="770" customWidth="1"/>
    <col min="12563" max="12563" width="4.88671875" style="770" customWidth="1"/>
    <col min="12564" max="12580" width="2.88671875" style="770" customWidth="1"/>
    <col min="12581" max="12800" width="8.88671875" style="770"/>
    <col min="12801" max="12806" width="2.88671875" style="770" customWidth="1"/>
    <col min="12807" max="12807" width="4.88671875" style="770" customWidth="1"/>
    <col min="12808" max="12818" width="2.88671875" style="770" customWidth="1"/>
    <col min="12819" max="12819" width="4.88671875" style="770" customWidth="1"/>
    <col min="12820" max="12836" width="2.88671875" style="770" customWidth="1"/>
    <col min="12837" max="13056" width="8.88671875" style="770"/>
    <col min="13057" max="13062" width="2.88671875" style="770" customWidth="1"/>
    <col min="13063" max="13063" width="4.88671875" style="770" customWidth="1"/>
    <col min="13064" max="13074" width="2.88671875" style="770" customWidth="1"/>
    <col min="13075" max="13075" width="4.88671875" style="770" customWidth="1"/>
    <col min="13076" max="13092" width="2.88671875" style="770" customWidth="1"/>
    <col min="13093" max="13312" width="8.88671875" style="770"/>
    <col min="13313" max="13318" width="2.88671875" style="770" customWidth="1"/>
    <col min="13319" max="13319" width="4.88671875" style="770" customWidth="1"/>
    <col min="13320" max="13330" width="2.88671875" style="770" customWidth="1"/>
    <col min="13331" max="13331" width="4.88671875" style="770" customWidth="1"/>
    <col min="13332" max="13348" width="2.88671875" style="770" customWidth="1"/>
    <col min="13349" max="13568" width="8.88671875" style="770"/>
    <col min="13569" max="13574" width="2.88671875" style="770" customWidth="1"/>
    <col min="13575" max="13575" width="4.88671875" style="770" customWidth="1"/>
    <col min="13576" max="13586" width="2.88671875" style="770" customWidth="1"/>
    <col min="13587" max="13587" width="4.88671875" style="770" customWidth="1"/>
    <col min="13588" max="13604" width="2.88671875" style="770" customWidth="1"/>
    <col min="13605" max="13824" width="8.88671875" style="770"/>
    <col min="13825" max="13830" width="2.88671875" style="770" customWidth="1"/>
    <col min="13831" max="13831" width="4.88671875" style="770" customWidth="1"/>
    <col min="13832" max="13842" width="2.88671875" style="770" customWidth="1"/>
    <col min="13843" max="13843" width="4.88671875" style="770" customWidth="1"/>
    <col min="13844" max="13860" width="2.88671875" style="770" customWidth="1"/>
    <col min="13861" max="14080" width="8.88671875" style="770"/>
    <col min="14081" max="14086" width="2.88671875" style="770" customWidth="1"/>
    <col min="14087" max="14087" width="4.88671875" style="770" customWidth="1"/>
    <col min="14088" max="14098" width="2.88671875" style="770" customWidth="1"/>
    <col min="14099" max="14099" width="4.88671875" style="770" customWidth="1"/>
    <col min="14100" max="14116" width="2.88671875" style="770" customWidth="1"/>
    <col min="14117" max="14336" width="8.88671875" style="770"/>
    <col min="14337" max="14342" width="2.88671875" style="770" customWidth="1"/>
    <col min="14343" max="14343" width="4.88671875" style="770" customWidth="1"/>
    <col min="14344" max="14354" width="2.88671875" style="770" customWidth="1"/>
    <col min="14355" max="14355" width="4.88671875" style="770" customWidth="1"/>
    <col min="14356" max="14372" width="2.88671875" style="770" customWidth="1"/>
    <col min="14373" max="14592" width="8.88671875" style="770"/>
    <col min="14593" max="14598" width="2.88671875" style="770" customWidth="1"/>
    <col min="14599" max="14599" width="4.88671875" style="770" customWidth="1"/>
    <col min="14600" max="14610" width="2.88671875" style="770" customWidth="1"/>
    <col min="14611" max="14611" width="4.88671875" style="770" customWidth="1"/>
    <col min="14612" max="14628" width="2.88671875" style="770" customWidth="1"/>
    <col min="14629" max="14848" width="8.88671875" style="770"/>
    <col min="14849" max="14854" width="2.88671875" style="770" customWidth="1"/>
    <col min="14855" max="14855" width="4.88671875" style="770" customWidth="1"/>
    <col min="14856" max="14866" width="2.88671875" style="770" customWidth="1"/>
    <col min="14867" max="14867" width="4.88671875" style="770" customWidth="1"/>
    <col min="14868" max="14884" width="2.88671875" style="770" customWidth="1"/>
    <col min="14885" max="15104" width="8.88671875" style="770"/>
    <col min="15105" max="15110" width="2.88671875" style="770" customWidth="1"/>
    <col min="15111" max="15111" width="4.88671875" style="770" customWidth="1"/>
    <col min="15112" max="15122" width="2.88671875" style="770" customWidth="1"/>
    <col min="15123" max="15123" width="4.88671875" style="770" customWidth="1"/>
    <col min="15124" max="15140" width="2.88671875" style="770" customWidth="1"/>
    <col min="15141" max="15360" width="8.88671875" style="770"/>
    <col min="15361" max="15366" width="2.88671875" style="770" customWidth="1"/>
    <col min="15367" max="15367" width="4.88671875" style="770" customWidth="1"/>
    <col min="15368" max="15378" width="2.88671875" style="770" customWidth="1"/>
    <col min="15379" max="15379" width="4.88671875" style="770" customWidth="1"/>
    <col min="15380" max="15396" width="2.88671875" style="770" customWidth="1"/>
    <col min="15397" max="15616" width="8.88671875" style="770"/>
    <col min="15617" max="15622" width="2.88671875" style="770" customWidth="1"/>
    <col min="15623" max="15623" width="4.88671875" style="770" customWidth="1"/>
    <col min="15624" max="15634" width="2.88671875" style="770" customWidth="1"/>
    <col min="15635" max="15635" width="4.88671875" style="770" customWidth="1"/>
    <col min="15636" max="15652" width="2.88671875" style="770" customWidth="1"/>
    <col min="15653" max="15872" width="8.88671875" style="770"/>
    <col min="15873" max="15878" width="2.88671875" style="770" customWidth="1"/>
    <col min="15879" max="15879" width="4.88671875" style="770" customWidth="1"/>
    <col min="15880" max="15890" width="2.88671875" style="770" customWidth="1"/>
    <col min="15891" max="15891" width="4.88671875" style="770" customWidth="1"/>
    <col min="15892" max="15908" width="2.88671875" style="770" customWidth="1"/>
    <col min="15909" max="16128" width="8.88671875" style="770"/>
    <col min="16129" max="16134" width="2.88671875" style="770" customWidth="1"/>
    <col min="16135" max="16135" width="4.88671875" style="770" customWidth="1"/>
    <col min="16136" max="16146" width="2.88671875" style="770" customWidth="1"/>
    <col min="16147" max="16147" width="4.88671875" style="770" customWidth="1"/>
    <col min="16148" max="16164" width="2.88671875" style="770" customWidth="1"/>
    <col min="16165" max="16384" width="8.88671875" style="770"/>
  </cols>
  <sheetData>
    <row r="1" spans="1:32" ht="21" customHeight="1">
      <c r="A1" s="770" t="s">
        <v>1123</v>
      </c>
    </row>
    <row r="2" spans="1:32" s="771" customFormat="1" ht="21" customHeight="1">
      <c r="A2" s="1362" t="s">
        <v>1124</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790"/>
      <c r="AF2" s="790"/>
    </row>
    <row r="3" spans="1:32" s="771" customFormat="1" ht="11.25" customHeight="1" thickBot="1"/>
    <row r="4" spans="1:32" s="771" customFormat="1" ht="30" customHeight="1">
      <c r="A4" s="1434" t="s">
        <v>1125</v>
      </c>
      <c r="B4" s="1435"/>
      <c r="C4" s="1435"/>
      <c r="D4" s="1435"/>
      <c r="E4" s="1435"/>
      <c r="F4" s="1436"/>
      <c r="G4" s="1440" t="s">
        <v>1104</v>
      </c>
      <c r="H4" s="1366" t="s">
        <v>1110</v>
      </c>
      <c r="I4" s="1364"/>
      <c r="J4" s="1365"/>
      <c r="K4" s="781"/>
      <c r="L4" s="782"/>
      <c r="M4" s="782"/>
      <c r="N4" s="782"/>
      <c r="O4" s="782"/>
      <c r="P4" s="782"/>
      <c r="Q4" s="782"/>
      <c r="R4" s="783" t="s">
        <v>1106</v>
      </c>
      <c r="S4" s="1440" t="s">
        <v>1107</v>
      </c>
      <c r="T4" s="1366" t="s">
        <v>1110</v>
      </c>
      <c r="U4" s="1364"/>
      <c r="V4" s="1365"/>
      <c r="W4" s="781"/>
      <c r="X4" s="782"/>
      <c r="Y4" s="782"/>
      <c r="Z4" s="782"/>
      <c r="AA4" s="782"/>
      <c r="AB4" s="782"/>
      <c r="AC4" s="782"/>
      <c r="AD4" s="833" t="s">
        <v>1106</v>
      </c>
    </row>
    <row r="5" spans="1:32" s="771" customFormat="1" ht="30" customHeight="1">
      <c r="A5" s="1437"/>
      <c r="B5" s="1438"/>
      <c r="C5" s="1438"/>
      <c r="D5" s="1438"/>
      <c r="E5" s="1438"/>
      <c r="F5" s="1439"/>
      <c r="G5" s="1441"/>
      <c r="H5" s="1442" t="s">
        <v>1111</v>
      </c>
      <c r="I5" s="1443"/>
      <c r="J5" s="1444"/>
      <c r="K5" s="834"/>
      <c r="L5" s="835"/>
      <c r="M5" s="835"/>
      <c r="N5" s="835"/>
      <c r="O5" s="835"/>
      <c r="P5" s="835"/>
      <c r="Q5" s="835"/>
      <c r="R5" s="836" t="s">
        <v>1106</v>
      </c>
      <c r="S5" s="1441"/>
      <c r="T5" s="1442" t="s">
        <v>1111</v>
      </c>
      <c r="U5" s="1443"/>
      <c r="V5" s="1444"/>
      <c r="W5" s="834"/>
      <c r="X5" s="835"/>
      <c r="Y5" s="835"/>
      <c r="Z5" s="835"/>
      <c r="AA5" s="835"/>
      <c r="AB5" s="835"/>
      <c r="AC5" s="835"/>
      <c r="AD5" s="837" t="s">
        <v>1106</v>
      </c>
    </row>
    <row r="6" spans="1:32" ht="30" customHeight="1">
      <c r="A6" s="1425" t="s">
        <v>1126</v>
      </c>
      <c r="B6" s="1426"/>
      <c r="C6" s="1426"/>
      <c r="D6" s="1426"/>
      <c r="E6" s="1426"/>
      <c r="F6" s="1426"/>
      <c r="G6" s="1426"/>
      <c r="H6" s="1426"/>
      <c r="I6" s="1426"/>
      <c r="J6" s="1427"/>
      <c r="K6" s="838"/>
      <c r="L6" s="838"/>
      <c r="M6" s="838"/>
      <c r="N6" s="838"/>
      <c r="O6" s="838"/>
      <c r="P6" s="838"/>
      <c r="Q6" s="838"/>
      <c r="R6" s="838"/>
      <c r="S6" s="838"/>
      <c r="T6" s="838"/>
      <c r="U6" s="838"/>
      <c r="V6" s="838"/>
      <c r="W6" s="838"/>
      <c r="X6" s="838"/>
      <c r="Y6" s="838"/>
      <c r="Z6" s="838"/>
      <c r="AA6" s="838"/>
      <c r="AB6" s="838"/>
      <c r="AC6" s="838"/>
      <c r="AD6" s="839"/>
      <c r="AE6" s="771"/>
    </row>
    <row r="7" spans="1:32" ht="30" customHeight="1" thickBot="1">
      <c r="A7" s="1428"/>
      <c r="B7" s="1429"/>
      <c r="C7" s="1429"/>
      <c r="D7" s="1429"/>
      <c r="E7" s="1429"/>
      <c r="F7" s="1429"/>
      <c r="G7" s="1429"/>
      <c r="H7" s="1429"/>
      <c r="I7" s="1429"/>
      <c r="J7" s="1430"/>
      <c r="K7" s="779"/>
      <c r="L7" s="779"/>
      <c r="M7" s="779"/>
      <c r="N7" s="779"/>
      <c r="O7" s="779"/>
      <c r="P7" s="779"/>
      <c r="Q7" s="779"/>
      <c r="R7" s="779"/>
      <c r="S7" s="779"/>
      <c r="T7" s="779"/>
      <c r="U7" s="779"/>
      <c r="V7" s="779"/>
      <c r="W7" s="779"/>
      <c r="X7" s="779"/>
      <c r="Y7" s="779"/>
      <c r="Z7" s="779" t="s">
        <v>1066</v>
      </c>
      <c r="AA7" s="779"/>
      <c r="AB7" s="779"/>
      <c r="AC7" s="779"/>
      <c r="AD7" s="780"/>
      <c r="AE7" s="771"/>
    </row>
    <row r="8" spans="1:32" ht="30" customHeight="1">
      <c r="A8" s="1363" t="s">
        <v>1127</v>
      </c>
      <c r="B8" s="1364"/>
      <c r="C8" s="1364"/>
      <c r="D8" s="1364"/>
      <c r="E8" s="1364"/>
      <c r="F8" s="1364"/>
      <c r="G8" s="1364"/>
      <c r="H8" s="1364"/>
      <c r="I8" s="1364"/>
      <c r="J8" s="1364"/>
      <c r="K8" s="1364"/>
      <c r="L8" s="1364"/>
      <c r="M8" s="1364"/>
      <c r="N8" s="1364"/>
      <c r="O8" s="1364"/>
      <c r="P8" s="1364"/>
      <c r="Q8" s="1364"/>
      <c r="R8" s="1364"/>
      <c r="S8" s="1364"/>
      <c r="T8" s="1364"/>
      <c r="U8" s="1364"/>
      <c r="V8" s="1364"/>
      <c r="W8" s="1364"/>
      <c r="X8" s="1364"/>
      <c r="Y8" s="1364"/>
      <c r="Z8" s="1364"/>
      <c r="AA8" s="1364"/>
      <c r="AB8" s="1364"/>
      <c r="AC8" s="1364"/>
      <c r="AD8" s="1367"/>
      <c r="AE8" s="771"/>
    </row>
    <row r="9" spans="1:32" ht="30" customHeight="1">
      <c r="A9" s="1425" t="s">
        <v>1128</v>
      </c>
      <c r="B9" s="1426"/>
      <c r="C9" s="1426"/>
      <c r="D9" s="1426"/>
      <c r="E9" s="1426"/>
      <c r="F9" s="1427"/>
      <c r="G9" s="838"/>
      <c r="H9" s="838"/>
      <c r="I9" s="838"/>
      <c r="J9" s="838"/>
      <c r="K9" s="838"/>
      <c r="L9" s="838"/>
      <c r="M9" s="838"/>
      <c r="N9" s="838"/>
      <c r="O9" s="838"/>
      <c r="P9" s="838"/>
      <c r="Q9" s="838"/>
      <c r="R9" s="838"/>
      <c r="S9" s="838"/>
      <c r="T9" s="838"/>
      <c r="U9" s="838"/>
      <c r="V9" s="838"/>
      <c r="W9" s="838"/>
      <c r="X9" s="838"/>
      <c r="Y9" s="838"/>
      <c r="Z9" s="838"/>
      <c r="AA9" s="838"/>
      <c r="AB9" s="838"/>
      <c r="AC9" s="838"/>
      <c r="AD9" s="839"/>
      <c r="AE9" s="771"/>
    </row>
    <row r="10" spans="1:32" ht="30" customHeight="1">
      <c r="A10" s="1431"/>
      <c r="B10" s="1432"/>
      <c r="C10" s="1432"/>
      <c r="D10" s="1432"/>
      <c r="E10" s="1432"/>
      <c r="F10" s="1433"/>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37"/>
      <c r="AE10" s="771"/>
    </row>
    <row r="11" spans="1:32" ht="30" customHeight="1">
      <c r="A11" s="1425" t="s">
        <v>1129</v>
      </c>
      <c r="B11" s="1426"/>
      <c r="C11" s="1426"/>
      <c r="D11" s="1426"/>
      <c r="E11" s="1426"/>
      <c r="F11" s="1427"/>
      <c r="G11" s="838"/>
      <c r="H11" s="838"/>
      <c r="I11" s="838"/>
      <c r="J11" s="838"/>
      <c r="K11" s="838"/>
      <c r="L11" s="838"/>
      <c r="M11" s="838"/>
      <c r="N11" s="838"/>
      <c r="O11" s="838"/>
      <c r="P11" s="838"/>
      <c r="Q11" s="838"/>
      <c r="R11" s="838"/>
      <c r="S11" s="838"/>
      <c r="T11" s="838"/>
      <c r="U11" s="838"/>
      <c r="V11" s="838"/>
      <c r="W11" s="838"/>
      <c r="X11" s="838"/>
      <c r="Y11" s="838"/>
      <c r="Z11" s="838"/>
      <c r="AA11" s="838"/>
      <c r="AB11" s="838"/>
      <c r="AC11" s="838"/>
      <c r="AD11" s="839"/>
      <c r="AE11" s="771"/>
    </row>
    <row r="12" spans="1:32" ht="30" customHeight="1">
      <c r="A12" s="1431"/>
      <c r="B12" s="1432"/>
      <c r="C12" s="1432"/>
      <c r="D12" s="1432"/>
      <c r="E12" s="1432"/>
      <c r="F12" s="1433"/>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37"/>
      <c r="AE12" s="771"/>
    </row>
    <row r="13" spans="1:32" ht="30" customHeight="1">
      <c r="A13" s="1368" t="s">
        <v>1130</v>
      </c>
      <c r="B13" s="1369"/>
      <c r="C13" s="1369"/>
      <c r="D13" s="1369"/>
      <c r="E13" s="1369"/>
      <c r="F13" s="1370"/>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7"/>
      <c r="AE13" s="771"/>
    </row>
    <row r="14" spans="1:32" ht="30" customHeight="1">
      <c r="A14" s="1431"/>
      <c r="B14" s="1432"/>
      <c r="C14" s="1432"/>
      <c r="D14" s="1432"/>
      <c r="E14" s="1432"/>
      <c r="F14" s="1433"/>
      <c r="G14" s="841"/>
      <c r="H14" s="840"/>
      <c r="I14" s="840"/>
      <c r="J14" s="840"/>
      <c r="K14" s="840"/>
      <c r="L14" s="840"/>
      <c r="M14" s="840"/>
      <c r="N14" s="840"/>
      <c r="O14" s="840"/>
      <c r="P14" s="840"/>
      <c r="Q14" s="840"/>
      <c r="R14" s="840"/>
      <c r="S14" s="840"/>
      <c r="T14" s="840"/>
      <c r="U14" s="840"/>
      <c r="V14" s="840"/>
      <c r="W14" s="840"/>
      <c r="X14" s="840"/>
      <c r="Y14" s="840"/>
      <c r="Z14" s="840"/>
      <c r="AA14" s="840"/>
      <c r="AB14" s="840"/>
      <c r="AC14" s="840"/>
      <c r="AD14" s="837"/>
      <c r="AE14" s="771"/>
    </row>
    <row r="15" spans="1:32" ht="30" customHeight="1">
      <c r="A15" s="1425" t="s">
        <v>1131</v>
      </c>
      <c r="B15" s="1426"/>
      <c r="C15" s="1426"/>
      <c r="D15" s="1426"/>
      <c r="E15" s="1426"/>
      <c r="F15" s="1427"/>
      <c r="G15" s="842"/>
      <c r="H15" s="838"/>
      <c r="I15" s="838"/>
      <c r="J15" s="838"/>
      <c r="K15" s="838"/>
      <c r="L15" s="838"/>
      <c r="M15" s="838"/>
      <c r="N15" s="838"/>
      <c r="O15" s="838"/>
      <c r="P15" s="838"/>
      <c r="Q15" s="838"/>
      <c r="R15" s="838"/>
      <c r="S15" s="838"/>
      <c r="T15" s="838"/>
      <c r="U15" s="838"/>
      <c r="V15" s="838"/>
      <c r="W15" s="838"/>
      <c r="X15" s="838"/>
      <c r="Y15" s="838"/>
      <c r="Z15" s="838"/>
      <c r="AA15" s="838"/>
      <c r="AB15" s="838"/>
      <c r="AC15" s="838"/>
      <c r="AD15" s="839"/>
      <c r="AE15" s="771"/>
    </row>
    <row r="16" spans="1:32" ht="30" customHeight="1">
      <c r="A16" s="1431"/>
      <c r="B16" s="1432"/>
      <c r="C16" s="1432"/>
      <c r="D16" s="1432"/>
      <c r="E16" s="1432"/>
      <c r="F16" s="1433"/>
      <c r="G16" s="841"/>
      <c r="H16" s="840"/>
      <c r="I16" s="840"/>
      <c r="J16" s="840"/>
      <c r="K16" s="840"/>
      <c r="L16" s="840"/>
      <c r="M16" s="840"/>
      <c r="N16" s="840"/>
      <c r="O16" s="840"/>
      <c r="P16" s="840"/>
      <c r="Q16" s="840"/>
      <c r="R16" s="840"/>
      <c r="S16" s="840"/>
      <c r="T16" s="840"/>
      <c r="U16" s="840"/>
      <c r="V16" s="840"/>
      <c r="W16" s="840"/>
      <c r="X16" s="840"/>
      <c r="Y16" s="840"/>
      <c r="Z16" s="840"/>
      <c r="AA16" s="840"/>
      <c r="AB16" s="840"/>
      <c r="AC16" s="840"/>
      <c r="AD16" s="837"/>
      <c r="AE16" s="771"/>
    </row>
    <row r="17" spans="1:32" ht="30" customHeight="1">
      <c r="A17" s="1425" t="s">
        <v>1132</v>
      </c>
      <c r="B17" s="1426"/>
      <c r="C17" s="1426"/>
      <c r="D17" s="1426"/>
      <c r="E17" s="1426"/>
      <c r="F17" s="1427"/>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7"/>
      <c r="AE17" s="771"/>
    </row>
    <row r="18" spans="1:32" ht="30" customHeight="1" thickBot="1">
      <c r="A18" s="1428"/>
      <c r="B18" s="1429"/>
      <c r="C18" s="1429"/>
      <c r="D18" s="1429"/>
      <c r="E18" s="1429"/>
      <c r="F18" s="1430"/>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80"/>
      <c r="AE18" s="771"/>
    </row>
    <row r="19" spans="1:32" ht="21" customHeight="1">
      <c r="A19" s="771"/>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row>
    <row r="20" spans="1:32" ht="21" customHeight="1">
      <c r="A20" s="771"/>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row>
    <row r="21" spans="1:32" ht="21" customHeight="1">
      <c r="A21" s="771"/>
      <c r="B21" s="771"/>
      <c r="C21" s="771"/>
      <c r="D21" s="771"/>
      <c r="E21" s="771"/>
      <c r="F21" s="771"/>
      <c r="G21" s="771"/>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row>
    <row r="22" spans="1:32" ht="21" customHeight="1">
      <c r="A22" s="771"/>
      <c r="B22" s="771"/>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row>
    <row r="23" spans="1:32" ht="21" customHeight="1">
      <c r="A23" s="771"/>
      <c r="B23" s="771"/>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c r="AD23" s="771"/>
      <c r="AE23" s="771"/>
      <c r="AF23" s="771"/>
    </row>
    <row r="24" spans="1:32" ht="21" customHeight="1">
      <c r="A24" s="771"/>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row>
    <row r="25" spans="1:32" ht="18" customHeight="1">
      <c r="A25" s="772"/>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row>
    <row r="26" spans="1:32" ht="18" customHeight="1">
      <c r="A26" s="772"/>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row>
    <row r="27" spans="1:32" ht="21" customHeight="1">
      <c r="A27" s="772"/>
      <c r="B27" s="771"/>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1"/>
      <c r="AD27" s="771"/>
      <c r="AE27" s="771"/>
      <c r="AF27" s="771"/>
    </row>
    <row r="28" spans="1:32" ht="21" customHeight="1">
      <c r="A28" s="771"/>
      <c r="B28" s="771"/>
      <c r="C28" s="771"/>
      <c r="D28" s="771"/>
      <c r="E28" s="771"/>
      <c r="F28" s="771"/>
      <c r="G28" s="771"/>
      <c r="H28" s="771"/>
      <c r="I28" s="771"/>
      <c r="J28" s="771"/>
      <c r="K28" s="771"/>
      <c r="L28" s="771"/>
      <c r="M28" s="771"/>
      <c r="N28" s="771"/>
      <c r="O28" s="771"/>
      <c r="P28" s="771"/>
      <c r="Q28" s="771"/>
      <c r="R28" s="771"/>
      <c r="S28" s="771"/>
      <c r="T28" s="771"/>
      <c r="U28" s="771"/>
      <c r="V28" s="771"/>
      <c r="W28" s="771"/>
      <c r="X28" s="771"/>
      <c r="Y28" s="771"/>
      <c r="Z28" s="771"/>
      <c r="AA28" s="771"/>
      <c r="AB28" s="771"/>
      <c r="AC28" s="771"/>
      <c r="AD28" s="771"/>
      <c r="AE28" s="771"/>
      <c r="AF28" s="771"/>
    </row>
    <row r="29" spans="1:32">
      <c r="A29" s="771"/>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row>
    <row r="30" spans="1:32">
      <c r="A30" s="771"/>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row>
    <row r="31" spans="1:32">
      <c r="A31" s="771"/>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row>
    <row r="32" spans="1:32">
      <c r="A32" s="771"/>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row>
    <row r="33" spans="1:32">
      <c r="A33" s="771"/>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row>
    <row r="34" spans="1:32">
      <c r="A34" s="771"/>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row>
    <row r="35" spans="1:32">
      <c r="A35" s="771"/>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row>
    <row r="36" spans="1:32">
      <c r="A36" s="771"/>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row>
    <row r="37" spans="1:32">
      <c r="A37" s="771"/>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row>
    <row r="38" spans="1:32">
      <c r="A38" s="771"/>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row>
    <row r="39" spans="1:32">
      <c r="A39" s="771"/>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row>
    <row r="40" spans="1:32">
      <c r="A40" s="771"/>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row>
    <row r="41" spans="1:32">
      <c r="A41" s="771"/>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row>
    <row r="42" spans="1:32">
      <c r="A42" s="771"/>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row>
    <row r="43" spans="1:32">
      <c r="A43" s="771"/>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row>
    <row r="44" spans="1:32">
      <c r="A44" s="771"/>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row>
    <row r="45" spans="1:32">
      <c r="A45" s="771"/>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row>
    <row r="46" spans="1:32">
      <c r="A46" s="771"/>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row>
    <row r="47" spans="1:32">
      <c r="A47" s="771"/>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row>
    <row r="48" spans="1:32">
      <c r="A48" s="771"/>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row>
    <row r="49" spans="1:32">
      <c r="A49" s="771"/>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row>
    <row r="50" spans="1:32">
      <c r="A50" s="771"/>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row>
    <row r="51" spans="1:32">
      <c r="A51" s="771"/>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row>
    <row r="52" spans="1:32">
      <c r="A52" s="771"/>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row>
    <row r="53" spans="1:32">
      <c r="A53" s="771"/>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row>
    <row r="54" spans="1:32">
      <c r="A54" s="771"/>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row>
    <row r="55" spans="1:32">
      <c r="A55" s="771"/>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row>
    <row r="56" spans="1:32">
      <c r="A56" s="771"/>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row>
    <row r="57" spans="1:32">
      <c r="A57" s="771"/>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row>
    <row r="58" spans="1:32">
      <c r="A58" s="771"/>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row>
    <row r="59" spans="1:32">
      <c r="A59" s="771"/>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row>
    <row r="60" spans="1:32">
      <c r="A60" s="771"/>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row>
    <row r="61" spans="1:32">
      <c r="A61" s="771"/>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row>
    <row r="62" spans="1:32">
      <c r="A62" s="771"/>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row>
    <row r="63" spans="1:32">
      <c r="A63" s="771"/>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row>
    <row r="64" spans="1:32">
      <c r="A64" s="771"/>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row>
    <row r="65" spans="1:32">
      <c r="A65" s="771"/>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row>
    <row r="66" spans="1:32">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row>
    <row r="67" spans="1:32">
      <c r="A67" s="771"/>
      <c r="B67" s="771"/>
      <c r="C67" s="771"/>
      <c r="D67" s="771"/>
      <c r="E67" s="771"/>
      <c r="F67" s="771"/>
      <c r="G67" s="771"/>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row>
    <row r="68" spans="1:32">
      <c r="A68" s="771"/>
      <c r="B68" s="771"/>
      <c r="C68" s="771"/>
      <c r="D68" s="771"/>
      <c r="E68" s="771"/>
      <c r="F68" s="771"/>
      <c r="G68" s="771"/>
      <c r="H68" s="771"/>
      <c r="I68" s="771"/>
      <c r="J68" s="771"/>
      <c r="K68" s="771"/>
      <c r="L68" s="771"/>
      <c r="M68" s="771"/>
      <c r="N68" s="771"/>
      <c r="O68" s="771"/>
      <c r="P68" s="771"/>
      <c r="Q68" s="771"/>
      <c r="R68" s="771"/>
      <c r="S68" s="771"/>
      <c r="T68" s="771"/>
      <c r="U68" s="771"/>
      <c r="V68" s="771"/>
      <c r="W68" s="771"/>
      <c r="X68" s="771"/>
      <c r="Y68" s="771"/>
      <c r="Z68" s="771"/>
      <c r="AA68" s="771"/>
      <c r="AB68" s="771"/>
      <c r="AC68" s="771"/>
      <c r="AD68" s="771"/>
      <c r="AE68" s="771"/>
      <c r="AF68" s="771"/>
    </row>
    <row r="69" spans="1:32">
      <c r="A69" s="771"/>
      <c r="B69" s="771"/>
      <c r="C69" s="771"/>
      <c r="D69" s="771"/>
      <c r="E69" s="771"/>
      <c r="F69" s="771"/>
      <c r="G69" s="771"/>
      <c r="H69" s="771"/>
      <c r="I69" s="771"/>
      <c r="J69" s="771"/>
      <c r="K69" s="771"/>
      <c r="L69" s="771"/>
      <c r="M69" s="771"/>
      <c r="N69" s="771"/>
      <c r="O69" s="771"/>
      <c r="P69" s="771"/>
      <c r="Q69" s="771"/>
      <c r="R69" s="771"/>
      <c r="S69" s="771"/>
      <c r="T69" s="771"/>
      <c r="U69" s="771"/>
      <c r="V69" s="771"/>
      <c r="W69" s="771"/>
      <c r="X69" s="771"/>
      <c r="Y69" s="771"/>
      <c r="Z69" s="771"/>
      <c r="AA69" s="771"/>
      <c r="AB69" s="771"/>
      <c r="AC69" s="771"/>
      <c r="AD69" s="771"/>
      <c r="AE69" s="771"/>
      <c r="AF69" s="771"/>
    </row>
    <row r="70" spans="1:32">
      <c r="A70" s="771"/>
      <c r="B70" s="771"/>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row>
    <row r="71" spans="1:32">
      <c r="A71" s="771"/>
      <c r="B71" s="771"/>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771"/>
      <c r="AD71" s="771"/>
      <c r="AE71" s="771"/>
      <c r="AF71" s="771"/>
    </row>
    <row r="72" spans="1:32">
      <c r="A72" s="771"/>
      <c r="B72" s="771"/>
      <c r="C72" s="771"/>
      <c r="D72" s="771"/>
      <c r="E72" s="771"/>
      <c r="F72" s="771"/>
      <c r="G72" s="771"/>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row>
    <row r="73" spans="1:32">
      <c r="A73" s="771"/>
      <c r="B73" s="771"/>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row>
    <row r="74" spans="1:32">
      <c r="A74" s="771"/>
      <c r="B74" s="771"/>
      <c r="C74" s="771"/>
      <c r="D74" s="771"/>
      <c r="E74" s="771"/>
      <c r="F74" s="771"/>
      <c r="G74" s="771"/>
      <c r="H74" s="771"/>
      <c r="I74" s="771"/>
      <c r="J74" s="771"/>
      <c r="K74" s="771"/>
      <c r="L74" s="771"/>
      <c r="M74" s="771"/>
      <c r="N74" s="771"/>
      <c r="O74" s="771"/>
      <c r="P74" s="771"/>
      <c r="Q74" s="771"/>
      <c r="R74" s="771"/>
      <c r="S74" s="771"/>
      <c r="T74" s="771"/>
      <c r="U74" s="771"/>
      <c r="V74" s="771"/>
      <c r="W74" s="771"/>
      <c r="X74" s="771"/>
      <c r="Y74" s="771"/>
      <c r="Z74" s="771"/>
      <c r="AA74" s="771"/>
      <c r="AB74" s="771"/>
      <c r="AC74" s="771"/>
      <c r="AD74" s="771"/>
      <c r="AE74" s="771"/>
      <c r="AF74" s="771"/>
    </row>
    <row r="75" spans="1:32">
      <c r="A75" s="771"/>
      <c r="B75" s="771"/>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771"/>
    </row>
    <row r="76" spans="1:32">
      <c r="A76" s="771"/>
      <c r="B76" s="771"/>
      <c r="C76" s="771"/>
      <c r="D76" s="771"/>
      <c r="E76" s="771"/>
      <c r="F76" s="771"/>
      <c r="G76" s="771"/>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row>
    <row r="77" spans="1:32">
      <c r="A77" s="771"/>
      <c r="B77" s="771"/>
      <c r="C77" s="771"/>
      <c r="D77" s="771"/>
      <c r="E77" s="771"/>
      <c r="F77" s="771"/>
      <c r="G77" s="771"/>
      <c r="H77" s="771"/>
      <c r="I77" s="771"/>
      <c r="J77" s="771"/>
      <c r="K77" s="771"/>
      <c r="L77" s="771"/>
      <c r="M77" s="771"/>
      <c r="N77" s="771"/>
      <c r="O77" s="771"/>
      <c r="P77" s="771"/>
      <c r="Q77" s="771"/>
      <c r="R77" s="771"/>
      <c r="S77" s="771"/>
      <c r="T77" s="771"/>
      <c r="U77" s="771"/>
      <c r="V77" s="771"/>
      <c r="W77" s="771"/>
      <c r="X77" s="771"/>
      <c r="Y77" s="771"/>
      <c r="Z77" s="771"/>
      <c r="AA77" s="771"/>
      <c r="AB77" s="771"/>
      <c r="AC77" s="771"/>
      <c r="AD77" s="771"/>
      <c r="AE77" s="771"/>
      <c r="AF77" s="771"/>
    </row>
    <row r="78" spans="1:32">
      <c r="A78" s="771"/>
      <c r="B78" s="771"/>
      <c r="C78" s="771"/>
      <c r="D78" s="771"/>
      <c r="E78" s="771"/>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row>
    <row r="79" spans="1:32">
      <c r="A79" s="771"/>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row>
    <row r="80" spans="1:32">
      <c r="A80" s="771"/>
      <c r="B80" s="771"/>
      <c r="C80" s="771"/>
      <c r="D80" s="771"/>
      <c r="E80" s="771"/>
      <c r="F80" s="771"/>
      <c r="G80" s="771"/>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row>
    <row r="81" spans="1:32">
      <c r="A81" s="771"/>
      <c r="B81" s="771"/>
      <c r="C81" s="771"/>
      <c r="D81" s="771"/>
      <c r="E81" s="771"/>
      <c r="F81" s="771"/>
      <c r="G81" s="771"/>
      <c r="H81" s="771"/>
      <c r="I81" s="771"/>
      <c r="J81" s="771"/>
      <c r="K81" s="771"/>
      <c r="L81" s="771"/>
      <c r="M81" s="771"/>
      <c r="N81" s="771"/>
      <c r="O81" s="771"/>
      <c r="P81" s="771"/>
      <c r="Q81" s="771"/>
      <c r="R81" s="771"/>
      <c r="S81" s="771"/>
      <c r="T81" s="771"/>
      <c r="U81" s="771"/>
      <c r="V81" s="771"/>
      <c r="W81" s="771"/>
      <c r="X81" s="771"/>
      <c r="Y81" s="771"/>
      <c r="Z81" s="771"/>
      <c r="AA81" s="771"/>
      <c r="AB81" s="771"/>
      <c r="AC81" s="771"/>
      <c r="AD81" s="771"/>
      <c r="AE81" s="771"/>
      <c r="AF81" s="771"/>
    </row>
    <row r="82" spans="1:32">
      <c r="A82" s="771"/>
      <c r="B82" s="771"/>
      <c r="C82" s="771"/>
      <c r="D82" s="771"/>
      <c r="E82" s="771"/>
      <c r="F82" s="771"/>
      <c r="G82" s="771"/>
      <c r="H82" s="771"/>
      <c r="I82" s="771"/>
      <c r="J82" s="771"/>
      <c r="K82" s="771"/>
      <c r="L82" s="771"/>
      <c r="M82" s="771"/>
      <c r="N82" s="771"/>
      <c r="O82" s="771"/>
      <c r="P82" s="771"/>
      <c r="Q82" s="771"/>
      <c r="R82" s="771"/>
      <c r="S82" s="771"/>
      <c r="T82" s="771"/>
      <c r="U82" s="771"/>
      <c r="V82" s="771"/>
      <c r="W82" s="771"/>
      <c r="X82" s="771"/>
      <c r="Y82" s="771"/>
      <c r="Z82" s="771"/>
      <c r="AA82" s="771"/>
      <c r="AB82" s="771"/>
      <c r="AC82" s="771"/>
      <c r="AD82" s="771"/>
      <c r="AE82" s="771"/>
      <c r="AF82" s="771"/>
    </row>
    <row r="83" spans="1:32">
      <c r="A83" s="771"/>
      <c r="B83" s="771"/>
      <c r="C83" s="771"/>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row>
    <row r="84" spans="1:32">
      <c r="A84" s="771"/>
      <c r="B84" s="771"/>
      <c r="C84" s="771"/>
      <c r="D84" s="771"/>
      <c r="E84" s="771"/>
      <c r="F84" s="771"/>
      <c r="G84" s="771"/>
      <c r="H84" s="771"/>
      <c r="I84" s="771"/>
      <c r="J84" s="771"/>
      <c r="K84" s="771"/>
      <c r="L84" s="771"/>
      <c r="M84" s="771"/>
      <c r="N84" s="771"/>
      <c r="O84" s="771"/>
      <c r="P84" s="771"/>
      <c r="Q84" s="771"/>
      <c r="R84" s="771"/>
      <c r="S84" s="771"/>
      <c r="T84" s="771"/>
      <c r="U84" s="771"/>
      <c r="V84" s="771"/>
      <c r="W84" s="771"/>
      <c r="X84" s="771"/>
      <c r="Y84" s="771"/>
      <c r="Z84" s="771"/>
      <c r="AA84" s="771"/>
      <c r="AB84" s="771"/>
      <c r="AC84" s="771"/>
      <c r="AD84" s="771"/>
      <c r="AE84" s="771"/>
      <c r="AF84" s="771"/>
    </row>
    <row r="85" spans="1:32">
      <c r="A85" s="771"/>
      <c r="B85" s="771"/>
      <c r="C85" s="771"/>
      <c r="D85" s="771"/>
      <c r="E85" s="771"/>
      <c r="F85" s="771"/>
      <c r="G85" s="771"/>
      <c r="H85" s="771"/>
      <c r="I85" s="771"/>
      <c r="J85" s="771"/>
      <c r="K85" s="771"/>
      <c r="L85" s="771"/>
      <c r="M85" s="771"/>
      <c r="N85" s="771"/>
      <c r="O85" s="771"/>
      <c r="P85" s="771"/>
      <c r="Q85" s="771"/>
      <c r="R85" s="771"/>
      <c r="S85" s="771"/>
      <c r="T85" s="771"/>
      <c r="U85" s="771"/>
      <c r="V85" s="771"/>
      <c r="W85" s="771"/>
      <c r="X85" s="771"/>
      <c r="Y85" s="771"/>
      <c r="Z85" s="771"/>
      <c r="AA85" s="771"/>
      <c r="AB85" s="771"/>
      <c r="AC85" s="771"/>
      <c r="AD85" s="771"/>
      <c r="AE85" s="771"/>
      <c r="AF85" s="771"/>
    </row>
    <row r="86" spans="1:32">
      <c r="A86" s="771"/>
      <c r="B86" s="771"/>
      <c r="C86" s="771"/>
      <c r="D86" s="771"/>
      <c r="E86" s="771"/>
      <c r="F86" s="771"/>
      <c r="G86" s="771"/>
      <c r="H86" s="771"/>
      <c r="I86" s="771"/>
      <c r="J86" s="771"/>
      <c r="K86" s="771"/>
      <c r="L86" s="771"/>
      <c r="M86" s="771"/>
      <c r="N86" s="771"/>
      <c r="O86" s="771"/>
      <c r="P86" s="771"/>
      <c r="Q86" s="771"/>
      <c r="R86" s="771"/>
      <c r="S86" s="771"/>
      <c r="T86" s="771"/>
      <c r="U86" s="771"/>
      <c r="V86" s="771"/>
      <c r="W86" s="771"/>
      <c r="X86" s="771"/>
      <c r="Y86" s="771"/>
      <c r="Z86" s="771"/>
      <c r="AA86" s="771"/>
      <c r="AB86" s="771"/>
      <c r="AC86" s="771"/>
      <c r="AD86" s="771"/>
      <c r="AE86" s="771"/>
      <c r="AF86" s="771"/>
    </row>
    <row r="87" spans="1:32">
      <c r="A87" s="771"/>
      <c r="B87" s="771"/>
      <c r="C87" s="771"/>
      <c r="D87" s="771"/>
      <c r="E87" s="771"/>
      <c r="F87" s="771"/>
      <c r="G87" s="771"/>
      <c r="H87" s="771"/>
      <c r="I87" s="771"/>
      <c r="J87" s="771"/>
      <c r="K87" s="771"/>
      <c r="L87" s="771"/>
      <c r="M87" s="771"/>
      <c r="N87" s="771"/>
      <c r="O87" s="771"/>
      <c r="P87" s="771"/>
      <c r="Q87" s="771"/>
      <c r="R87" s="771"/>
      <c r="S87" s="771"/>
      <c r="T87" s="771"/>
      <c r="U87" s="771"/>
      <c r="V87" s="771"/>
      <c r="W87" s="771"/>
      <c r="X87" s="771"/>
      <c r="Y87" s="771"/>
      <c r="Z87" s="771"/>
      <c r="AA87" s="771"/>
      <c r="AB87" s="771"/>
      <c r="AC87" s="771"/>
      <c r="AD87" s="771"/>
      <c r="AE87" s="771"/>
      <c r="AF87" s="771"/>
    </row>
    <row r="88" spans="1:32">
      <c r="A88" s="771"/>
      <c r="B88" s="771"/>
      <c r="C88" s="771"/>
      <c r="D88" s="771"/>
      <c r="E88" s="771"/>
      <c r="F88" s="771"/>
      <c r="G88" s="771"/>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row>
    <row r="89" spans="1:32">
      <c r="A89" s="771"/>
      <c r="B89" s="771"/>
      <c r="C89" s="771"/>
      <c r="D89" s="771"/>
      <c r="E89" s="771"/>
      <c r="F89" s="771"/>
      <c r="G89" s="771"/>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row>
    <row r="90" spans="1:32">
      <c r="A90" s="771"/>
      <c r="B90" s="771"/>
      <c r="C90" s="771"/>
      <c r="D90" s="771"/>
      <c r="E90" s="771"/>
      <c r="F90" s="771"/>
      <c r="G90" s="771"/>
      <c r="H90" s="771"/>
      <c r="I90" s="771"/>
      <c r="J90" s="771"/>
      <c r="K90" s="771"/>
      <c r="L90" s="771"/>
      <c r="M90" s="771"/>
      <c r="N90" s="771"/>
      <c r="O90" s="771"/>
      <c r="P90" s="771"/>
      <c r="Q90" s="771"/>
      <c r="R90" s="771"/>
      <c r="S90" s="771"/>
      <c r="T90" s="771"/>
      <c r="U90" s="771"/>
      <c r="V90" s="771"/>
      <c r="W90" s="771"/>
      <c r="X90" s="771"/>
      <c r="Y90" s="771"/>
      <c r="Z90" s="771"/>
      <c r="AA90" s="771"/>
      <c r="AB90" s="771"/>
      <c r="AC90" s="771"/>
      <c r="AD90" s="771"/>
      <c r="AE90" s="771"/>
      <c r="AF90" s="771"/>
    </row>
    <row r="91" spans="1:32">
      <c r="A91" s="771"/>
      <c r="B91" s="771"/>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row>
    <row r="92" spans="1:32">
      <c r="A92" s="771"/>
      <c r="B92" s="771"/>
      <c r="C92" s="771"/>
      <c r="D92" s="771"/>
      <c r="E92" s="771"/>
      <c r="F92" s="771"/>
      <c r="G92" s="771"/>
      <c r="H92" s="771"/>
      <c r="I92" s="771"/>
      <c r="J92" s="771"/>
      <c r="K92" s="771"/>
      <c r="L92" s="771"/>
      <c r="M92" s="771"/>
      <c r="N92" s="771"/>
      <c r="O92" s="771"/>
      <c r="P92" s="771"/>
      <c r="Q92" s="771"/>
      <c r="R92" s="771"/>
      <c r="S92" s="771"/>
      <c r="T92" s="771"/>
      <c r="U92" s="771"/>
      <c r="V92" s="771"/>
      <c r="W92" s="771"/>
      <c r="X92" s="771"/>
      <c r="Y92" s="771"/>
      <c r="Z92" s="771"/>
      <c r="AA92" s="771"/>
      <c r="AB92" s="771"/>
      <c r="AC92" s="771"/>
      <c r="AD92" s="771"/>
      <c r="AE92" s="771"/>
      <c r="AF92" s="771"/>
    </row>
    <row r="93" spans="1:32">
      <c r="A93" s="771"/>
      <c r="B93" s="771"/>
      <c r="C93" s="771"/>
      <c r="D93" s="771"/>
      <c r="E93" s="771"/>
      <c r="F93" s="771"/>
      <c r="G93" s="771"/>
      <c r="H93" s="771"/>
      <c r="I93" s="771"/>
      <c r="J93" s="771"/>
      <c r="K93" s="771"/>
      <c r="L93" s="771"/>
      <c r="M93" s="771"/>
      <c r="N93" s="771"/>
      <c r="O93" s="771"/>
      <c r="P93" s="771"/>
      <c r="Q93" s="771"/>
      <c r="R93" s="771"/>
      <c r="S93" s="771"/>
      <c r="T93" s="771"/>
      <c r="U93" s="771"/>
      <c r="V93" s="771"/>
      <c r="W93" s="771"/>
      <c r="X93" s="771"/>
      <c r="Y93" s="771"/>
      <c r="Z93" s="771"/>
      <c r="AA93" s="771"/>
      <c r="AB93" s="771"/>
      <c r="AC93" s="771"/>
      <c r="AD93" s="771"/>
      <c r="AE93" s="771"/>
      <c r="AF93" s="771"/>
    </row>
    <row r="94" spans="1:32">
      <c r="A94" s="771"/>
      <c r="B94" s="771"/>
      <c r="C94" s="771"/>
      <c r="D94" s="771"/>
      <c r="E94" s="771"/>
      <c r="F94" s="771"/>
      <c r="G94" s="771"/>
      <c r="H94" s="771"/>
      <c r="I94" s="771"/>
      <c r="J94" s="771"/>
      <c r="K94" s="771"/>
      <c r="L94" s="771"/>
      <c r="M94" s="771"/>
      <c r="N94" s="771"/>
      <c r="O94" s="771"/>
      <c r="P94" s="771"/>
      <c r="Q94" s="771"/>
      <c r="R94" s="771"/>
      <c r="S94" s="771"/>
      <c r="T94" s="771"/>
      <c r="U94" s="771"/>
      <c r="V94" s="771"/>
      <c r="W94" s="771"/>
      <c r="X94" s="771"/>
      <c r="Y94" s="771"/>
      <c r="Z94" s="771"/>
      <c r="AA94" s="771"/>
      <c r="AB94" s="771"/>
      <c r="AC94" s="771"/>
      <c r="AD94" s="771"/>
      <c r="AE94" s="771"/>
      <c r="AF94" s="771"/>
    </row>
    <row r="95" spans="1:32">
      <c r="A95" s="771"/>
      <c r="B95" s="771"/>
      <c r="C95" s="771"/>
      <c r="D95" s="771"/>
      <c r="E95" s="771"/>
      <c r="F95" s="771"/>
      <c r="G95" s="771"/>
      <c r="H95" s="771"/>
      <c r="I95" s="771"/>
      <c r="J95" s="771"/>
      <c r="K95" s="771"/>
      <c r="L95" s="771"/>
      <c r="M95" s="771"/>
      <c r="N95" s="771"/>
      <c r="O95" s="771"/>
      <c r="P95" s="771"/>
      <c r="Q95" s="771"/>
      <c r="R95" s="771"/>
      <c r="S95" s="771"/>
      <c r="T95" s="771"/>
      <c r="U95" s="771"/>
      <c r="V95" s="771"/>
      <c r="W95" s="771"/>
      <c r="X95" s="771"/>
      <c r="Y95" s="771"/>
      <c r="Z95" s="771"/>
      <c r="AA95" s="771"/>
      <c r="AB95" s="771"/>
      <c r="AC95" s="771"/>
      <c r="AD95" s="771"/>
      <c r="AE95" s="771"/>
      <c r="AF95" s="771"/>
    </row>
    <row r="96" spans="1:32">
      <c r="A96" s="771"/>
      <c r="B96" s="771"/>
      <c r="C96" s="771"/>
      <c r="D96" s="771"/>
      <c r="E96" s="771"/>
      <c r="F96" s="771"/>
      <c r="G96" s="771"/>
      <c r="H96" s="771"/>
      <c r="I96" s="771"/>
      <c r="J96" s="771"/>
      <c r="K96" s="771"/>
      <c r="L96" s="771"/>
      <c r="M96" s="771"/>
      <c r="N96" s="771"/>
      <c r="O96" s="771"/>
      <c r="P96" s="771"/>
      <c r="Q96" s="771"/>
      <c r="R96" s="771"/>
      <c r="S96" s="771"/>
      <c r="T96" s="771"/>
      <c r="U96" s="771"/>
      <c r="V96" s="771"/>
      <c r="W96" s="771"/>
      <c r="X96" s="771"/>
      <c r="Y96" s="771"/>
      <c r="Z96" s="771"/>
      <c r="AA96" s="771"/>
      <c r="AB96" s="771"/>
      <c r="AC96" s="771"/>
      <c r="AD96" s="771"/>
      <c r="AE96" s="771"/>
      <c r="AF96" s="771"/>
    </row>
    <row r="97" spans="1:32">
      <c r="A97" s="771"/>
      <c r="B97" s="771"/>
      <c r="C97" s="771"/>
      <c r="D97" s="771"/>
      <c r="E97" s="771"/>
      <c r="F97" s="771"/>
      <c r="G97" s="771"/>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row>
    <row r="98" spans="1:32">
      <c r="A98" s="771"/>
      <c r="B98" s="771"/>
      <c r="C98" s="771"/>
      <c r="D98" s="771"/>
      <c r="E98" s="771"/>
      <c r="F98" s="771"/>
      <c r="G98" s="771"/>
      <c r="H98" s="771"/>
      <c r="I98" s="771"/>
      <c r="J98" s="771"/>
      <c r="K98" s="771"/>
      <c r="L98" s="771"/>
      <c r="M98" s="771"/>
      <c r="N98" s="771"/>
      <c r="O98" s="771"/>
      <c r="P98" s="771"/>
      <c r="Q98" s="771"/>
      <c r="R98" s="771"/>
      <c r="S98" s="771"/>
      <c r="T98" s="771"/>
      <c r="U98" s="771"/>
      <c r="V98" s="771"/>
      <c r="W98" s="771"/>
      <c r="X98" s="771"/>
      <c r="Y98" s="771"/>
      <c r="Z98" s="771"/>
      <c r="AA98" s="771"/>
      <c r="AB98" s="771"/>
      <c r="AC98" s="771"/>
      <c r="AD98" s="771"/>
      <c r="AE98" s="771"/>
      <c r="AF98" s="771"/>
    </row>
    <row r="99" spans="1:32">
      <c r="A99" s="771"/>
      <c r="B99" s="771"/>
      <c r="C99" s="771"/>
      <c r="D99" s="771"/>
      <c r="E99" s="771"/>
      <c r="F99" s="771"/>
      <c r="G99" s="771"/>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row>
    <row r="100" spans="1:32">
      <c r="A100" s="771"/>
      <c r="B100" s="771"/>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1"/>
      <c r="Y100" s="771"/>
      <c r="Z100" s="771"/>
      <c r="AA100" s="771"/>
      <c r="AB100" s="771"/>
      <c r="AC100" s="771"/>
      <c r="AD100" s="771"/>
      <c r="AE100" s="771"/>
      <c r="AF100" s="771"/>
    </row>
    <row r="101" spans="1:32">
      <c r="A101" s="771"/>
      <c r="B101" s="77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c r="AA101" s="771"/>
      <c r="AB101" s="771"/>
      <c r="AC101" s="771"/>
      <c r="AD101" s="771"/>
      <c r="AE101" s="771"/>
      <c r="AF101" s="771"/>
    </row>
    <row r="102" spans="1:32">
      <c r="A102" s="771"/>
      <c r="B102" s="77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71"/>
      <c r="AE102" s="771"/>
      <c r="AF102" s="771"/>
    </row>
    <row r="103" spans="1:32">
      <c r="A103" s="771"/>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row>
    <row r="104" spans="1:32">
      <c r="A104" s="771"/>
      <c r="B104" s="771"/>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c r="AA104" s="771"/>
      <c r="AB104" s="771"/>
      <c r="AC104" s="771"/>
      <c r="AD104" s="771"/>
      <c r="AE104" s="771"/>
      <c r="AF104" s="771"/>
    </row>
    <row r="105" spans="1:32">
      <c r="A105" s="771"/>
      <c r="B105" s="771"/>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row>
    <row r="106" spans="1:32">
      <c r="A106" s="771"/>
      <c r="B106" s="771"/>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row>
    <row r="107" spans="1:32">
      <c r="A107" s="771"/>
      <c r="B107" s="771"/>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D107" s="771"/>
      <c r="AE107" s="771"/>
      <c r="AF107" s="771"/>
    </row>
    <row r="108" spans="1:32">
      <c r="A108" s="771"/>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1"/>
      <c r="AE108" s="771"/>
      <c r="AF108" s="771"/>
    </row>
    <row r="109" spans="1:32">
      <c r="A109" s="771"/>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row>
    <row r="110" spans="1:32">
      <c r="A110" s="771"/>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c r="AA110" s="771"/>
      <c r="AB110" s="771"/>
      <c r="AC110" s="771"/>
      <c r="AD110" s="771"/>
      <c r="AE110" s="771"/>
      <c r="AF110" s="771"/>
    </row>
    <row r="111" spans="1:32">
      <c r="A111" s="771"/>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row>
    <row r="112" spans="1:32">
      <c r="A112" s="771"/>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row>
    <row r="113" spans="1:32">
      <c r="A113" s="771"/>
      <c r="B113" s="771"/>
      <c r="C113" s="771"/>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row>
    <row r="114" spans="1:32">
      <c r="A114" s="771"/>
      <c r="B114" s="77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row>
    <row r="115" spans="1:32">
      <c r="A115" s="771"/>
      <c r="B115" s="771"/>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row>
    <row r="116" spans="1:32">
      <c r="A116" s="771"/>
      <c r="B116" s="771"/>
      <c r="C116" s="771"/>
      <c r="D116" s="771"/>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c r="AA116" s="771"/>
      <c r="AB116" s="771"/>
      <c r="AC116" s="771"/>
      <c r="AD116" s="771"/>
      <c r="AE116" s="771"/>
      <c r="AF116" s="771"/>
    </row>
    <row r="117" spans="1:32">
      <c r="A117" s="771"/>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row>
    <row r="118" spans="1:32">
      <c r="A118" s="771"/>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c r="AA118" s="771"/>
      <c r="AB118" s="771"/>
      <c r="AC118" s="771"/>
      <c r="AD118" s="771"/>
      <c r="AE118" s="771"/>
      <c r="AF118" s="771"/>
    </row>
    <row r="119" spans="1:32">
      <c r="A119" s="771"/>
      <c r="B119" s="771"/>
      <c r="C119" s="771"/>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c r="AA119" s="771"/>
      <c r="AB119" s="771"/>
      <c r="AC119" s="771"/>
      <c r="AD119" s="771"/>
      <c r="AE119" s="771"/>
      <c r="AF119" s="771"/>
    </row>
    <row r="120" spans="1:32">
      <c r="A120" s="771"/>
      <c r="B120" s="771"/>
      <c r="C120" s="771"/>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row>
    <row r="121" spans="1:32">
      <c r="A121" s="771"/>
      <c r="B121" s="771"/>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row>
    <row r="122" spans="1:32">
      <c r="A122" s="771"/>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row>
    <row r="123" spans="1:32">
      <c r="A123" s="771"/>
      <c r="B123" s="771"/>
      <c r="C123" s="771"/>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c r="AA123" s="771"/>
      <c r="AB123" s="771"/>
      <c r="AC123" s="771"/>
      <c r="AD123" s="771"/>
      <c r="AE123" s="771"/>
      <c r="AF123" s="771"/>
    </row>
    <row r="124" spans="1:32">
      <c r="A124" s="771"/>
      <c r="B124" s="771"/>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1"/>
      <c r="AA124" s="771"/>
      <c r="AB124" s="771"/>
      <c r="AC124" s="771"/>
      <c r="AD124" s="771"/>
      <c r="AE124" s="771"/>
      <c r="AF124" s="771"/>
    </row>
    <row r="125" spans="1:32">
      <c r="A125" s="771"/>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1"/>
      <c r="AA125" s="771"/>
      <c r="AB125" s="771"/>
      <c r="AC125" s="771"/>
      <c r="AD125" s="771"/>
      <c r="AE125" s="771"/>
      <c r="AF125" s="771"/>
    </row>
    <row r="126" spans="1:32">
      <c r="A126" s="771"/>
      <c r="B126" s="771"/>
      <c r="C126" s="771"/>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row>
    <row r="127" spans="1:32">
      <c r="A127" s="771"/>
      <c r="B127" s="771"/>
      <c r="C127" s="771"/>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row>
    <row r="128" spans="1:32">
      <c r="A128" s="771"/>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row>
    <row r="129" spans="1:32">
      <c r="A129" s="771"/>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row>
    <row r="130" spans="1:32">
      <c r="A130" s="771"/>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row>
    <row r="131" spans="1:32">
      <c r="A131" s="771"/>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1"/>
      <c r="X131" s="771"/>
      <c r="Y131" s="771"/>
      <c r="Z131" s="771"/>
      <c r="AA131" s="771"/>
      <c r="AB131" s="771"/>
      <c r="AC131" s="771"/>
      <c r="AD131" s="771"/>
      <c r="AE131" s="771"/>
      <c r="AF131" s="771"/>
    </row>
    <row r="132" spans="1:32">
      <c r="A132" s="771"/>
      <c r="B132" s="771"/>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row>
    <row r="133" spans="1:32">
      <c r="A133" s="771"/>
      <c r="B133" s="771"/>
      <c r="C133" s="771"/>
      <c r="D133" s="771"/>
      <c r="E133" s="771"/>
      <c r="F133" s="771"/>
      <c r="G133" s="771"/>
      <c r="H133" s="771"/>
      <c r="I133" s="771"/>
      <c r="J133" s="771"/>
      <c r="K133" s="771"/>
      <c r="L133" s="771"/>
      <c r="M133" s="771"/>
      <c r="N133" s="771"/>
      <c r="O133" s="771"/>
      <c r="P133" s="771"/>
      <c r="Q133" s="771"/>
      <c r="R133" s="771"/>
      <c r="S133" s="771"/>
      <c r="T133" s="771"/>
      <c r="U133" s="771"/>
      <c r="V133" s="771"/>
      <c r="W133" s="771"/>
      <c r="X133" s="771"/>
      <c r="Y133" s="771"/>
      <c r="Z133" s="771"/>
      <c r="AA133" s="771"/>
      <c r="AB133" s="771"/>
      <c r="AC133" s="771"/>
      <c r="AD133" s="771"/>
      <c r="AE133" s="771"/>
      <c r="AF133" s="771"/>
    </row>
    <row r="134" spans="1:32">
      <c r="A134" s="771"/>
      <c r="B134" s="771"/>
      <c r="C134" s="771"/>
      <c r="D134" s="771"/>
      <c r="E134" s="771"/>
      <c r="F134" s="771"/>
      <c r="G134" s="771"/>
      <c r="H134" s="771"/>
      <c r="I134" s="771"/>
      <c r="J134" s="771"/>
      <c r="K134" s="771"/>
      <c r="L134" s="771"/>
      <c r="M134" s="771"/>
      <c r="N134" s="771"/>
      <c r="O134" s="771"/>
      <c r="P134" s="771"/>
      <c r="Q134" s="771"/>
      <c r="R134" s="771"/>
      <c r="S134" s="771"/>
      <c r="T134" s="771"/>
      <c r="U134" s="771"/>
      <c r="V134" s="771"/>
      <c r="W134" s="771"/>
      <c r="X134" s="771"/>
      <c r="Y134" s="771"/>
      <c r="Z134" s="771"/>
      <c r="AA134" s="771"/>
      <c r="AB134" s="771"/>
      <c r="AC134" s="771"/>
      <c r="AD134" s="771"/>
      <c r="AE134" s="771"/>
      <c r="AF134" s="771"/>
    </row>
    <row r="135" spans="1:32">
      <c r="A135" s="771"/>
      <c r="B135" s="771"/>
      <c r="C135" s="771"/>
      <c r="D135" s="771"/>
      <c r="E135" s="771"/>
      <c r="F135" s="771"/>
      <c r="G135" s="771"/>
      <c r="H135" s="771"/>
      <c r="I135" s="771"/>
      <c r="J135" s="771"/>
      <c r="K135" s="771"/>
      <c r="L135" s="771"/>
      <c r="M135" s="771"/>
      <c r="N135" s="771"/>
      <c r="O135" s="771"/>
      <c r="P135" s="771"/>
      <c r="Q135" s="771"/>
      <c r="R135" s="771"/>
      <c r="S135" s="771"/>
      <c r="T135" s="771"/>
      <c r="U135" s="771"/>
      <c r="V135" s="771"/>
      <c r="W135" s="771"/>
      <c r="X135" s="771"/>
      <c r="Y135" s="771"/>
      <c r="Z135" s="771"/>
      <c r="AA135" s="771"/>
      <c r="AB135" s="771"/>
      <c r="AC135" s="771"/>
      <c r="AD135" s="771"/>
      <c r="AE135" s="771"/>
      <c r="AF135" s="771"/>
    </row>
    <row r="136" spans="1:32">
      <c r="A136" s="771"/>
      <c r="B136" s="771"/>
      <c r="C136" s="771"/>
      <c r="D136" s="771"/>
      <c r="E136" s="771"/>
      <c r="F136" s="771"/>
      <c r="G136" s="771"/>
      <c r="H136" s="771"/>
      <c r="I136" s="771"/>
      <c r="J136" s="771"/>
      <c r="K136" s="771"/>
      <c r="L136" s="771"/>
      <c r="M136" s="771"/>
      <c r="N136" s="771"/>
      <c r="O136" s="771"/>
      <c r="P136" s="771"/>
      <c r="Q136" s="771"/>
      <c r="R136" s="771"/>
      <c r="S136" s="771"/>
      <c r="T136" s="771"/>
      <c r="U136" s="771"/>
      <c r="V136" s="771"/>
      <c r="W136" s="771"/>
      <c r="X136" s="771"/>
      <c r="Y136" s="771"/>
      <c r="Z136" s="771"/>
      <c r="AA136" s="771"/>
      <c r="AB136" s="771"/>
      <c r="AC136" s="771"/>
      <c r="AD136" s="771"/>
      <c r="AE136" s="771"/>
      <c r="AF136" s="771"/>
    </row>
    <row r="137" spans="1:32">
      <c r="A137" s="771"/>
      <c r="B137" s="771"/>
      <c r="C137" s="771"/>
      <c r="D137" s="771"/>
      <c r="E137" s="771"/>
      <c r="F137" s="771"/>
      <c r="G137" s="771"/>
      <c r="H137" s="771"/>
      <c r="I137" s="771"/>
      <c r="J137" s="771"/>
      <c r="K137" s="771"/>
      <c r="L137" s="771"/>
      <c r="M137" s="771"/>
      <c r="N137" s="771"/>
      <c r="O137" s="771"/>
      <c r="P137" s="771"/>
      <c r="Q137" s="771"/>
      <c r="R137" s="771"/>
      <c r="S137" s="771"/>
      <c r="T137" s="771"/>
      <c r="U137" s="771"/>
      <c r="V137" s="771"/>
      <c r="W137" s="771"/>
      <c r="X137" s="771"/>
      <c r="Y137" s="771"/>
      <c r="Z137" s="771"/>
      <c r="AA137" s="771"/>
      <c r="AB137" s="771"/>
      <c r="AC137" s="771"/>
      <c r="AD137" s="771"/>
      <c r="AE137" s="771"/>
      <c r="AF137" s="771"/>
    </row>
    <row r="138" spans="1:32">
      <c r="A138" s="771"/>
      <c r="B138" s="771"/>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row>
    <row r="139" spans="1:32">
      <c r="A139" s="771"/>
      <c r="B139" s="771"/>
      <c r="C139" s="771"/>
      <c r="D139" s="771"/>
      <c r="E139" s="771"/>
      <c r="F139" s="771"/>
      <c r="G139" s="771"/>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row>
    <row r="140" spans="1:32">
      <c r="A140" s="771"/>
      <c r="B140" s="771"/>
      <c r="C140" s="771"/>
      <c r="D140" s="771"/>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row>
    <row r="141" spans="1:32">
      <c r="A141" s="771"/>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c r="AA141" s="771"/>
      <c r="AB141" s="771"/>
      <c r="AC141" s="771"/>
      <c r="AD141" s="771"/>
      <c r="AE141" s="771"/>
      <c r="AF141" s="771"/>
    </row>
    <row r="142" spans="1:32">
      <c r="A142" s="771"/>
      <c r="B142" s="771"/>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c r="AA142" s="771"/>
      <c r="AB142" s="771"/>
      <c r="AC142" s="771"/>
      <c r="AD142" s="771"/>
      <c r="AE142" s="771"/>
      <c r="AF142" s="771"/>
    </row>
    <row r="143" spans="1:32">
      <c r="A143" s="771"/>
      <c r="B143" s="771"/>
      <c r="C143" s="771"/>
      <c r="D143" s="771"/>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1"/>
    </row>
    <row r="144" spans="1:32">
      <c r="A144" s="771"/>
      <c r="B144" s="771"/>
      <c r="C144" s="771"/>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c r="AA144" s="771"/>
      <c r="AB144" s="771"/>
      <c r="AC144" s="771"/>
      <c r="AD144" s="771"/>
      <c r="AE144" s="771"/>
      <c r="AF144" s="771"/>
    </row>
    <row r="145" spans="1:32">
      <c r="A145" s="771"/>
      <c r="B145" s="771"/>
      <c r="C145" s="771"/>
      <c r="D145" s="771"/>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c r="AA145" s="771"/>
      <c r="AB145" s="771"/>
      <c r="AC145" s="771"/>
      <c r="AD145" s="771"/>
      <c r="AE145" s="771"/>
      <c r="AF145" s="771"/>
    </row>
    <row r="146" spans="1:32">
      <c r="A146" s="771"/>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row>
    <row r="147" spans="1:32">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c r="AE147" s="771"/>
      <c r="AF147" s="771"/>
    </row>
    <row r="148" spans="1:32">
      <c r="A148" s="771"/>
      <c r="B148" s="771"/>
      <c r="C148" s="771"/>
      <c r="D148" s="771"/>
      <c r="E148" s="771"/>
      <c r="F148" s="771"/>
      <c r="G148" s="771"/>
      <c r="H148" s="771"/>
      <c r="I148" s="771"/>
      <c r="J148" s="771"/>
      <c r="K148" s="771"/>
      <c r="L148" s="771"/>
      <c r="M148" s="771"/>
      <c r="N148" s="771"/>
      <c r="O148" s="771"/>
      <c r="P148" s="771"/>
      <c r="Q148" s="771"/>
      <c r="R148" s="771"/>
      <c r="S148" s="771"/>
      <c r="T148" s="771"/>
      <c r="U148" s="771"/>
      <c r="V148" s="771"/>
      <c r="W148" s="771"/>
      <c r="X148" s="771"/>
      <c r="Y148" s="771"/>
      <c r="Z148" s="771"/>
      <c r="AA148" s="771"/>
      <c r="AB148" s="771"/>
      <c r="AC148" s="771"/>
      <c r="AD148" s="771"/>
      <c r="AE148" s="771"/>
      <c r="AF148" s="771"/>
    </row>
    <row r="149" spans="1:32">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c r="AE149" s="771"/>
      <c r="AF149" s="771"/>
    </row>
    <row r="150" spans="1:32">
      <c r="A150" s="771"/>
      <c r="B150" s="771"/>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c r="AA150" s="771"/>
      <c r="AB150" s="771"/>
      <c r="AC150" s="771"/>
      <c r="AD150" s="771"/>
      <c r="AE150" s="771"/>
      <c r="AF150" s="771"/>
    </row>
    <row r="151" spans="1:32">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c r="AE151" s="771"/>
      <c r="AF151" s="771"/>
    </row>
    <row r="152" spans="1:32">
      <c r="A152" s="771"/>
      <c r="B152" s="771"/>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771"/>
      <c r="Z152" s="771"/>
      <c r="AA152" s="771"/>
      <c r="AB152" s="771"/>
      <c r="AC152" s="771"/>
      <c r="AD152" s="771"/>
      <c r="AE152" s="771"/>
      <c r="AF152" s="771"/>
    </row>
    <row r="153" spans="1:32">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c r="AE153" s="771"/>
      <c r="AF153" s="771"/>
    </row>
    <row r="154" spans="1:32">
      <c r="A154" s="771"/>
      <c r="B154" s="771"/>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row>
    <row r="155" spans="1:32">
      <c r="A155" s="771"/>
      <c r="B155" s="771"/>
      <c r="C155" s="771"/>
      <c r="D155" s="771"/>
      <c r="E155" s="771"/>
      <c r="F155" s="771"/>
      <c r="G155" s="771"/>
      <c r="H155" s="771"/>
      <c r="I155" s="771"/>
      <c r="J155" s="771"/>
      <c r="K155" s="771"/>
      <c r="L155" s="771"/>
      <c r="M155" s="771"/>
      <c r="N155" s="771"/>
      <c r="O155" s="771"/>
      <c r="P155" s="771"/>
      <c r="Q155" s="771"/>
      <c r="R155" s="771"/>
      <c r="S155" s="771"/>
      <c r="T155" s="771"/>
      <c r="U155" s="771"/>
      <c r="V155" s="771"/>
      <c r="W155" s="771"/>
      <c r="X155" s="771"/>
      <c r="Y155" s="771"/>
      <c r="Z155" s="771"/>
      <c r="AA155" s="771"/>
      <c r="AB155" s="771"/>
      <c r="AC155" s="771"/>
      <c r="AD155" s="771"/>
      <c r="AE155" s="771"/>
      <c r="AF155" s="771"/>
    </row>
    <row r="156" spans="1:32">
      <c r="A156" s="771"/>
      <c r="B156" s="771"/>
      <c r="C156" s="771"/>
      <c r="D156" s="771"/>
      <c r="E156" s="771"/>
      <c r="F156" s="771"/>
      <c r="G156" s="771"/>
      <c r="H156" s="771"/>
      <c r="I156" s="771"/>
      <c r="J156" s="771"/>
      <c r="K156" s="771"/>
      <c r="L156" s="771"/>
      <c r="M156" s="771"/>
      <c r="N156" s="771"/>
      <c r="O156" s="771"/>
      <c r="P156" s="771"/>
      <c r="Q156" s="771"/>
      <c r="R156" s="771"/>
      <c r="S156" s="771"/>
      <c r="T156" s="771"/>
      <c r="U156" s="771"/>
      <c r="V156" s="771"/>
      <c r="W156" s="771"/>
      <c r="X156" s="771"/>
      <c r="Y156" s="771"/>
      <c r="Z156" s="771"/>
      <c r="AA156" s="771"/>
      <c r="AB156" s="771"/>
      <c r="AC156" s="771"/>
      <c r="AD156" s="771"/>
      <c r="AE156" s="771"/>
      <c r="AF156" s="771"/>
    </row>
    <row r="157" spans="1:32">
      <c r="A157" s="771"/>
      <c r="B157" s="771"/>
      <c r="C157" s="771"/>
      <c r="D157" s="771"/>
      <c r="E157" s="771"/>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row>
    <row r="158" spans="1:32">
      <c r="A158" s="771"/>
      <c r="B158" s="771"/>
      <c r="C158" s="771"/>
      <c r="D158" s="771"/>
      <c r="E158" s="771"/>
      <c r="F158" s="771"/>
      <c r="G158" s="771"/>
      <c r="H158" s="771"/>
      <c r="I158" s="771"/>
      <c r="J158" s="771"/>
      <c r="K158" s="771"/>
      <c r="L158" s="771"/>
      <c r="M158" s="771"/>
      <c r="N158" s="771"/>
      <c r="O158" s="771"/>
      <c r="P158" s="771"/>
      <c r="Q158" s="771"/>
      <c r="R158" s="771"/>
      <c r="S158" s="771"/>
      <c r="T158" s="771"/>
      <c r="U158" s="771"/>
      <c r="V158" s="771"/>
      <c r="W158" s="771"/>
      <c r="X158" s="771"/>
      <c r="Y158" s="771"/>
      <c r="Z158" s="771"/>
      <c r="AA158" s="771"/>
      <c r="AB158" s="771"/>
      <c r="AC158" s="771"/>
      <c r="AD158" s="771"/>
      <c r="AE158" s="771"/>
      <c r="AF158" s="771"/>
    </row>
    <row r="159" spans="1:32">
      <c r="A159" s="771"/>
      <c r="B159" s="771"/>
      <c r="C159" s="771"/>
      <c r="D159" s="771"/>
      <c r="E159" s="771"/>
      <c r="F159" s="771"/>
      <c r="G159" s="771"/>
      <c r="H159" s="771"/>
      <c r="I159" s="771"/>
      <c r="J159" s="771"/>
      <c r="K159" s="771"/>
      <c r="L159" s="771"/>
      <c r="M159" s="771"/>
      <c r="N159" s="771"/>
      <c r="O159" s="771"/>
      <c r="P159" s="771"/>
      <c r="Q159" s="771"/>
      <c r="R159" s="771"/>
      <c r="S159" s="771"/>
      <c r="T159" s="771"/>
      <c r="U159" s="771"/>
      <c r="V159" s="771"/>
      <c r="W159" s="771"/>
      <c r="X159" s="771"/>
      <c r="Y159" s="771"/>
      <c r="Z159" s="771"/>
      <c r="AA159" s="771"/>
      <c r="AB159" s="771"/>
      <c r="AC159" s="771"/>
      <c r="AD159" s="771"/>
      <c r="AE159" s="771"/>
      <c r="AF159" s="771"/>
    </row>
    <row r="160" spans="1:32">
      <c r="A160" s="771"/>
      <c r="B160" s="771"/>
      <c r="C160" s="771"/>
      <c r="D160" s="771"/>
      <c r="E160" s="771"/>
      <c r="F160" s="771"/>
      <c r="G160" s="771"/>
      <c r="H160" s="771"/>
      <c r="I160" s="771"/>
      <c r="J160" s="771"/>
      <c r="K160" s="771"/>
      <c r="L160" s="771"/>
      <c r="M160" s="771"/>
      <c r="N160" s="771"/>
      <c r="O160" s="771"/>
      <c r="P160" s="771"/>
      <c r="Q160" s="771"/>
      <c r="R160" s="771"/>
      <c r="S160" s="771"/>
      <c r="T160" s="771"/>
      <c r="U160" s="771"/>
      <c r="V160" s="771"/>
      <c r="W160" s="771"/>
      <c r="X160" s="771"/>
      <c r="Y160" s="771"/>
      <c r="Z160" s="771"/>
      <c r="AA160" s="771"/>
      <c r="AB160" s="771"/>
      <c r="AC160" s="771"/>
      <c r="AD160" s="771"/>
      <c r="AE160" s="771"/>
      <c r="AF160" s="771"/>
    </row>
    <row r="161" spans="1:32">
      <c r="A161" s="771"/>
      <c r="B161" s="771"/>
      <c r="C161" s="771"/>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c r="AA161" s="771"/>
      <c r="AB161" s="771"/>
      <c r="AC161" s="771"/>
      <c r="AD161" s="771"/>
      <c r="AE161" s="771"/>
      <c r="AF161" s="771"/>
    </row>
    <row r="162" spans="1:32">
      <c r="A162" s="771"/>
      <c r="B162" s="771"/>
      <c r="C162" s="771"/>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c r="AA162" s="771"/>
      <c r="AB162" s="771"/>
      <c r="AC162" s="771"/>
      <c r="AD162" s="771"/>
      <c r="AE162" s="771"/>
      <c r="AF162" s="771"/>
    </row>
    <row r="163" spans="1:32">
      <c r="A163" s="771"/>
      <c r="B163" s="771"/>
      <c r="C163" s="771"/>
      <c r="D163" s="771"/>
      <c r="E163" s="771"/>
      <c r="F163" s="771"/>
      <c r="G163" s="771"/>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row>
    <row r="164" spans="1:32">
      <c r="A164" s="771"/>
      <c r="B164" s="771"/>
      <c r="C164" s="771"/>
      <c r="D164" s="771"/>
      <c r="E164" s="771"/>
      <c r="F164" s="771"/>
      <c r="G164" s="771"/>
      <c r="H164" s="771"/>
      <c r="I164" s="771"/>
      <c r="J164" s="771"/>
      <c r="K164" s="771"/>
      <c r="L164" s="771"/>
      <c r="M164" s="771"/>
      <c r="N164" s="771"/>
      <c r="O164" s="771"/>
      <c r="P164" s="771"/>
      <c r="Q164" s="771"/>
      <c r="R164" s="771"/>
      <c r="S164" s="771"/>
      <c r="T164" s="771"/>
      <c r="U164" s="771"/>
      <c r="V164" s="771"/>
      <c r="W164" s="771"/>
      <c r="X164" s="771"/>
      <c r="Y164" s="771"/>
      <c r="Z164" s="771"/>
      <c r="AA164" s="771"/>
      <c r="AB164" s="771"/>
      <c r="AC164" s="771"/>
      <c r="AD164" s="771"/>
      <c r="AE164" s="771"/>
      <c r="AF164" s="771"/>
    </row>
    <row r="165" spans="1:32">
      <c r="A165" s="771"/>
      <c r="B165" s="771"/>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row>
    <row r="166" spans="1:32">
      <c r="A166" s="771"/>
      <c r="B166" s="771"/>
      <c r="C166" s="771"/>
      <c r="D166" s="771"/>
      <c r="E166" s="771"/>
      <c r="F166" s="771"/>
      <c r="G166" s="771"/>
      <c r="H166" s="771"/>
      <c r="I166" s="771"/>
      <c r="J166" s="771"/>
      <c r="K166" s="771"/>
      <c r="L166" s="771"/>
      <c r="M166" s="771"/>
      <c r="N166" s="771"/>
      <c r="O166" s="771"/>
      <c r="P166" s="771"/>
      <c r="Q166" s="771"/>
      <c r="R166" s="771"/>
      <c r="S166" s="771"/>
      <c r="T166" s="771"/>
      <c r="U166" s="771"/>
      <c r="V166" s="771"/>
      <c r="W166" s="771"/>
      <c r="X166" s="771"/>
      <c r="Y166" s="771"/>
      <c r="Z166" s="771"/>
      <c r="AA166" s="771"/>
      <c r="AB166" s="771"/>
      <c r="AC166" s="771"/>
      <c r="AD166" s="771"/>
      <c r="AE166" s="771"/>
      <c r="AF166" s="771"/>
    </row>
    <row r="167" spans="1:32">
      <c r="A167" s="771"/>
      <c r="B167" s="771"/>
      <c r="C167" s="771"/>
      <c r="D167" s="771"/>
      <c r="E167" s="771"/>
      <c r="F167" s="771"/>
      <c r="G167" s="771"/>
      <c r="H167" s="771"/>
      <c r="I167" s="771"/>
      <c r="J167" s="771"/>
      <c r="K167" s="771"/>
      <c r="L167" s="771"/>
      <c r="M167" s="771"/>
      <c r="N167" s="771"/>
      <c r="O167" s="771"/>
      <c r="P167" s="771"/>
      <c r="Q167" s="771"/>
      <c r="R167" s="771"/>
      <c r="S167" s="771"/>
      <c r="T167" s="771"/>
      <c r="U167" s="771"/>
      <c r="V167" s="771"/>
      <c r="W167" s="771"/>
      <c r="X167" s="771"/>
      <c r="Y167" s="771"/>
      <c r="Z167" s="771"/>
      <c r="AA167" s="771"/>
      <c r="AB167" s="771"/>
      <c r="AC167" s="771"/>
      <c r="AD167" s="771"/>
      <c r="AE167" s="771"/>
      <c r="AF167" s="771"/>
    </row>
    <row r="168" spans="1:32">
      <c r="A168" s="771"/>
      <c r="B168" s="771"/>
      <c r="C168" s="771"/>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c r="AA168" s="771"/>
      <c r="AB168" s="771"/>
      <c r="AC168" s="771"/>
      <c r="AD168" s="771"/>
      <c r="AE168" s="771"/>
      <c r="AF168" s="771"/>
    </row>
    <row r="169" spans="1:32">
      <c r="A169" s="771"/>
      <c r="B169" s="771"/>
      <c r="C169" s="771"/>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c r="AA169" s="771"/>
      <c r="AB169" s="771"/>
      <c r="AC169" s="771"/>
      <c r="AD169" s="771"/>
      <c r="AE169" s="771"/>
      <c r="AF169" s="771"/>
    </row>
    <row r="170" spans="1:32">
      <c r="A170" s="771"/>
      <c r="B170" s="771"/>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c r="AA170" s="771"/>
      <c r="AB170" s="771"/>
      <c r="AC170" s="771"/>
      <c r="AD170" s="771"/>
      <c r="AE170" s="771"/>
      <c r="AF170" s="771"/>
    </row>
    <row r="171" spans="1:32">
      <c r="A171" s="771"/>
      <c r="B171" s="771"/>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row>
    <row r="172" spans="1:32">
      <c r="A172" s="771"/>
      <c r="B172" s="771"/>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c r="AC172" s="771"/>
      <c r="AD172" s="771"/>
      <c r="AE172" s="771"/>
      <c r="AF172" s="771"/>
    </row>
    <row r="173" spans="1:32">
      <c r="A173" s="771"/>
      <c r="B173" s="771"/>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row>
    <row r="174" spans="1:32">
      <c r="A174" s="771"/>
      <c r="B174" s="771"/>
      <c r="C174" s="771"/>
      <c r="D174" s="771"/>
      <c r="E174" s="771"/>
      <c r="F174" s="771"/>
      <c r="G174" s="771"/>
      <c r="H174" s="771"/>
      <c r="I174" s="771"/>
      <c r="J174" s="771"/>
      <c r="K174" s="771"/>
      <c r="L174" s="771"/>
      <c r="M174" s="771"/>
      <c r="N174" s="771"/>
      <c r="O174" s="771"/>
      <c r="P174" s="771"/>
      <c r="Q174" s="771"/>
      <c r="R174" s="771"/>
      <c r="S174" s="771"/>
      <c r="T174" s="771"/>
      <c r="U174" s="771"/>
      <c r="V174" s="771"/>
      <c r="W174" s="771"/>
      <c r="X174" s="771"/>
      <c r="Y174" s="771"/>
      <c r="Z174" s="771"/>
      <c r="AA174" s="771"/>
      <c r="AB174" s="771"/>
      <c r="AC174" s="771"/>
      <c r="AD174" s="771"/>
      <c r="AE174" s="771"/>
      <c r="AF174" s="771"/>
    </row>
    <row r="175" spans="1:32">
      <c r="A175" s="771"/>
      <c r="B175" s="771"/>
      <c r="C175" s="771"/>
      <c r="D175" s="771"/>
      <c r="E175" s="771"/>
      <c r="F175" s="771"/>
      <c r="G175" s="771"/>
      <c r="H175" s="771"/>
      <c r="I175" s="771"/>
      <c r="J175" s="771"/>
      <c r="K175" s="771"/>
      <c r="L175" s="771"/>
      <c r="M175" s="771"/>
      <c r="N175" s="771"/>
      <c r="O175" s="771"/>
      <c r="P175" s="771"/>
      <c r="Q175" s="771"/>
      <c r="R175" s="771"/>
      <c r="S175" s="771"/>
      <c r="T175" s="771"/>
      <c r="U175" s="771"/>
      <c r="V175" s="771"/>
      <c r="W175" s="771"/>
      <c r="X175" s="771"/>
      <c r="Y175" s="771"/>
      <c r="Z175" s="771"/>
      <c r="AA175" s="771"/>
      <c r="AB175" s="771"/>
      <c r="AC175" s="771"/>
      <c r="AD175" s="771"/>
      <c r="AE175" s="771"/>
      <c r="AF175" s="771"/>
    </row>
    <row r="176" spans="1:32">
      <c r="A176" s="771"/>
      <c r="B176" s="771"/>
      <c r="C176" s="771"/>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c r="AA176" s="771"/>
      <c r="AB176" s="771"/>
      <c r="AC176" s="771"/>
      <c r="AD176" s="771"/>
      <c r="AE176" s="771"/>
      <c r="AF176" s="771"/>
    </row>
    <row r="177" spans="1:32">
      <c r="A177" s="771"/>
      <c r="B177" s="771"/>
      <c r="C177" s="771"/>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c r="AA177" s="771"/>
      <c r="AB177" s="771"/>
      <c r="AC177" s="771"/>
      <c r="AD177" s="771"/>
      <c r="AE177" s="771"/>
      <c r="AF177" s="771"/>
    </row>
    <row r="178" spans="1:32">
      <c r="A178" s="771"/>
      <c r="B178" s="771"/>
      <c r="C178" s="771"/>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c r="AB178" s="771"/>
      <c r="AC178" s="771"/>
      <c r="AD178" s="771"/>
      <c r="AE178" s="771"/>
      <c r="AF178" s="771"/>
    </row>
  </sheetData>
  <mergeCells count="15">
    <mergeCell ref="A2:AD2"/>
    <mergeCell ref="A4:F5"/>
    <mergeCell ref="G4:G5"/>
    <mergeCell ref="H4:J4"/>
    <mergeCell ref="S4:S5"/>
    <mergeCell ref="T4:V4"/>
    <mergeCell ref="H5:J5"/>
    <mergeCell ref="T5:V5"/>
    <mergeCell ref="A17:F18"/>
    <mergeCell ref="A6:J7"/>
    <mergeCell ref="A8:AD8"/>
    <mergeCell ref="A9:F10"/>
    <mergeCell ref="A11:F12"/>
    <mergeCell ref="A13:F14"/>
    <mergeCell ref="A15:F16"/>
  </mergeCells>
  <phoneticPr fontId="2"/>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workbookViewId="0">
      <selection activeCell="S17" sqref="S17"/>
    </sheetView>
  </sheetViews>
  <sheetFormatPr defaultColWidth="7.21875" defaultRowHeight="18"/>
  <cols>
    <col min="1" max="1" width="7.21875" style="570"/>
    <col min="2" max="2" width="67" style="570" customWidth="1"/>
    <col min="3" max="16384" width="7.21875" style="570"/>
  </cols>
  <sheetData>
    <row r="4" spans="2:2" ht="155.25" customHeight="1">
      <c r="B4" s="569" t="s">
        <v>739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vt:i4>
      </vt:variant>
    </vt:vector>
  </HeadingPairs>
  <TitlesOfParts>
    <vt:vector size="33" baseType="lpstr">
      <vt:lpstr>R6報酬改定対応表（医療院）</vt:lpstr>
      <vt:lpstr>別紙１-１ｰ２（一覧表）</vt:lpstr>
      <vt:lpstr>別紙2（届出書）</vt:lpstr>
      <vt:lpstr>備考（1）</vt:lpstr>
      <vt:lpstr>備考（1－2）</vt:lpstr>
      <vt:lpstr>別紙30（Ⅰ型）</vt:lpstr>
      <vt:lpstr>別紙30-2（Ⅱ型）</vt:lpstr>
      <vt:lpstr>別紙12-2（認知症専門ケア加算）</vt:lpstr>
      <vt:lpstr>別紙14-4（サービス提供体制強化加算）</vt:lpstr>
      <vt:lpstr>別紙28（生産性向上推進体制加算）</vt:lpstr>
      <vt:lpstr>別紙31（重度認知症疾患療養体制加算）</vt:lpstr>
      <vt:lpstr>別紙35（高齢者施設等感染対策向上加算）</vt:lpstr>
      <vt:lpstr>別添２（施設向け調査票 （労働時間等調査票））</vt:lpstr>
      <vt:lpstr>別紙38（栄養マネジメント体制）</vt:lpstr>
      <vt:lpstr>別紙40（認知症チームケア推進加算）</vt:lpstr>
      <vt:lpstr>（協力医療機関に関する届出書）</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参考計算書D（夜間勤務等看護）</vt:lpstr>
      <vt:lpstr>参考計算書D（記入例）</vt:lpstr>
      <vt:lpstr>参考３（平面図）</vt:lpstr>
      <vt:lpstr>（加算様式11-8）重症皮膚潰瘍</vt:lpstr>
      <vt:lpstr>（加算様式11-9）薬剤管理指導</vt:lpstr>
      <vt:lpstr>（加算様式11-10）従業者名簿</vt:lpstr>
      <vt:lpstr>（加算様式11-11）理学・作業・言語</vt:lpstr>
      <vt:lpstr>（加算様式11-12）精神作業療法</vt:lpstr>
      <vt:lpstr>送付先</vt:lpstr>
      <vt:lpstr>'（協力医療機関に関する届出書）'!Print_Area</vt:lpstr>
      <vt:lpstr>'R6報酬改定対応表（医療院）'!Print_Area</vt:lpstr>
      <vt:lpstr>'別添２（施設向け調査票 （労働時間等調査票））'!Print_Area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2024-04-01T05:52:03Z</cp:lastPrinted>
  <dcterms:created xsi:type="dcterms:W3CDTF">2024-03-24T09:11:37Z</dcterms:created>
  <dcterms:modified xsi:type="dcterms:W3CDTF">2024-07-25T06:34:46Z</dcterms:modified>
</cp:coreProperties>
</file>