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230" yWindow="-15" windowWidth="10275" windowHeight="8280" firstSheet="3" activeTab="11"/>
  </bookViews>
  <sheets>
    <sheet name="2018.4.1 " sheetId="101" r:id="rId1"/>
    <sheet name="2018.5.1 " sheetId="102" r:id="rId2"/>
    <sheet name="2018.6.1  " sheetId="103" r:id="rId3"/>
    <sheet name="2018.7.1   " sheetId="104" r:id="rId4"/>
    <sheet name="2018.8.1   " sheetId="105" r:id="rId5"/>
    <sheet name="2018.9.1  " sheetId="106" r:id="rId6"/>
    <sheet name="2018.10.1  " sheetId="107" r:id="rId7"/>
    <sheet name="2018.11.1 " sheetId="108" r:id="rId8"/>
    <sheet name="2018.12.1 " sheetId="109" r:id="rId9"/>
    <sheet name="2019.1.1 " sheetId="110" r:id="rId10"/>
    <sheet name="2019.2.1" sheetId="112" r:id="rId11"/>
    <sheet name="2019.3.1 " sheetId="111" r:id="rId12"/>
  </sheets>
  <definedNames>
    <definedName name="_xlnm.Print_Titles" localSheetId="6">'2018.10.1  '!$1:$4</definedName>
    <definedName name="_xlnm.Print_Titles" localSheetId="7">'2018.11.1 '!$1:$4</definedName>
    <definedName name="_xlnm.Print_Titles" localSheetId="8">'2018.12.1 '!$1:$4</definedName>
    <definedName name="_xlnm.Print_Titles" localSheetId="0">'2018.4.1 '!$1:$4</definedName>
    <definedName name="_xlnm.Print_Titles" localSheetId="1">'2018.5.1 '!$1:$4</definedName>
    <definedName name="_xlnm.Print_Titles" localSheetId="2">'2018.6.1  '!$1:$4</definedName>
    <definedName name="_xlnm.Print_Titles" localSheetId="3">'2018.7.1   '!$1:$4</definedName>
    <definedName name="_xlnm.Print_Titles" localSheetId="4">'2018.8.1   '!$1:$4</definedName>
    <definedName name="_xlnm.Print_Titles" localSheetId="5">'2018.9.1  '!$1:$4</definedName>
    <definedName name="_xlnm.Print_Titles" localSheetId="9">'2019.1.1 '!$1:$4</definedName>
    <definedName name="_xlnm.Print_Titles" localSheetId="10">'2019.2.1'!$1:$4</definedName>
    <definedName name="_xlnm.Print_Titles" localSheetId="11">'2019.3.1 '!$1:$4</definedName>
  </definedNames>
  <calcPr calcId="145621"/>
</workbook>
</file>

<file path=xl/calcChain.xml><?xml version="1.0" encoding="utf-8"?>
<calcChain xmlns="http://schemas.openxmlformats.org/spreadsheetml/2006/main">
  <c r="I12" i="101" l="1"/>
  <c r="I13" i="101"/>
  <c r="I55" i="112" l="1"/>
  <c r="H55" i="112"/>
  <c r="G55" i="112"/>
  <c r="I54" i="112"/>
  <c r="I53" i="112"/>
  <c r="I52" i="112"/>
  <c r="I51" i="112"/>
  <c r="I50" i="112"/>
  <c r="I49" i="112"/>
  <c r="I48" i="112"/>
  <c r="I47" i="112"/>
  <c r="I46" i="112"/>
  <c r="I45" i="112"/>
  <c r="I44" i="112"/>
  <c r="I43" i="112"/>
  <c r="I42" i="112"/>
  <c r="I41" i="112"/>
  <c r="I40" i="112"/>
  <c r="I39" i="112"/>
  <c r="I38" i="112"/>
  <c r="I37" i="112"/>
  <c r="I36" i="112"/>
  <c r="I35" i="112"/>
  <c r="I34" i="112"/>
  <c r="I33" i="112"/>
  <c r="I32" i="112"/>
  <c r="H31" i="112"/>
  <c r="H56" i="112" s="1"/>
  <c r="G31" i="112"/>
  <c r="I31" i="112" s="1"/>
  <c r="I56" i="112" s="1"/>
  <c r="I30" i="112"/>
  <c r="I29" i="112"/>
  <c r="I28" i="112"/>
  <c r="I27" i="112"/>
  <c r="I26" i="112"/>
  <c r="I25" i="112"/>
  <c r="I24" i="112"/>
  <c r="I23" i="112"/>
  <c r="I22" i="112"/>
  <c r="I21" i="112"/>
  <c r="I20" i="112"/>
  <c r="I19" i="112"/>
  <c r="I18" i="112"/>
  <c r="I17" i="112"/>
  <c r="I16" i="112"/>
  <c r="I15" i="112"/>
  <c r="I14" i="112"/>
  <c r="I13" i="112"/>
  <c r="I12" i="112"/>
  <c r="I11" i="112"/>
  <c r="I9" i="112"/>
  <c r="I8" i="112"/>
  <c r="I7" i="112"/>
  <c r="I6" i="112"/>
  <c r="I5" i="112"/>
  <c r="G56" i="112" l="1"/>
  <c r="H55" i="111"/>
  <c r="H56" i="111" s="1"/>
  <c r="G55" i="111"/>
  <c r="I54" i="111"/>
  <c r="I53" i="111"/>
  <c r="I52" i="111"/>
  <c r="I51" i="111"/>
  <c r="I50" i="111"/>
  <c r="I49" i="111"/>
  <c r="I48" i="111"/>
  <c r="I47" i="111"/>
  <c r="I46" i="111"/>
  <c r="I45" i="111"/>
  <c r="I44" i="111"/>
  <c r="I43" i="111"/>
  <c r="I42" i="111"/>
  <c r="I41" i="111"/>
  <c r="I40" i="111"/>
  <c r="I39" i="111"/>
  <c r="I38" i="111"/>
  <c r="I37" i="111"/>
  <c r="I36" i="111"/>
  <c r="I35" i="111"/>
  <c r="I34" i="111"/>
  <c r="I33" i="111"/>
  <c r="I32" i="111"/>
  <c r="H31" i="111"/>
  <c r="G31" i="111"/>
  <c r="G56" i="111" s="1"/>
  <c r="I30" i="111"/>
  <c r="I29" i="111"/>
  <c r="I28" i="111"/>
  <c r="I27" i="111"/>
  <c r="I26" i="111"/>
  <c r="I25" i="111"/>
  <c r="I24" i="111"/>
  <c r="I23" i="111"/>
  <c r="I22" i="111"/>
  <c r="I21" i="111"/>
  <c r="I20" i="111"/>
  <c r="I19" i="111"/>
  <c r="I18" i="111"/>
  <c r="I17" i="111"/>
  <c r="I16" i="111"/>
  <c r="I15" i="111"/>
  <c r="I14" i="111"/>
  <c r="I13" i="111"/>
  <c r="I12" i="111"/>
  <c r="I11" i="111"/>
  <c r="I9" i="111"/>
  <c r="I8" i="111"/>
  <c r="I7" i="111"/>
  <c r="I6" i="111"/>
  <c r="I5" i="111"/>
  <c r="I31" i="111" l="1"/>
  <c r="I55" i="111"/>
  <c r="I56" i="110"/>
  <c r="H56" i="110"/>
  <c r="G56" i="110"/>
  <c r="I55" i="110"/>
  <c r="I54" i="110"/>
  <c r="I53" i="110"/>
  <c r="I52" i="110"/>
  <c r="I51" i="110"/>
  <c r="I50" i="110"/>
  <c r="I49" i="110"/>
  <c r="I48" i="110"/>
  <c r="I47" i="110"/>
  <c r="I46" i="110"/>
  <c r="I45" i="110"/>
  <c r="I44" i="110"/>
  <c r="I43" i="110"/>
  <c r="I42" i="110"/>
  <c r="I41" i="110"/>
  <c r="I40" i="110"/>
  <c r="I39" i="110"/>
  <c r="I38" i="110"/>
  <c r="I37" i="110"/>
  <c r="I36" i="110"/>
  <c r="I35" i="110"/>
  <c r="I34" i="110"/>
  <c r="I33" i="110"/>
  <c r="H32" i="110"/>
  <c r="H57" i="110" s="1"/>
  <c r="G32" i="110"/>
  <c r="I32" i="110" s="1"/>
  <c r="I57" i="110" s="1"/>
  <c r="I31" i="110"/>
  <c r="I30" i="110"/>
  <c r="I29" i="110"/>
  <c r="I28" i="110"/>
  <c r="I27" i="110"/>
  <c r="I26" i="110"/>
  <c r="I25" i="110"/>
  <c r="I24" i="110"/>
  <c r="I23" i="110"/>
  <c r="I22" i="110"/>
  <c r="I21" i="110"/>
  <c r="I20" i="110"/>
  <c r="I19" i="110"/>
  <c r="I18" i="110"/>
  <c r="I17" i="110"/>
  <c r="I16" i="110"/>
  <c r="I15" i="110"/>
  <c r="I14" i="110"/>
  <c r="I13" i="110"/>
  <c r="I12" i="110"/>
  <c r="I11" i="110"/>
  <c r="I9" i="110"/>
  <c r="I8" i="110"/>
  <c r="I7" i="110"/>
  <c r="I6" i="110"/>
  <c r="I5" i="110"/>
  <c r="I56" i="111" l="1"/>
  <c r="G57" i="110"/>
  <c r="H56" i="109"/>
  <c r="H57" i="109" s="1"/>
  <c r="G56" i="109"/>
  <c r="I55" i="109"/>
  <c r="I54" i="109"/>
  <c r="I53" i="109"/>
  <c r="I52" i="109"/>
  <c r="I51" i="109"/>
  <c r="I50" i="109"/>
  <c r="I49" i="109"/>
  <c r="I48" i="109"/>
  <c r="I47" i="109"/>
  <c r="I46" i="109"/>
  <c r="I45" i="109"/>
  <c r="I44" i="109"/>
  <c r="I43" i="109"/>
  <c r="I42" i="109"/>
  <c r="I41" i="109"/>
  <c r="I40" i="109"/>
  <c r="I39" i="109"/>
  <c r="I38" i="109"/>
  <c r="I37" i="109"/>
  <c r="I36" i="109"/>
  <c r="I35" i="109"/>
  <c r="I34" i="109"/>
  <c r="I33" i="109"/>
  <c r="H32" i="109"/>
  <c r="G32" i="109"/>
  <c r="G57" i="109" s="1"/>
  <c r="I31" i="109"/>
  <c r="I30" i="109"/>
  <c r="I29" i="109"/>
  <c r="I28" i="109"/>
  <c r="I27" i="109"/>
  <c r="I26" i="109"/>
  <c r="I25" i="109"/>
  <c r="I24" i="109"/>
  <c r="I23" i="109"/>
  <c r="I22" i="109"/>
  <c r="I21" i="109"/>
  <c r="I20" i="109"/>
  <c r="I19" i="109"/>
  <c r="I18" i="109"/>
  <c r="I17" i="109"/>
  <c r="I16" i="109"/>
  <c r="I15" i="109"/>
  <c r="I14" i="109"/>
  <c r="I13" i="109"/>
  <c r="I12" i="109"/>
  <c r="I11" i="109"/>
  <c r="I9" i="109"/>
  <c r="I8" i="109"/>
  <c r="I7" i="109"/>
  <c r="I6" i="109"/>
  <c r="I5" i="109"/>
  <c r="I32" i="109" l="1"/>
  <c r="I57" i="109" s="1"/>
  <c r="I56" i="109"/>
  <c r="H56" i="108"/>
  <c r="I56" i="108" s="1"/>
  <c r="G56" i="108"/>
  <c r="I55" i="108"/>
  <c r="I54" i="108"/>
  <c r="I53" i="108"/>
  <c r="I52" i="108"/>
  <c r="I51" i="108"/>
  <c r="I50" i="108"/>
  <c r="I49" i="108"/>
  <c r="I48" i="108"/>
  <c r="I47" i="108"/>
  <c r="I46" i="108"/>
  <c r="I45" i="108"/>
  <c r="I44" i="108"/>
  <c r="I43" i="108"/>
  <c r="I42" i="108"/>
  <c r="I41" i="108"/>
  <c r="I40" i="108"/>
  <c r="I39" i="108"/>
  <c r="I38" i="108"/>
  <c r="I37" i="108"/>
  <c r="I36" i="108"/>
  <c r="I35" i="108"/>
  <c r="I34" i="108"/>
  <c r="I33" i="108"/>
  <c r="H32" i="108"/>
  <c r="G32" i="108"/>
  <c r="I32" i="108" s="1"/>
  <c r="I31" i="108"/>
  <c r="I30" i="108"/>
  <c r="I29" i="108"/>
  <c r="I28" i="108"/>
  <c r="I27" i="108"/>
  <c r="I26" i="108"/>
  <c r="I25" i="108"/>
  <c r="I24" i="108"/>
  <c r="I23" i="108"/>
  <c r="I22" i="108"/>
  <c r="I21" i="108"/>
  <c r="I20" i="108"/>
  <c r="I19" i="108"/>
  <c r="I18" i="108"/>
  <c r="I17" i="108"/>
  <c r="I16" i="108"/>
  <c r="I15" i="108"/>
  <c r="I14" i="108"/>
  <c r="I13" i="108"/>
  <c r="I12" i="108"/>
  <c r="I11" i="108"/>
  <c r="I9" i="108"/>
  <c r="I8" i="108"/>
  <c r="I7" i="108"/>
  <c r="I6" i="108"/>
  <c r="I5" i="108"/>
  <c r="I57" i="108" l="1"/>
  <c r="H57" i="108"/>
  <c r="G57" i="108"/>
  <c r="H58" i="107"/>
  <c r="H57" i="107"/>
  <c r="G57" i="107"/>
  <c r="I57" i="107" s="1"/>
  <c r="I56" i="107"/>
  <c r="I55" i="107"/>
  <c r="I54" i="107"/>
  <c r="I53" i="107"/>
  <c r="I52" i="107"/>
  <c r="I51" i="107"/>
  <c r="I50" i="107"/>
  <c r="I49" i="107"/>
  <c r="I48" i="107"/>
  <c r="I47" i="107"/>
  <c r="I46" i="107"/>
  <c r="I45" i="107"/>
  <c r="I44" i="107"/>
  <c r="I43" i="107"/>
  <c r="I42" i="107"/>
  <c r="I41" i="107"/>
  <c r="I40" i="107"/>
  <c r="I39" i="107"/>
  <c r="I38" i="107"/>
  <c r="I37" i="107"/>
  <c r="I36" i="107"/>
  <c r="I35" i="107"/>
  <c r="I34" i="107"/>
  <c r="I33" i="107"/>
  <c r="I58" i="107" s="1"/>
  <c r="H33" i="107"/>
  <c r="G33" i="107"/>
  <c r="G58" i="107" s="1"/>
  <c r="I32" i="107"/>
  <c r="I31" i="107"/>
  <c r="I30" i="107"/>
  <c r="I29" i="107"/>
  <c r="I28" i="107"/>
  <c r="I27" i="107"/>
  <c r="I26" i="107"/>
  <c r="I25" i="107"/>
  <c r="I24" i="107"/>
  <c r="I23" i="107"/>
  <c r="I22" i="107"/>
  <c r="I21" i="107"/>
  <c r="I20" i="107"/>
  <c r="I19" i="107"/>
  <c r="I18" i="107"/>
  <c r="I17" i="107"/>
  <c r="I16" i="107"/>
  <c r="I15" i="107"/>
  <c r="I14" i="107"/>
  <c r="I13" i="107"/>
  <c r="I12" i="107"/>
  <c r="I10" i="107"/>
  <c r="I9" i="107"/>
  <c r="I8" i="107"/>
  <c r="I7" i="107"/>
  <c r="I6" i="107"/>
  <c r="I5" i="107"/>
  <c r="I57" i="106"/>
  <c r="H57" i="106"/>
  <c r="G57" i="106"/>
  <c r="I56" i="106"/>
  <c r="I55" i="106"/>
  <c r="I54" i="106"/>
  <c r="I53" i="106"/>
  <c r="I52" i="106"/>
  <c r="I51" i="106"/>
  <c r="I50" i="106"/>
  <c r="I49" i="106"/>
  <c r="I48" i="106"/>
  <c r="I47" i="106"/>
  <c r="I46" i="106"/>
  <c r="I45" i="106"/>
  <c r="I44" i="106"/>
  <c r="I43" i="106"/>
  <c r="I42" i="106"/>
  <c r="I41" i="106"/>
  <c r="I40" i="106"/>
  <c r="I39" i="106"/>
  <c r="I38" i="106"/>
  <c r="I37" i="106"/>
  <c r="I36" i="106"/>
  <c r="I35" i="106"/>
  <c r="I34" i="106"/>
  <c r="H33" i="106"/>
  <c r="H58" i="106" s="1"/>
  <c r="G33" i="106"/>
  <c r="I33" i="106" s="1"/>
  <c r="I58" i="106" s="1"/>
  <c r="I32" i="106"/>
  <c r="I31" i="106"/>
  <c r="I30" i="106"/>
  <c r="I29" i="106"/>
  <c r="I28" i="106"/>
  <c r="I27" i="106"/>
  <c r="I26" i="106"/>
  <c r="I25" i="106"/>
  <c r="I24" i="106"/>
  <c r="I23" i="106"/>
  <c r="I22" i="106"/>
  <c r="I21" i="106"/>
  <c r="I20" i="106"/>
  <c r="I19" i="106"/>
  <c r="I18" i="106"/>
  <c r="I17" i="106"/>
  <c r="I16" i="106"/>
  <c r="I15" i="106"/>
  <c r="I14" i="106"/>
  <c r="I13" i="106"/>
  <c r="I12" i="106"/>
  <c r="I10" i="106"/>
  <c r="I9" i="106"/>
  <c r="I8" i="106"/>
  <c r="I7" i="106"/>
  <c r="I6" i="106"/>
  <c r="I5" i="106"/>
  <c r="G58" i="106" l="1"/>
  <c r="I57" i="105"/>
  <c r="H57" i="105"/>
  <c r="G57" i="105"/>
  <c r="I56" i="105"/>
  <c r="I55" i="105"/>
  <c r="I54" i="105"/>
  <c r="I53" i="105"/>
  <c r="I52" i="105"/>
  <c r="I51" i="105"/>
  <c r="I50" i="105"/>
  <c r="I49" i="105"/>
  <c r="I48" i="105"/>
  <c r="I47" i="105"/>
  <c r="I46" i="105"/>
  <c r="I45" i="105"/>
  <c r="I44" i="105"/>
  <c r="I43" i="105"/>
  <c r="I42" i="105"/>
  <c r="I41" i="105"/>
  <c r="I40" i="105"/>
  <c r="I39" i="105"/>
  <c r="I38" i="105"/>
  <c r="I37" i="105"/>
  <c r="I36" i="105"/>
  <c r="I35" i="105"/>
  <c r="I34" i="105"/>
  <c r="H33" i="105"/>
  <c r="H58" i="105" s="1"/>
  <c r="G33" i="105"/>
  <c r="I32" i="105"/>
  <c r="I31" i="105"/>
  <c r="I30" i="105"/>
  <c r="I29" i="105"/>
  <c r="I28" i="105"/>
  <c r="I27" i="105"/>
  <c r="I26" i="105"/>
  <c r="I25" i="105"/>
  <c r="I24" i="105"/>
  <c r="I23" i="105"/>
  <c r="I22" i="105"/>
  <c r="I21" i="105"/>
  <c r="I20" i="105"/>
  <c r="I19" i="105"/>
  <c r="I18" i="105"/>
  <c r="I17" i="105"/>
  <c r="I16" i="105"/>
  <c r="I15" i="105"/>
  <c r="I14" i="105"/>
  <c r="I13" i="105"/>
  <c r="I12" i="105"/>
  <c r="I10" i="105"/>
  <c r="I9" i="105"/>
  <c r="I8" i="105"/>
  <c r="I7" i="105"/>
  <c r="I6" i="105"/>
  <c r="I5" i="105"/>
  <c r="I33" i="105" l="1"/>
  <c r="I58" i="105" s="1"/>
  <c r="G58" i="105"/>
  <c r="H59" i="104"/>
  <c r="I58" i="104"/>
  <c r="H58" i="104"/>
  <c r="G58" i="104"/>
  <c r="I57" i="104"/>
  <c r="I56" i="104"/>
  <c r="I55" i="104"/>
  <c r="I54" i="104"/>
  <c r="I53" i="104"/>
  <c r="I52" i="104"/>
  <c r="I51" i="104"/>
  <c r="I50" i="104"/>
  <c r="I49" i="104"/>
  <c r="I48" i="104"/>
  <c r="I47" i="104"/>
  <c r="I46" i="104"/>
  <c r="I45" i="104"/>
  <c r="I44" i="104"/>
  <c r="I43" i="104"/>
  <c r="I42" i="104"/>
  <c r="I41" i="104"/>
  <c r="I40" i="104"/>
  <c r="I39" i="104"/>
  <c r="I38" i="104"/>
  <c r="I37" i="104"/>
  <c r="I36" i="104"/>
  <c r="I35" i="104"/>
  <c r="H34" i="104"/>
  <c r="G34" i="104"/>
  <c r="I34" i="104" s="1"/>
  <c r="I59" i="104" s="1"/>
  <c r="I33" i="104"/>
  <c r="I32" i="104"/>
  <c r="I31" i="104"/>
  <c r="I30" i="104"/>
  <c r="I29" i="104"/>
  <c r="I28" i="104"/>
  <c r="I27" i="104"/>
  <c r="I26" i="104"/>
  <c r="I25" i="104"/>
  <c r="I24" i="104"/>
  <c r="I23" i="104"/>
  <c r="I22" i="104"/>
  <c r="I21" i="104"/>
  <c r="I20" i="104"/>
  <c r="I19" i="104"/>
  <c r="I18" i="104"/>
  <c r="I17" i="104"/>
  <c r="I16" i="104"/>
  <c r="I15" i="104"/>
  <c r="I14" i="104"/>
  <c r="I13" i="104"/>
  <c r="I12" i="104"/>
  <c r="I10" i="104"/>
  <c r="I9" i="104"/>
  <c r="I8" i="104"/>
  <c r="I7" i="104"/>
  <c r="I6" i="104"/>
  <c r="I5" i="104"/>
  <c r="G59" i="104" l="1"/>
  <c r="H58" i="103"/>
  <c r="I58" i="103" s="1"/>
  <c r="G58" i="103"/>
  <c r="I57" i="103"/>
  <c r="I56" i="103"/>
  <c r="I55" i="103"/>
  <c r="I54" i="103"/>
  <c r="I53" i="103"/>
  <c r="I52" i="103"/>
  <c r="I51" i="103"/>
  <c r="I50" i="103"/>
  <c r="I49" i="103"/>
  <c r="I48" i="103"/>
  <c r="I47" i="103"/>
  <c r="I46" i="103"/>
  <c r="I45" i="103"/>
  <c r="I44" i="103"/>
  <c r="I43" i="103"/>
  <c r="I42" i="103"/>
  <c r="I41" i="103"/>
  <c r="I40" i="103"/>
  <c r="I39" i="103"/>
  <c r="I38" i="103"/>
  <c r="I37" i="103"/>
  <c r="I36" i="103"/>
  <c r="I35" i="103"/>
  <c r="H34" i="103"/>
  <c r="H59" i="103" s="1"/>
  <c r="G34" i="103"/>
  <c r="I34" i="103" s="1"/>
  <c r="I33" i="103"/>
  <c r="I32" i="103"/>
  <c r="I31" i="103"/>
  <c r="I30" i="103"/>
  <c r="I29" i="103"/>
  <c r="I28" i="103"/>
  <c r="I27" i="103"/>
  <c r="I26" i="103"/>
  <c r="I25" i="103"/>
  <c r="I24" i="103"/>
  <c r="I23" i="103"/>
  <c r="I22" i="103"/>
  <c r="I21" i="103"/>
  <c r="I20" i="103"/>
  <c r="I19" i="103"/>
  <c r="I18" i="103"/>
  <c r="I17" i="103"/>
  <c r="I16" i="103"/>
  <c r="I15" i="103"/>
  <c r="I14" i="103"/>
  <c r="I13" i="103"/>
  <c r="I12" i="103"/>
  <c r="I10" i="103"/>
  <c r="I9" i="103"/>
  <c r="I8" i="103"/>
  <c r="I7" i="103"/>
  <c r="I6" i="103"/>
  <c r="I5" i="103"/>
  <c r="I59" i="103" l="1"/>
  <c r="G59" i="103"/>
  <c r="H59" i="102"/>
  <c r="I58" i="102"/>
  <c r="H58" i="102"/>
  <c r="G58" i="102"/>
  <c r="I57" i="102"/>
  <c r="I56" i="102"/>
  <c r="I55" i="102"/>
  <c r="I54" i="102"/>
  <c r="I53" i="102"/>
  <c r="I52" i="102"/>
  <c r="I51" i="102"/>
  <c r="I50" i="102"/>
  <c r="I49" i="102"/>
  <c r="I48" i="102"/>
  <c r="I47" i="102"/>
  <c r="I46" i="102"/>
  <c r="I45" i="102"/>
  <c r="I44" i="102"/>
  <c r="I43" i="102"/>
  <c r="I42" i="102"/>
  <c r="I41" i="102"/>
  <c r="I40" i="102"/>
  <c r="I39" i="102"/>
  <c r="I38" i="102"/>
  <c r="I37" i="102"/>
  <c r="I36" i="102"/>
  <c r="I35" i="102"/>
  <c r="H34" i="102"/>
  <c r="G34" i="102"/>
  <c r="I34" i="102" s="1"/>
  <c r="I33" i="102"/>
  <c r="I32" i="102"/>
  <c r="I31" i="102"/>
  <c r="I30" i="102"/>
  <c r="I29" i="102"/>
  <c r="I28" i="102"/>
  <c r="I27" i="102"/>
  <c r="I26" i="102"/>
  <c r="I25" i="102"/>
  <c r="I24" i="102"/>
  <c r="I23" i="102"/>
  <c r="I22" i="102"/>
  <c r="I21" i="102"/>
  <c r="I20" i="102"/>
  <c r="I19" i="102"/>
  <c r="I18" i="102"/>
  <c r="I17" i="102"/>
  <c r="I16" i="102"/>
  <c r="I15" i="102"/>
  <c r="I14" i="102"/>
  <c r="I13" i="102"/>
  <c r="I12" i="102"/>
  <c r="I10" i="102"/>
  <c r="I9" i="102"/>
  <c r="I8" i="102"/>
  <c r="I7" i="102"/>
  <c r="I6" i="102"/>
  <c r="I5" i="102"/>
  <c r="G59" i="102" l="1"/>
  <c r="I59" i="102"/>
  <c r="H58" i="101"/>
  <c r="G58" i="101"/>
  <c r="I58" i="101" s="1"/>
  <c r="I57" i="101"/>
  <c r="I56" i="101"/>
  <c r="I55" i="101"/>
  <c r="I54" i="101"/>
  <c r="I53" i="101"/>
  <c r="I52" i="101"/>
  <c r="I51" i="101"/>
  <c r="I50" i="101"/>
  <c r="I49" i="101"/>
  <c r="I48" i="101"/>
  <c r="I47" i="101"/>
  <c r="I46" i="101"/>
  <c r="I45" i="101"/>
  <c r="I44" i="101"/>
  <c r="I43" i="101"/>
  <c r="I42" i="101"/>
  <c r="I41" i="101"/>
  <c r="I40" i="101"/>
  <c r="I39" i="101"/>
  <c r="I38" i="101"/>
  <c r="I37" i="101"/>
  <c r="I36" i="101"/>
  <c r="I35" i="101"/>
  <c r="H34" i="101"/>
  <c r="H59" i="101" s="1"/>
  <c r="G34" i="101"/>
  <c r="G59" i="101" s="1"/>
  <c r="I33" i="101"/>
  <c r="I32" i="101"/>
  <c r="I31" i="101"/>
  <c r="I30" i="101"/>
  <c r="I29" i="101"/>
  <c r="I28" i="101"/>
  <c r="I27" i="101"/>
  <c r="I26" i="101"/>
  <c r="I25" i="101"/>
  <c r="I24" i="101"/>
  <c r="I23" i="101"/>
  <c r="I22" i="101"/>
  <c r="I21" i="101"/>
  <c r="I20" i="101"/>
  <c r="I19" i="101"/>
  <c r="I18" i="101"/>
  <c r="I17" i="101"/>
  <c r="I16" i="101"/>
  <c r="I15" i="101"/>
  <c r="I14" i="101"/>
  <c r="I10" i="101"/>
  <c r="I9" i="101"/>
  <c r="I8" i="101"/>
  <c r="I7" i="101"/>
  <c r="I6" i="101"/>
  <c r="I5" i="101"/>
  <c r="I34" i="101" l="1"/>
  <c r="I59" i="101" s="1"/>
</calcChain>
</file>

<file path=xl/sharedStrings.xml><?xml version="1.0" encoding="utf-8"?>
<sst xmlns="http://schemas.openxmlformats.org/spreadsheetml/2006/main" count="3261" uniqueCount="283">
  <si>
    <t>〒</t>
  </si>
  <si>
    <t>電　話　番　号</t>
  </si>
  <si>
    <t>申　　請　　者　　名</t>
  </si>
  <si>
    <t>合計</t>
  </si>
  <si>
    <t>１１３－００３３</t>
  </si>
  <si>
    <t>文京区本郷六丁目１２番５号</t>
  </si>
  <si>
    <t>０３－３８１２－７３６０</t>
  </si>
  <si>
    <t>医療法人財団　康済会病院</t>
  </si>
  <si>
    <t>１４２－００６２</t>
  </si>
  <si>
    <t>０３－３７１６－８１１１</t>
  </si>
  <si>
    <t>医療法人財団　康済会</t>
  </si>
  <si>
    <t>医療法人財団　日扇会　第一病院</t>
  </si>
  <si>
    <t>１５２－００３１</t>
  </si>
  <si>
    <t>目黒区中根二丁目１０番２０号</t>
  </si>
  <si>
    <t>０３－３７１８－７２８１</t>
  </si>
  <si>
    <t>医療法人財団　日扇会</t>
  </si>
  <si>
    <t>１４３－００１３</t>
  </si>
  <si>
    <t>大田区大森南一丁目２番１９号</t>
  </si>
  <si>
    <t>０３－３７４５－３６３１</t>
  </si>
  <si>
    <t>医療法人社団　幸栄会　幸和病院</t>
  </si>
  <si>
    <t>１４４－００４７</t>
  </si>
  <si>
    <t>大田区荻中三丁目２９番５号</t>
  </si>
  <si>
    <t>０３－３７４５－３８００</t>
  </si>
  <si>
    <t>１４６－００８２</t>
  </si>
  <si>
    <t>大田区池上四丁目２６番６号</t>
  </si>
  <si>
    <t>０３－３７５１－００３６</t>
  </si>
  <si>
    <t>医療法人財団　厚生協力会</t>
  </si>
  <si>
    <t>医療法人財団　青葉会　青葉病院</t>
  </si>
  <si>
    <t>１５４－０００４</t>
  </si>
  <si>
    <t>０３－３４１９－７１１１</t>
  </si>
  <si>
    <t>医療法人財団　青葉会</t>
  </si>
  <si>
    <t>医療法人社団　大坪会　三軒茶屋病院</t>
  </si>
  <si>
    <t>１５４－００２４</t>
  </si>
  <si>
    <t>０３－３４１０－７３２１</t>
  </si>
  <si>
    <t>医療法人社団　大坪会</t>
  </si>
  <si>
    <t>医療法人社団　藤寿会　佐藤病院</t>
  </si>
  <si>
    <t>１１６－００１１</t>
  </si>
  <si>
    <t>荒川区西尾久五丁目７番１号</t>
  </si>
  <si>
    <t>０３－３８９３－６５２５</t>
  </si>
  <si>
    <t>医療法人社団　藤寿会</t>
  </si>
  <si>
    <t>１７６－００１４</t>
  </si>
  <si>
    <t>練馬区豊玉南一丁目２０番１５号</t>
  </si>
  <si>
    <t>医療法人社団　育陽会　東京聖徳病院</t>
  </si>
  <si>
    <t>１７９－００８１</t>
  </si>
  <si>
    <t>０３－３９３１－１１０１</t>
  </si>
  <si>
    <t>医療法人財団　厚生協会　東京足立病院</t>
  </si>
  <si>
    <t>１２１－００６４</t>
  </si>
  <si>
    <t>足立区保木間五丁目２３番２０号</t>
  </si>
  <si>
    <t>０３－３８８３－６３３１</t>
  </si>
  <si>
    <t>１２３－０８４１</t>
  </si>
  <si>
    <t>足立区西新井六丁目３２番１０号</t>
  </si>
  <si>
    <t>０３－３８９８－８０８０</t>
  </si>
  <si>
    <t>区　部</t>
  </si>
  <si>
    <t>１８０－０００４</t>
  </si>
  <si>
    <t>０４２２－２２－５１６１</t>
  </si>
  <si>
    <t>１９８－０００３</t>
  </si>
  <si>
    <t>青梅市小曽木一丁目３４３８番地</t>
  </si>
  <si>
    <t>０４２８－７４－４７７１</t>
  </si>
  <si>
    <t>医療法人社団　三秀会　青梅三慶病院</t>
  </si>
  <si>
    <t>１９８－００８６</t>
  </si>
  <si>
    <t>青梅市大柳町１４１２番地</t>
  </si>
  <si>
    <t>０４２８－２４－７５０１</t>
  </si>
  <si>
    <t>医療法人社団　三秀会</t>
  </si>
  <si>
    <t>１９４－０００４</t>
  </si>
  <si>
    <t>０４２－７９５－２６３１</t>
  </si>
  <si>
    <t>医療法人社団　芙蓉会</t>
  </si>
  <si>
    <t>多摩済生病院</t>
  </si>
  <si>
    <t>１８７－００４１</t>
  </si>
  <si>
    <t>小平市美園町三丁目１１番１号</t>
  </si>
  <si>
    <t>０４２－３４１－１６１１</t>
  </si>
  <si>
    <t>社会福祉法人　多摩済生医療団</t>
  </si>
  <si>
    <t>医療法人財団　緑秀会　田無病院</t>
  </si>
  <si>
    <t>１８８－０００２</t>
  </si>
  <si>
    <t>０４２４－６１－７９７６</t>
  </si>
  <si>
    <t>医療法人財団　緑秀会</t>
  </si>
  <si>
    <t>東京多摩病院</t>
  </si>
  <si>
    <t>２０１－０００５</t>
  </si>
  <si>
    <t>狛江市岩戸南二丁目２番３号</t>
  </si>
  <si>
    <t>０３－３４８９－３１９１</t>
  </si>
  <si>
    <t>社会福祉法人　信愛報恩会　信愛病院</t>
  </si>
  <si>
    <t>２０４－００２４</t>
  </si>
  <si>
    <t>０４２４－９１－３２１１</t>
  </si>
  <si>
    <t>社会福祉法人　信愛報恩会</t>
  </si>
  <si>
    <t>厚生荘病院</t>
  </si>
  <si>
    <t>２０６－０００１</t>
  </si>
  <si>
    <t>多摩市和田１５４７</t>
  </si>
  <si>
    <t>０４２－３７４－３５３５</t>
  </si>
  <si>
    <t>全　体　合　計</t>
  </si>
  <si>
    <t>網掛けは診療所</t>
    <rPh sb="0" eb="2">
      <t>アミカ</t>
    </rPh>
    <rPh sb="4" eb="7">
      <t>シンリョウジョ</t>
    </rPh>
    <phoneticPr fontId="6"/>
  </si>
  <si>
    <t>事業所番号</t>
    <rPh sb="0" eb="3">
      <t>ジギョウショ</t>
    </rPh>
    <rPh sb="3" eb="5">
      <t>バンゴウ</t>
    </rPh>
    <phoneticPr fontId="6"/>
  </si>
  <si>
    <t>療養病床　</t>
    <rPh sb="0" eb="2">
      <t>リョウヨウ</t>
    </rPh>
    <rPh sb="2" eb="4">
      <t>ビョウショウ</t>
    </rPh>
    <phoneticPr fontId="8"/>
  </si>
  <si>
    <t>認知症疾患
療養病床</t>
    <rPh sb="0" eb="2">
      <t>ニンチ</t>
    </rPh>
    <rPh sb="2" eb="3">
      <t>ショウ</t>
    </rPh>
    <rPh sb="3" eb="5">
      <t>シッカン</t>
    </rPh>
    <rPh sb="6" eb="8">
      <t>リョウヨウ</t>
    </rPh>
    <rPh sb="8" eb="10">
      <t>ビョウショウ</t>
    </rPh>
    <phoneticPr fontId="8"/>
  </si>
  <si>
    <t>医療法人社団　愛育会　愛和病院</t>
    <rPh sb="0" eb="2">
      <t>イリョウ</t>
    </rPh>
    <rPh sb="2" eb="4">
      <t>ホウジン</t>
    </rPh>
    <rPh sb="4" eb="6">
      <t>シャダン</t>
    </rPh>
    <rPh sb="7" eb="9">
      <t>アイイク</t>
    </rPh>
    <rPh sb="9" eb="10">
      <t>カイ</t>
    </rPh>
    <rPh sb="11" eb="12">
      <t>アイ</t>
    </rPh>
    <rPh sb="12" eb="13">
      <t>ワ</t>
    </rPh>
    <rPh sb="13" eb="15">
      <t>ビョウイン</t>
    </rPh>
    <phoneticPr fontId="8"/>
  </si>
  <si>
    <t>１３６－００７４</t>
    <phoneticPr fontId="8"/>
  </si>
  <si>
    <t>江東区東砂四丁目二十番二号</t>
    <rPh sb="0" eb="2">
      <t>コウトウ</t>
    </rPh>
    <rPh sb="2" eb="3">
      <t>ク</t>
    </rPh>
    <rPh sb="3" eb="5">
      <t>ヒガシスナ</t>
    </rPh>
    <rPh sb="5" eb="8">
      <t>ヨンチョウメ</t>
    </rPh>
    <rPh sb="8" eb="10">
      <t>ニジュウ</t>
    </rPh>
    <rPh sb="10" eb="11">
      <t>バン</t>
    </rPh>
    <rPh sb="11" eb="12">
      <t>ニ</t>
    </rPh>
    <rPh sb="12" eb="13">
      <t>ゴウ</t>
    </rPh>
    <phoneticPr fontId="8"/>
  </si>
  <si>
    <t>０３－５６３４－５４００</t>
    <phoneticPr fontId="8"/>
  </si>
  <si>
    <t>医療法人社団　愛育会</t>
    <rPh sb="0" eb="2">
      <t>イリョウ</t>
    </rPh>
    <rPh sb="2" eb="4">
      <t>ホウジン</t>
    </rPh>
    <rPh sb="4" eb="6">
      <t>シャダン</t>
    </rPh>
    <rPh sb="7" eb="9">
      <t>アイイク</t>
    </rPh>
    <rPh sb="9" eb="10">
      <t>カイ</t>
    </rPh>
    <phoneticPr fontId="8"/>
  </si>
  <si>
    <t>品川区小山三丁目４番１７号</t>
    <rPh sb="5" eb="6">
      <t>３</t>
    </rPh>
    <rPh sb="6" eb="8">
      <t>チョウメ</t>
    </rPh>
    <rPh sb="9" eb="10">
      <t>バン</t>
    </rPh>
    <rPh sb="12" eb="13">
      <t>ゴウ</t>
    </rPh>
    <phoneticPr fontId="6"/>
  </si>
  <si>
    <t>医療法人社団　京浜会　新京浜病院</t>
    <rPh sb="0" eb="2">
      <t>イリョウ</t>
    </rPh>
    <rPh sb="2" eb="4">
      <t>ホウジン</t>
    </rPh>
    <rPh sb="4" eb="6">
      <t>シャダン</t>
    </rPh>
    <rPh sb="7" eb="10">
      <t>ケイヒンカイ</t>
    </rPh>
    <phoneticPr fontId="8"/>
  </si>
  <si>
    <t>医療法人財団　厚生協力会　中里医院</t>
    <rPh sb="0" eb="2">
      <t>イリョウ</t>
    </rPh>
    <rPh sb="2" eb="4">
      <t>ホウジン</t>
    </rPh>
    <rPh sb="4" eb="6">
      <t>ザイダン</t>
    </rPh>
    <rPh sb="7" eb="9">
      <t>コウセイ</t>
    </rPh>
    <rPh sb="9" eb="12">
      <t>キョウリョクカイ</t>
    </rPh>
    <phoneticPr fontId="6"/>
  </si>
  <si>
    <t>世田谷区太子堂二丁目１５番２号</t>
    <rPh sb="7" eb="8">
      <t>２</t>
    </rPh>
    <rPh sb="8" eb="10">
      <t>チョウメ</t>
    </rPh>
    <rPh sb="12" eb="13">
      <t>バン</t>
    </rPh>
    <rPh sb="14" eb="15">
      <t>ゴウ</t>
    </rPh>
    <phoneticPr fontId="6"/>
  </si>
  <si>
    <t>世田谷区三軒茶屋一丁目２１番５号</t>
    <rPh sb="8" eb="9">
      <t>１</t>
    </rPh>
    <rPh sb="9" eb="11">
      <t>チョウメ</t>
    </rPh>
    <rPh sb="13" eb="14">
      <t>バン</t>
    </rPh>
    <rPh sb="15" eb="16">
      <t>ゴウ</t>
    </rPh>
    <phoneticPr fontId="6"/>
  </si>
  <si>
    <t>医療法人社団　明生会　セントラル病院</t>
    <rPh sb="0" eb="2">
      <t>イリョウ</t>
    </rPh>
    <rPh sb="2" eb="4">
      <t>ホウジン</t>
    </rPh>
    <rPh sb="4" eb="6">
      <t>シャダン</t>
    </rPh>
    <rPh sb="8" eb="9">
      <t>セイ</t>
    </rPh>
    <rPh sb="9" eb="10">
      <t>カイ</t>
    </rPh>
    <rPh sb="16" eb="18">
      <t>ビョウイン</t>
    </rPh>
    <phoneticPr fontId="8"/>
  </si>
  <si>
    <t>１５０－００４６</t>
    <phoneticPr fontId="8"/>
  </si>
  <si>
    <t>渋谷区松涛二丁目１８番１号</t>
    <rPh sb="0" eb="3">
      <t>シブヤク</t>
    </rPh>
    <rPh sb="3" eb="5">
      <t>ショウトウ</t>
    </rPh>
    <rPh sb="5" eb="6">
      <t>２</t>
    </rPh>
    <rPh sb="6" eb="8">
      <t>チョウメ</t>
    </rPh>
    <rPh sb="10" eb="11">
      <t>バン</t>
    </rPh>
    <rPh sb="12" eb="13">
      <t>ゴウ</t>
    </rPh>
    <phoneticPr fontId="8"/>
  </si>
  <si>
    <t>０３－３４６７－５１３１</t>
    <phoneticPr fontId="8"/>
  </si>
  <si>
    <t>医療法人社団　明生会</t>
    <rPh sb="0" eb="2">
      <t>イリョウ</t>
    </rPh>
    <rPh sb="2" eb="4">
      <t>ホウジン</t>
    </rPh>
    <rPh sb="4" eb="6">
      <t>シャダン</t>
    </rPh>
    <rPh sb="8" eb="9">
      <t>セイ</t>
    </rPh>
    <rPh sb="9" eb="10">
      <t>カイ</t>
    </rPh>
    <phoneticPr fontId="8"/>
  </si>
  <si>
    <t>武蔵野療園病院</t>
    <rPh sb="0" eb="3">
      <t>ムサシノ</t>
    </rPh>
    <rPh sb="3" eb="4">
      <t>リョウ</t>
    </rPh>
    <rPh sb="4" eb="5">
      <t>エン</t>
    </rPh>
    <rPh sb="5" eb="7">
      <t>ビョウイン</t>
    </rPh>
    <phoneticPr fontId="8"/>
  </si>
  <si>
    <t>１６５－００２２</t>
    <phoneticPr fontId="8"/>
  </si>
  <si>
    <t>中野区江古田二丁目24番11号</t>
    <rPh sb="3" eb="6">
      <t>エゴタ</t>
    </rPh>
    <rPh sb="6" eb="7">
      <t>ニ</t>
    </rPh>
    <rPh sb="7" eb="9">
      <t>チョウメ</t>
    </rPh>
    <rPh sb="11" eb="12">
      <t>バン</t>
    </rPh>
    <rPh sb="14" eb="15">
      <t>ゴウ</t>
    </rPh>
    <phoneticPr fontId="8"/>
  </si>
  <si>
    <t>０３－３３８９－５５１１</t>
    <phoneticPr fontId="8"/>
  </si>
  <si>
    <t>社会福祉法人　武蔵野療園</t>
    <rPh sb="0" eb="2">
      <t>シャカイ</t>
    </rPh>
    <rPh sb="2" eb="4">
      <t>フクシ</t>
    </rPh>
    <rPh sb="4" eb="6">
      <t>ホウジン</t>
    </rPh>
    <rPh sb="7" eb="10">
      <t>ムサシノ</t>
    </rPh>
    <rPh sb="10" eb="11">
      <t>リョウ</t>
    </rPh>
    <rPh sb="11" eb="12">
      <t>エン</t>
    </rPh>
    <phoneticPr fontId="8"/>
  </si>
  <si>
    <t>医療法人社団　大成会　長汐病院</t>
    <rPh sb="0" eb="2">
      <t>イリョウ</t>
    </rPh>
    <rPh sb="2" eb="4">
      <t>ホウジン</t>
    </rPh>
    <rPh sb="4" eb="6">
      <t>シャダン</t>
    </rPh>
    <rPh sb="7" eb="8">
      <t>タイ</t>
    </rPh>
    <rPh sb="8" eb="9">
      <t>セイ</t>
    </rPh>
    <rPh sb="9" eb="10">
      <t>カイ</t>
    </rPh>
    <rPh sb="11" eb="12">
      <t>ナガ</t>
    </rPh>
    <rPh sb="12" eb="13">
      <t>シオ</t>
    </rPh>
    <rPh sb="13" eb="15">
      <t>ビョウイン</t>
    </rPh>
    <phoneticPr fontId="8"/>
  </si>
  <si>
    <t>１７０－００１４</t>
    <phoneticPr fontId="8"/>
  </si>
  <si>
    <t>豊島区池袋一丁目５番８号</t>
    <rPh sb="0" eb="3">
      <t>トシマク</t>
    </rPh>
    <rPh sb="3" eb="5">
      <t>イケブクロ</t>
    </rPh>
    <rPh sb="5" eb="8">
      <t>イチチョウメ</t>
    </rPh>
    <rPh sb="9" eb="10">
      <t>バン</t>
    </rPh>
    <rPh sb="11" eb="12">
      <t>ゴウ</t>
    </rPh>
    <phoneticPr fontId="8"/>
  </si>
  <si>
    <t>０３－３９８４－６１６１</t>
    <phoneticPr fontId="8"/>
  </si>
  <si>
    <t>医療法人社団　大成会</t>
    <rPh sb="0" eb="2">
      <t>イリョウ</t>
    </rPh>
    <rPh sb="2" eb="4">
      <t>ホウジン</t>
    </rPh>
    <rPh sb="4" eb="6">
      <t>シャダン</t>
    </rPh>
    <rPh sb="7" eb="9">
      <t>タイセイ</t>
    </rPh>
    <rPh sb="9" eb="10">
      <t>カイ</t>
    </rPh>
    <phoneticPr fontId="8"/>
  </si>
  <si>
    <t>医療法人社団　田島厚生会　神谷病院</t>
    <rPh sb="0" eb="2">
      <t>イリョウ</t>
    </rPh>
    <rPh sb="2" eb="4">
      <t>ホウジン</t>
    </rPh>
    <rPh sb="4" eb="6">
      <t>シャダン</t>
    </rPh>
    <rPh sb="7" eb="9">
      <t>タジマ</t>
    </rPh>
    <rPh sb="9" eb="11">
      <t>コウセイ</t>
    </rPh>
    <rPh sb="11" eb="12">
      <t>カイ</t>
    </rPh>
    <rPh sb="13" eb="14">
      <t>カミ</t>
    </rPh>
    <rPh sb="14" eb="15">
      <t>タニ</t>
    </rPh>
    <rPh sb="15" eb="17">
      <t>ビョウイン</t>
    </rPh>
    <phoneticPr fontId="8"/>
  </si>
  <si>
    <t>１１５－００４３</t>
    <phoneticPr fontId="8"/>
  </si>
  <si>
    <t>北区神谷一丁目２７番１４号</t>
    <rPh sb="0" eb="2">
      <t>キタク</t>
    </rPh>
    <rPh sb="2" eb="4">
      <t>カミヤ</t>
    </rPh>
    <rPh sb="4" eb="7">
      <t>イチチョウメ</t>
    </rPh>
    <rPh sb="9" eb="10">
      <t>バン</t>
    </rPh>
    <rPh sb="12" eb="13">
      <t>ゴウ</t>
    </rPh>
    <phoneticPr fontId="8"/>
  </si>
  <si>
    <t>０３－３９１４－５５３５</t>
    <phoneticPr fontId="8"/>
  </si>
  <si>
    <t>医療法人社団　田島厚生会</t>
    <rPh sb="0" eb="2">
      <t>イリョウ</t>
    </rPh>
    <rPh sb="2" eb="4">
      <t>ホウジン</t>
    </rPh>
    <rPh sb="4" eb="6">
      <t>シャダン</t>
    </rPh>
    <rPh sb="7" eb="9">
      <t>タジマ</t>
    </rPh>
    <rPh sb="9" eb="11">
      <t>コウセイ</t>
    </rPh>
    <rPh sb="11" eb="12">
      <t>カイ</t>
    </rPh>
    <phoneticPr fontId="8"/>
  </si>
  <si>
    <t>医療法人社団　杏和会　寺田病院</t>
    <rPh sb="0" eb="2">
      <t>イリョウ</t>
    </rPh>
    <rPh sb="2" eb="4">
      <t>ホウジン</t>
    </rPh>
    <rPh sb="4" eb="6">
      <t>シャダン</t>
    </rPh>
    <rPh sb="7" eb="8">
      <t>アンズ</t>
    </rPh>
    <rPh sb="8" eb="9">
      <t>ワ</t>
    </rPh>
    <rPh sb="9" eb="10">
      <t>カイ</t>
    </rPh>
    <rPh sb="11" eb="13">
      <t>テラダ</t>
    </rPh>
    <rPh sb="13" eb="15">
      <t>ビョウイン</t>
    </rPh>
    <phoneticPr fontId="8"/>
  </si>
  <si>
    <t>１１６－０００１</t>
    <phoneticPr fontId="8"/>
  </si>
  <si>
    <t>荒川区町屋三丁目２３番１４号</t>
    <rPh sb="0" eb="3">
      <t>アラカワク</t>
    </rPh>
    <rPh sb="3" eb="5">
      <t>マチヤ</t>
    </rPh>
    <rPh sb="5" eb="8">
      <t>サンチョウメ</t>
    </rPh>
    <rPh sb="10" eb="11">
      <t>バン</t>
    </rPh>
    <rPh sb="13" eb="14">
      <t>ゴウ</t>
    </rPh>
    <phoneticPr fontId="8"/>
  </si>
  <si>
    <t>０３－３８９２－５７２５</t>
    <phoneticPr fontId="8"/>
  </si>
  <si>
    <t>医療法人社団　杏和会</t>
    <rPh sb="0" eb="2">
      <t>イリョウ</t>
    </rPh>
    <rPh sb="2" eb="4">
      <t>ホウジン</t>
    </rPh>
    <rPh sb="4" eb="6">
      <t>シャダン</t>
    </rPh>
    <rPh sb="7" eb="8">
      <t>アンズ</t>
    </rPh>
    <rPh sb="8" eb="9">
      <t>ワ</t>
    </rPh>
    <rPh sb="9" eb="10">
      <t>カイ</t>
    </rPh>
    <phoneticPr fontId="8"/>
  </si>
  <si>
    <t>医療法人財団　磯病院</t>
    <rPh sb="7" eb="8">
      <t>イソ</t>
    </rPh>
    <rPh sb="8" eb="10">
      <t>ビョウイン</t>
    </rPh>
    <phoneticPr fontId="2"/>
  </si>
  <si>
    <t>１１６－０００３</t>
    <phoneticPr fontId="8"/>
  </si>
  <si>
    <t>荒川区南千住一丁目５６番１０号</t>
    <rPh sb="0" eb="3">
      <t>アラカワク</t>
    </rPh>
    <rPh sb="3" eb="6">
      <t>ミナミセンジュ</t>
    </rPh>
    <rPh sb="6" eb="9">
      <t>イッチョウメ</t>
    </rPh>
    <rPh sb="11" eb="12">
      <t>バン</t>
    </rPh>
    <rPh sb="14" eb="15">
      <t>ゴウ</t>
    </rPh>
    <phoneticPr fontId="2"/>
  </si>
  <si>
    <t>０３－３８０７－８１７１</t>
    <phoneticPr fontId="8"/>
  </si>
  <si>
    <t>医療法人財団　同潤会　富士見病院</t>
    <rPh sb="0" eb="2">
      <t>イリョウ</t>
    </rPh>
    <rPh sb="2" eb="4">
      <t>ホウジン</t>
    </rPh>
    <rPh sb="4" eb="6">
      <t>ザイダン</t>
    </rPh>
    <rPh sb="7" eb="10">
      <t>ドウジュンカイ</t>
    </rPh>
    <rPh sb="11" eb="14">
      <t>フジミ</t>
    </rPh>
    <rPh sb="14" eb="16">
      <t>ビョウイン</t>
    </rPh>
    <phoneticPr fontId="8"/>
  </si>
  <si>
    <t>１７３－００１２</t>
    <phoneticPr fontId="8"/>
  </si>
  <si>
    <t>板橋区大和町１４番１６号</t>
    <rPh sb="0" eb="3">
      <t>イタバシク</t>
    </rPh>
    <rPh sb="3" eb="5">
      <t>ヤマト</t>
    </rPh>
    <rPh sb="5" eb="6">
      <t>チョウ</t>
    </rPh>
    <rPh sb="8" eb="9">
      <t>バン</t>
    </rPh>
    <rPh sb="11" eb="12">
      <t>ゴウ</t>
    </rPh>
    <phoneticPr fontId="8"/>
  </si>
  <si>
    <t>０３－３９６２－２４３１</t>
    <phoneticPr fontId="8"/>
  </si>
  <si>
    <t>医療法人財団　同潤会　</t>
    <rPh sb="0" eb="2">
      <t>イリョウ</t>
    </rPh>
    <rPh sb="2" eb="4">
      <t>ホウジン</t>
    </rPh>
    <rPh sb="4" eb="6">
      <t>ザイダン</t>
    </rPh>
    <rPh sb="7" eb="8">
      <t>ドウ</t>
    </rPh>
    <rPh sb="8" eb="9">
      <t>ジュン</t>
    </rPh>
    <rPh sb="9" eb="10">
      <t>カイ</t>
    </rPh>
    <phoneticPr fontId="8"/>
  </si>
  <si>
    <t>医療法人社団　慈誠会　慈誠会若木原病院</t>
    <rPh sb="0" eb="2">
      <t>イリョウ</t>
    </rPh>
    <rPh sb="2" eb="4">
      <t>ホウジン</t>
    </rPh>
    <rPh sb="4" eb="6">
      <t>シャダン</t>
    </rPh>
    <rPh sb="7" eb="8">
      <t>イツク</t>
    </rPh>
    <rPh sb="8" eb="9">
      <t>マコト</t>
    </rPh>
    <rPh sb="9" eb="10">
      <t>カイ</t>
    </rPh>
    <rPh sb="11" eb="12">
      <t>イツク</t>
    </rPh>
    <rPh sb="12" eb="13">
      <t>マコト</t>
    </rPh>
    <rPh sb="13" eb="14">
      <t>カイ</t>
    </rPh>
    <rPh sb="14" eb="16">
      <t>ワカギ</t>
    </rPh>
    <rPh sb="16" eb="17">
      <t>ハラ</t>
    </rPh>
    <rPh sb="17" eb="19">
      <t>ビョウイン</t>
    </rPh>
    <phoneticPr fontId="8"/>
  </si>
  <si>
    <t>１７４－００６５</t>
    <phoneticPr fontId="8"/>
  </si>
  <si>
    <t>板橋区若木一丁目２４番１７号</t>
    <rPh sb="0" eb="3">
      <t>イタバシク</t>
    </rPh>
    <rPh sb="3" eb="5">
      <t>ワカギ</t>
    </rPh>
    <rPh sb="5" eb="6">
      <t>１</t>
    </rPh>
    <rPh sb="6" eb="8">
      <t>チョウメ</t>
    </rPh>
    <rPh sb="10" eb="11">
      <t>バン</t>
    </rPh>
    <rPh sb="13" eb="14">
      <t>ゴウ</t>
    </rPh>
    <phoneticPr fontId="8"/>
  </si>
  <si>
    <t>０３－３５５０－２５４５</t>
    <phoneticPr fontId="8"/>
  </si>
  <si>
    <t>医療法人社団　慈誠会</t>
    <rPh sb="0" eb="2">
      <t>イリョウ</t>
    </rPh>
    <rPh sb="2" eb="4">
      <t>ホウジン</t>
    </rPh>
    <rPh sb="4" eb="6">
      <t>シャダン</t>
    </rPh>
    <rPh sb="7" eb="8">
      <t>イツク</t>
    </rPh>
    <rPh sb="8" eb="9">
      <t>マコト</t>
    </rPh>
    <rPh sb="9" eb="10">
      <t>カイ</t>
    </rPh>
    <phoneticPr fontId="8"/>
  </si>
  <si>
    <t>医療法人社団　和好会　金子病院</t>
    <rPh sb="0" eb="2">
      <t>イリョウ</t>
    </rPh>
    <rPh sb="2" eb="4">
      <t>ホウジン</t>
    </rPh>
    <rPh sb="4" eb="6">
      <t>シャダン</t>
    </rPh>
    <rPh sb="7" eb="8">
      <t>ワ</t>
    </rPh>
    <rPh sb="8" eb="9">
      <t>コウ</t>
    </rPh>
    <rPh sb="9" eb="10">
      <t>カイ</t>
    </rPh>
    <rPh sb="11" eb="13">
      <t>カネコ</t>
    </rPh>
    <rPh sb="13" eb="15">
      <t>ビョウイン</t>
    </rPh>
    <phoneticPr fontId="8"/>
  </si>
  <si>
    <t>１７４－００７２</t>
    <phoneticPr fontId="8"/>
  </si>
  <si>
    <t>板橋区南常盤台一丁目１５番１４号</t>
    <rPh sb="0" eb="3">
      <t>イタバシク</t>
    </rPh>
    <rPh sb="3" eb="4">
      <t>ミナミ</t>
    </rPh>
    <rPh sb="4" eb="7">
      <t>トキワダイ</t>
    </rPh>
    <rPh sb="7" eb="10">
      <t>イッチョウメ</t>
    </rPh>
    <rPh sb="12" eb="13">
      <t>バン</t>
    </rPh>
    <rPh sb="15" eb="16">
      <t>ゴウ</t>
    </rPh>
    <phoneticPr fontId="8"/>
  </si>
  <si>
    <t>０３－３９５６－０１４５</t>
    <phoneticPr fontId="8"/>
  </si>
  <si>
    <t>医療法人社団　和好会</t>
    <rPh sb="0" eb="2">
      <t>イリョウ</t>
    </rPh>
    <rPh sb="2" eb="4">
      <t>ホウジン</t>
    </rPh>
    <rPh sb="4" eb="6">
      <t>シャダン</t>
    </rPh>
    <rPh sb="7" eb="8">
      <t>ワ</t>
    </rPh>
    <rPh sb="8" eb="9">
      <t>コウ</t>
    </rPh>
    <rPh sb="9" eb="10">
      <t>カイ</t>
    </rPh>
    <phoneticPr fontId="8"/>
  </si>
  <si>
    <t>医療法人社団　慈誠会　慈誠会記念病院</t>
    <rPh sb="0" eb="2">
      <t>イリョウ</t>
    </rPh>
    <rPh sb="2" eb="4">
      <t>ホウジン</t>
    </rPh>
    <rPh sb="4" eb="6">
      <t>シャダン</t>
    </rPh>
    <rPh sb="7" eb="8">
      <t>イツク</t>
    </rPh>
    <rPh sb="8" eb="9">
      <t>マコト</t>
    </rPh>
    <rPh sb="9" eb="10">
      <t>カイ</t>
    </rPh>
    <rPh sb="11" eb="12">
      <t>イツク</t>
    </rPh>
    <rPh sb="12" eb="13">
      <t>マコト</t>
    </rPh>
    <rPh sb="13" eb="14">
      <t>カイ</t>
    </rPh>
    <rPh sb="14" eb="16">
      <t>キネン</t>
    </rPh>
    <rPh sb="16" eb="18">
      <t>ビョウイン</t>
    </rPh>
    <phoneticPr fontId="8"/>
  </si>
  <si>
    <t>１７５－００４５</t>
    <phoneticPr fontId="6"/>
  </si>
  <si>
    <t>板橋区西台三丁目１１番３号</t>
    <rPh sb="0" eb="3">
      <t>イタバシク</t>
    </rPh>
    <rPh sb="3" eb="5">
      <t>ニシダイ</t>
    </rPh>
    <rPh sb="5" eb="8">
      <t>３チョウメ</t>
    </rPh>
    <rPh sb="10" eb="11">
      <t>バン</t>
    </rPh>
    <rPh sb="12" eb="13">
      <t>ゴウ</t>
    </rPh>
    <phoneticPr fontId="6"/>
  </si>
  <si>
    <t>０３－５９２０－１８０１</t>
    <phoneticPr fontId="6"/>
  </si>
  <si>
    <t>医療法人社団　慈誠会　慈誠会前野病院</t>
    <rPh sb="0" eb="2">
      <t>イリョウ</t>
    </rPh>
    <rPh sb="2" eb="4">
      <t>ホウジン</t>
    </rPh>
    <rPh sb="4" eb="6">
      <t>シャダン</t>
    </rPh>
    <rPh sb="7" eb="8">
      <t>ジ</t>
    </rPh>
    <rPh sb="8" eb="9">
      <t>セイ</t>
    </rPh>
    <rPh sb="9" eb="10">
      <t>カイ</t>
    </rPh>
    <rPh sb="11" eb="12">
      <t>メグム</t>
    </rPh>
    <rPh sb="12" eb="16">
      <t>マコトカイマエノ</t>
    </rPh>
    <rPh sb="16" eb="18">
      <t>ビョウイン</t>
    </rPh>
    <phoneticPr fontId="6"/>
  </si>
  <si>
    <t>１７４－００６３</t>
    <phoneticPr fontId="6"/>
  </si>
  <si>
    <t>板橋区前野町六丁目３８番３号</t>
    <rPh sb="0" eb="3">
      <t>イタバシク</t>
    </rPh>
    <phoneticPr fontId="6"/>
  </si>
  <si>
    <t>０３－３９６９－１５１１</t>
    <phoneticPr fontId="6"/>
  </si>
  <si>
    <t>医療法人社団　慈誠会　慈誠会成増病院</t>
    <rPh sb="0" eb="2">
      <t>イリョウ</t>
    </rPh>
    <rPh sb="2" eb="4">
      <t>ホウジン</t>
    </rPh>
    <rPh sb="4" eb="6">
      <t>シャダン</t>
    </rPh>
    <rPh sb="7" eb="8">
      <t>ジ</t>
    </rPh>
    <rPh sb="8" eb="9">
      <t>セイ</t>
    </rPh>
    <rPh sb="9" eb="10">
      <t>カイ</t>
    </rPh>
    <rPh sb="11" eb="12">
      <t>メグム</t>
    </rPh>
    <rPh sb="12" eb="13">
      <t>マコト</t>
    </rPh>
    <rPh sb="13" eb="14">
      <t>カイ</t>
    </rPh>
    <rPh sb="14" eb="16">
      <t>ナリマス</t>
    </rPh>
    <rPh sb="16" eb="18">
      <t>ビョウイン</t>
    </rPh>
    <phoneticPr fontId="6"/>
  </si>
  <si>
    <t>１７４－８５０２</t>
    <phoneticPr fontId="8"/>
  </si>
  <si>
    <t>板橋区成増三丁目３９番５号</t>
    <rPh sb="3" eb="5">
      <t>ナリマス</t>
    </rPh>
    <rPh sb="5" eb="6">
      <t>サン</t>
    </rPh>
    <rPh sb="6" eb="7">
      <t>チョウ</t>
    </rPh>
    <rPh sb="7" eb="8">
      <t>メ</t>
    </rPh>
    <rPh sb="10" eb="11">
      <t>バン</t>
    </rPh>
    <rPh sb="12" eb="13">
      <t>ゴウ</t>
    </rPh>
    <phoneticPr fontId="8"/>
  </si>
  <si>
    <t>０３－３９７７－９９０１</t>
    <phoneticPr fontId="6"/>
  </si>
  <si>
    <t>０３－３９９３－７６３１</t>
    <phoneticPr fontId="6"/>
  </si>
  <si>
    <t>練馬区北町三丁目７番１９号</t>
    <rPh sb="5" eb="8">
      <t>３チョウメ</t>
    </rPh>
    <phoneticPr fontId="6"/>
  </si>
  <si>
    <t xml:space="preserve"> </t>
    <phoneticPr fontId="6"/>
  </si>
  <si>
    <t>医療法人社団　鹿浜会　足立鹿浜病院</t>
    <rPh sb="0" eb="2">
      <t>イリョウ</t>
    </rPh>
    <rPh sb="2" eb="4">
      <t>ホウジン</t>
    </rPh>
    <rPh sb="4" eb="6">
      <t>シャダン</t>
    </rPh>
    <rPh sb="7" eb="9">
      <t>シカハマ</t>
    </rPh>
    <rPh sb="9" eb="10">
      <t>カイ</t>
    </rPh>
    <rPh sb="11" eb="13">
      <t>アダチ</t>
    </rPh>
    <rPh sb="13" eb="14">
      <t>シカ</t>
    </rPh>
    <rPh sb="14" eb="15">
      <t>ハマ</t>
    </rPh>
    <phoneticPr fontId="8"/>
  </si>
  <si>
    <t>１２３－０８６４</t>
    <phoneticPr fontId="8"/>
  </si>
  <si>
    <t>足立区鹿浜三丁目６番１号</t>
    <rPh sb="3" eb="4">
      <t>シカ</t>
    </rPh>
    <rPh sb="4" eb="5">
      <t>ハマ</t>
    </rPh>
    <rPh sb="5" eb="6">
      <t>サン</t>
    </rPh>
    <phoneticPr fontId="8"/>
  </si>
  <si>
    <t>０３－３８５７－５８７１</t>
    <phoneticPr fontId="8"/>
  </si>
  <si>
    <t>医療法人社団　鹿浜会</t>
    <rPh sb="0" eb="2">
      <t>イリョウ</t>
    </rPh>
    <rPh sb="2" eb="4">
      <t>ホウジン</t>
    </rPh>
    <rPh sb="4" eb="6">
      <t>シャダン</t>
    </rPh>
    <rPh sb="7" eb="9">
      <t>シカハマ</t>
    </rPh>
    <rPh sb="9" eb="10">
      <t>カイ</t>
    </rPh>
    <phoneticPr fontId="8"/>
  </si>
  <si>
    <t>医療法人社団　松寿会　松寿会病院</t>
    <rPh sb="0" eb="2">
      <t>イリョウ</t>
    </rPh>
    <rPh sb="2" eb="4">
      <t>ホウジン</t>
    </rPh>
    <rPh sb="4" eb="6">
      <t>シャダン</t>
    </rPh>
    <rPh sb="7" eb="8">
      <t>マツ</t>
    </rPh>
    <rPh sb="8" eb="9">
      <t>コトブキ</t>
    </rPh>
    <rPh sb="9" eb="10">
      <t>カイ</t>
    </rPh>
    <rPh sb="11" eb="12">
      <t>マツ</t>
    </rPh>
    <rPh sb="12" eb="13">
      <t>コトブキ</t>
    </rPh>
    <rPh sb="13" eb="14">
      <t>カイ</t>
    </rPh>
    <rPh sb="14" eb="16">
      <t>ビョウイン</t>
    </rPh>
    <phoneticPr fontId="8"/>
  </si>
  <si>
    <t>１３４－００８３</t>
    <phoneticPr fontId="8"/>
  </si>
  <si>
    <t>江戸川区中葛西五丁目33番15号</t>
    <rPh sb="0" eb="4">
      <t>エドガワク</t>
    </rPh>
    <rPh sb="4" eb="5">
      <t>ナカ</t>
    </rPh>
    <rPh sb="5" eb="7">
      <t>カサイ</t>
    </rPh>
    <rPh sb="7" eb="10">
      <t>ゴチョウメ</t>
    </rPh>
    <rPh sb="12" eb="13">
      <t>バン</t>
    </rPh>
    <rPh sb="15" eb="16">
      <t>ゴウ</t>
    </rPh>
    <phoneticPr fontId="8"/>
  </si>
  <si>
    <t>０３－３６８９－５４５１</t>
    <phoneticPr fontId="8"/>
  </si>
  <si>
    <t>医療法人社団　松寿会</t>
    <rPh sb="0" eb="2">
      <t>イリョウ</t>
    </rPh>
    <rPh sb="2" eb="4">
      <t>ホウジン</t>
    </rPh>
    <rPh sb="4" eb="6">
      <t>シャダン</t>
    </rPh>
    <rPh sb="7" eb="8">
      <t>マツ</t>
    </rPh>
    <rPh sb="8" eb="9">
      <t>コトブキ</t>
    </rPh>
    <rPh sb="9" eb="10">
      <t>カイ</t>
    </rPh>
    <phoneticPr fontId="8"/>
  </si>
  <si>
    <t>医療法人社団　双仁会　一盛病院</t>
    <rPh sb="0" eb="2">
      <t>イリョウ</t>
    </rPh>
    <rPh sb="2" eb="4">
      <t>ホウジン</t>
    </rPh>
    <rPh sb="4" eb="6">
      <t>シャダン</t>
    </rPh>
    <rPh sb="7" eb="8">
      <t>ソウ</t>
    </rPh>
    <rPh sb="8" eb="9">
      <t>ジン</t>
    </rPh>
    <rPh sb="9" eb="10">
      <t>カイ</t>
    </rPh>
    <rPh sb="11" eb="12">
      <t>イチ</t>
    </rPh>
    <rPh sb="12" eb="13">
      <t>モリ</t>
    </rPh>
    <rPh sb="13" eb="15">
      <t>ビョウイン</t>
    </rPh>
    <phoneticPr fontId="8"/>
  </si>
  <si>
    <t>１３２－００３４</t>
    <phoneticPr fontId="6"/>
  </si>
  <si>
    <t>江戸川区小松川三丁目１０番１号</t>
    <rPh sb="0" eb="4">
      <t>エドガワク</t>
    </rPh>
    <rPh sb="4" eb="7">
      <t>コマツガワ</t>
    </rPh>
    <rPh sb="7" eb="8">
      <t>３</t>
    </rPh>
    <rPh sb="8" eb="10">
      <t>チョウメ</t>
    </rPh>
    <rPh sb="12" eb="13">
      <t>バン</t>
    </rPh>
    <rPh sb="14" eb="15">
      <t>ゴウ</t>
    </rPh>
    <phoneticPr fontId="6"/>
  </si>
  <si>
    <t>０３－３６３７－００５０</t>
    <phoneticPr fontId="6"/>
  </si>
  <si>
    <t>医療法人社団　双仁会</t>
    <rPh sb="0" eb="6">
      <t>イ</t>
    </rPh>
    <rPh sb="7" eb="8">
      <t>ソウ</t>
    </rPh>
    <rPh sb="8" eb="9">
      <t>ジン</t>
    </rPh>
    <rPh sb="9" eb="10">
      <t>カイ</t>
    </rPh>
    <phoneticPr fontId="6"/>
  </si>
  <si>
    <t>武蔵野市吉祥寺本町二丁目２番５号</t>
    <rPh sb="9" eb="10">
      <t>２</t>
    </rPh>
    <rPh sb="10" eb="12">
      <t>チョウメ</t>
    </rPh>
    <rPh sb="13" eb="14">
      <t>バン</t>
    </rPh>
    <rPh sb="15" eb="16">
      <t>ゴウ</t>
    </rPh>
    <phoneticPr fontId="6"/>
  </si>
  <si>
    <t>医療法人社団　清恵会　篠原病院</t>
    <rPh sb="0" eb="2">
      <t>イリョウ</t>
    </rPh>
    <rPh sb="2" eb="4">
      <t>ホウジン</t>
    </rPh>
    <rPh sb="4" eb="6">
      <t>シャダン</t>
    </rPh>
    <rPh sb="7" eb="8">
      <t>キヨ</t>
    </rPh>
    <rPh sb="8" eb="9">
      <t>メグ</t>
    </rPh>
    <rPh sb="9" eb="10">
      <t>カイ</t>
    </rPh>
    <rPh sb="11" eb="13">
      <t>シノハラ</t>
    </rPh>
    <rPh sb="13" eb="15">
      <t>ビョウイン</t>
    </rPh>
    <phoneticPr fontId="8"/>
  </si>
  <si>
    <t>１８１－００１３</t>
    <phoneticPr fontId="8"/>
  </si>
  <si>
    <t>三鷹市下連雀六丁目１３番１０号</t>
    <rPh sb="0" eb="3">
      <t>ミタカシ</t>
    </rPh>
    <rPh sb="3" eb="6">
      <t>シモレンジャク</t>
    </rPh>
    <rPh sb="6" eb="9">
      <t>ロクチョウメ</t>
    </rPh>
    <rPh sb="11" eb="12">
      <t>バン</t>
    </rPh>
    <rPh sb="14" eb="15">
      <t>ゴウ</t>
    </rPh>
    <phoneticPr fontId="8"/>
  </si>
  <si>
    <t>０４２２－４６－２２５１</t>
    <phoneticPr fontId="8"/>
  </si>
  <si>
    <t>医療法人社団　清恵会</t>
    <rPh sb="0" eb="2">
      <t>イリョウ</t>
    </rPh>
    <rPh sb="2" eb="4">
      <t>ホウジン</t>
    </rPh>
    <rPh sb="4" eb="6">
      <t>シャダン</t>
    </rPh>
    <rPh sb="7" eb="8">
      <t>セイ</t>
    </rPh>
    <rPh sb="8" eb="9">
      <t>メグミ</t>
    </rPh>
    <rPh sb="9" eb="10">
      <t>カイ</t>
    </rPh>
    <phoneticPr fontId="8"/>
  </si>
  <si>
    <t>医療法人社団　葵会　青梅今井病院</t>
    <rPh sb="0" eb="2">
      <t>イリョウ</t>
    </rPh>
    <rPh sb="2" eb="4">
      <t>ホウジン</t>
    </rPh>
    <rPh sb="4" eb="6">
      <t>シャダン</t>
    </rPh>
    <rPh sb="7" eb="8">
      <t>アオイ</t>
    </rPh>
    <rPh sb="8" eb="9">
      <t>カイ</t>
    </rPh>
    <rPh sb="10" eb="12">
      <t>オウメ</t>
    </rPh>
    <rPh sb="12" eb="14">
      <t>イマイ</t>
    </rPh>
    <rPh sb="14" eb="16">
      <t>ビョウイン</t>
    </rPh>
    <phoneticPr fontId="8"/>
  </si>
  <si>
    <t>１９８－００２３</t>
    <phoneticPr fontId="8"/>
  </si>
  <si>
    <t>青梅市今井一丁目２６０９番地の２</t>
    <rPh sb="0" eb="3">
      <t>オウメシ</t>
    </rPh>
    <rPh sb="3" eb="5">
      <t>イマイ</t>
    </rPh>
    <rPh sb="5" eb="6">
      <t>イチ</t>
    </rPh>
    <rPh sb="6" eb="8">
      <t>チョウメ</t>
    </rPh>
    <rPh sb="12" eb="14">
      <t>バンチ</t>
    </rPh>
    <phoneticPr fontId="8"/>
  </si>
  <si>
    <t>０４２８－３１－８８２１</t>
    <phoneticPr fontId="8"/>
  </si>
  <si>
    <t>医療法人社団　葵会</t>
    <rPh sb="0" eb="2">
      <t>イリョウ</t>
    </rPh>
    <rPh sb="2" eb="4">
      <t>ホウジン</t>
    </rPh>
    <rPh sb="4" eb="6">
      <t>シャダン</t>
    </rPh>
    <rPh sb="7" eb="8">
      <t>アオイ</t>
    </rPh>
    <rPh sb="8" eb="9">
      <t>カイ</t>
    </rPh>
    <phoneticPr fontId="8"/>
  </si>
  <si>
    <t>医療法人社団　慶成会　青梅慶友病院</t>
    <rPh sb="0" eb="2">
      <t>イリョウ</t>
    </rPh>
    <rPh sb="2" eb="4">
      <t>ホウジン</t>
    </rPh>
    <rPh sb="4" eb="6">
      <t>シャダン</t>
    </rPh>
    <rPh sb="7" eb="8">
      <t>ケイ</t>
    </rPh>
    <rPh sb="8" eb="9">
      <t>ナ</t>
    </rPh>
    <rPh sb="9" eb="10">
      <t>カイ</t>
    </rPh>
    <rPh sb="11" eb="13">
      <t>オウメ</t>
    </rPh>
    <rPh sb="13" eb="14">
      <t>ケイ</t>
    </rPh>
    <rPh sb="14" eb="15">
      <t>ユウ</t>
    </rPh>
    <rPh sb="15" eb="17">
      <t>ビョウイン</t>
    </rPh>
    <phoneticPr fontId="8"/>
  </si>
  <si>
    <t>１９８－００１４</t>
    <phoneticPr fontId="8"/>
  </si>
  <si>
    <t>青梅市大門一丁目６８１番地</t>
    <rPh sb="0" eb="3">
      <t>オウメシ</t>
    </rPh>
    <rPh sb="3" eb="5">
      <t>ダイモン</t>
    </rPh>
    <rPh sb="5" eb="8">
      <t>イチチョウメ</t>
    </rPh>
    <rPh sb="11" eb="13">
      <t>バンチ</t>
    </rPh>
    <phoneticPr fontId="8"/>
  </si>
  <si>
    <t>０４２８－２４－３０２０</t>
    <phoneticPr fontId="8"/>
  </si>
  <si>
    <t>医療法人社団　慶成会</t>
    <rPh sb="0" eb="2">
      <t>イリョウ</t>
    </rPh>
    <rPh sb="2" eb="4">
      <t>ホウジン</t>
    </rPh>
    <rPh sb="4" eb="6">
      <t>シャダン</t>
    </rPh>
    <rPh sb="7" eb="8">
      <t>ケイ</t>
    </rPh>
    <rPh sb="8" eb="9">
      <t>ナ</t>
    </rPh>
    <rPh sb="9" eb="10">
      <t>カイ</t>
    </rPh>
    <phoneticPr fontId="12"/>
  </si>
  <si>
    <t>医療法人社団　総合会　武蔵野中央病院</t>
    <rPh sb="0" eb="2">
      <t>イリョウ</t>
    </rPh>
    <rPh sb="2" eb="4">
      <t>ホウジン</t>
    </rPh>
    <rPh sb="4" eb="6">
      <t>シャダン</t>
    </rPh>
    <rPh sb="7" eb="9">
      <t>ソウゴウ</t>
    </rPh>
    <rPh sb="9" eb="10">
      <t>カイ</t>
    </rPh>
    <rPh sb="11" eb="14">
      <t>ムサシノ</t>
    </rPh>
    <rPh sb="14" eb="16">
      <t>チュウオウ</t>
    </rPh>
    <rPh sb="16" eb="18">
      <t>ビョウイン</t>
    </rPh>
    <phoneticPr fontId="8"/>
  </si>
  <si>
    <t>１８４－００１１</t>
    <phoneticPr fontId="8"/>
  </si>
  <si>
    <t>小金井市東町一丁目４４番２６号</t>
    <rPh sb="0" eb="4">
      <t>コガネイシ</t>
    </rPh>
    <rPh sb="4" eb="6">
      <t>ヒガシチョウ</t>
    </rPh>
    <rPh sb="6" eb="9">
      <t>イッチョウメ</t>
    </rPh>
    <rPh sb="11" eb="12">
      <t>バン</t>
    </rPh>
    <rPh sb="14" eb="15">
      <t>ゴウ</t>
    </rPh>
    <phoneticPr fontId="8"/>
  </si>
  <si>
    <t>０４２２－３１－１２３１</t>
    <phoneticPr fontId="8"/>
  </si>
  <si>
    <t>医療法人社団　総合会</t>
    <rPh sb="0" eb="2">
      <t>イリョウ</t>
    </rPh>
    <rPh sb="2" eb="4">
      <t>ホウジン</t>
    </rPh>
    <rPh sb="4" eb="6">
      <t>シャダン</t>
    </rPh>
    <rPh sb="7" eb="9">
      <t>ソウゴウ</t>
    </rPh>
    <rPh sb="9" eb="10">
      <t>カイ</t>
    </rPh>
    <phoneticPr fontId="8"/>
  </si>
  <si>
    <t>医療法人社団　愛有会　久米川病院</t>
    <rPh sb="0" eb="2">
      <t>イリョウ</t>
    </rPh>
    <rPh sb="2" eb="4">
      <t>ホウジン</t>
    </rPh>
    <rPh sb="4" eb="6">
      <t>シャダン</t>
    </rPh>
    <rPh sb="7" eb="8">
      <t>アイ</t>
    </rPh>
    <rPh sb="8" eb="9">
      <t>ユウ</t>
    </rPh>
    <rPh sb="9" eb="10">
      <t>カイ</t>
    </rPh>
    <rPh sb="11" eb="14">
      <t>クメガワ</t>
    </rPh>
    <rPh sb="14" eb="16">
      <t>ビョウイン</t>
    </rPh>
    <phoneticPr fontId="8"/>
  </si>
  <si>
    <t>１８９－００１２</t>
    <phoneticPr fontId="8"/>
  </si>
  <si>
    <t>東村山市萩山町三丁目３番地１０</t>
    <rPh sb="0" eb="1">
      <t>ヒガシ</t>
    </rPh>
    <rPh sb="1" eb="4">
      <t>ムラヤマシ</t>
    </rPh>
    <rPh sb="7" eb="8">
      <t>サン</t>
    </rPh>
    <phoneticPr fontId="8"/>
  </si>
  <si>
    <t>０４２－３９３－５５１１</t>
    <phoneticPr fontId="8"/>
  </si>
  <si>
    <t>医療法人社団　愛有会</t>
    <rPh sb="0" eb="2">
      <t>イリョウ</t>
    </rPh>
    <rPh sb="2" eb="4">
      <t>ホウジン</t>
    </rPh>
    <rPh sb="4" eb="6">
      <t>シャダン</t>
    </rPh>
    <rPh sb="7" eb="8">
      <t>アイ</t>
    </rPh>
    <rPh sb="8" eb="9">
      <t>ユウ</t>
    </rPh>
    <rPh sb="9" eb="10">
      <t>カイ</t>
    </rPh>
    <phoneticPr fontId="8"/>
  </si>
  <si>
    <t>西東京市緑町三丁目６番１号</t>
    <rPh sb="0" eb="1">
      <t>ニシ</t>
    </rPh>
    <rPh sb="1" eb="3">
      <t>トウキョウ</t>
    </rPh>
    <rPh sb="6" eb="7">
      <t>３</t>
    </rPh>
    <rPh sb="7" eb="9">
      <t>チョウメ</t>
    </rPh>
    <rPh sb="10" eb="11">
      <t>バン</t>
    </rPh>
    <rPh sb="12" eb="13">
      <t>ゴウ</t>
    </rPh>
    <phoneticPr fontId="8"/>
  </si>
  <si>
    <t>宗教法人　救世軍　救世軍清瀬病院</t>
    <rPh sb="0" eb="2">
      <t>シュウキョウ</t>
    </rPh>
    <rPh sb="2" eb="4">
      <t>ホウジン</t>
    </rPh>
    <rPh sb="5" eb="8">
      <t>キュウセイグン</t>
    </rPh>
    <rPh sb="9" eb="12">
      <t>キュウセイグン</t>
    </rPh>
    <rPh sb="12" eb="14">
      <t>キヨセ</t>
    </rPh>
    <rPh sb="14" eb="16">
      <t>ビョウイン</t>
    </rPh>
    <phoneticPr fontId="8"/>
  </si>
  <si>
    <t>２０４－００２３</t>
    <phoneticPr fontId="8"/>
  </si>
  <si>
    <t>清瀬市竹丘一丁目１７番９号</t>
    <rPh sb="0" eb="3">
      <t>キヨセシ</t>
    </rPh>
    <rPh sb="3" eb="5">
      <t>タケオカ</t>
    </rPh>
    <rPh sb="5" eb="6">
      <t>イチ</t>
    </rPh>
    <rPh sb="6" eb="8">
      <t>チョウメ</t>
    </rPh>
    <rPh sb="10" eb="11">
      <t>バン</t>
    </rPh>
    <rPh sb="12" eb="13">
      <t>ゴウ</t>
    </rPh>
    <phoneticPr fontId="8"/>
  </si>
  <si>
    <t>０４２４－９１－１４１１</t>
    <phoneticPr fontId="8"/>
  </si>
  <si>
    <t>宗教法人　救世軍</t>
    <rPh sb="0" eb="2">
      <t>シュウキョウ</t>
    </rPh>
    <rPh sb="2" eb="4">
      <t>ホウジン</t>
    </rPh>
    <rPh sb="5" eb="8">
      <t>キュウセイグン</t>
    </rPh>
    <phoneticPr fontId="8"/>
  </si>
  <si>
    <t>清瀬市梅園二丁目５番９号</t>
    <rPh sb="5" eb="6">
      <t>２</t>
    </rPh>
    <phoneticPr fontId="6"/>
  </si>
  <si>
    <t>医療法人社団　清峰会　村山中央病院</t>
    <rPh sb="0" eb="2">
      <t>イリョウ</t>
    </rPh>
    <rPh sb="2" eb="4">
      <t>ホウジン</t>
    </rPh>
    <rPh sb="4" eb="6">
      <t>シャダン</t>
    </rPh>
    <rPh sb="7" eb="8">
      <t>セイ</t>
    </rPh>
    <rPh sb="8" eb="9">
      <t>ホウ</t>
    </rPh>
    <rPh sb="9" eb="10">
      <t>カイ</t>
    </rPh>
    <rPh sb="11" eb="13">
      <t>ムラヤマ</t>
    </rPh>
    <rPh sb="13" eb="15">
      <t>チュウオウ</t>
    </rPh>
    <rPh sb="15" eb="17">
      <t>ビョウイン</t>
    </rPh>
    <phoneticPr fontId="6"/>
  </si>
  <si>
    <t>２０８－０００１</t>
    <phoneticPr fontId="6"/>
  </si>
  <si>
    <t>武蔵村山市中藤五丁目７０</t>
    <rPh sb="0" eb="2">
      <t>ムサシ</t>
    </rPh>
    <rPh sb="2" eb="4">
      <t>ムラヤマ</t>
    </rPh>
    <rPh sb="4" eb="5">
      <t>シ</t>
    </rPh>
    <rPh sb="5" eb="6">
      <t>ナカ</t>
    </rPh>
    <rPh sb="6" eb="7">
      <t>フジ</t>
    </rPh>
    <rPh sb="7" eb="8">
      <t>ゴ</t>
    </rPh>
    <rPh sb="8" eb="10">
      <t>チョウメ</t>
    </rPh>
    <phoneticPr fontId="6"/>
  </si>
  <si>
    <t>０４２－５６１－０１７４</t>
    <phoneticPr fontId="6"/>
  </si>
  <si>
    <t>医療法人社団　清峰会</t>
    <rPh sb="0" eb="2">
      <t>イリョウ</t>
    </rPh>
    <rPh sb="2" eb="4">
      <t>ホウジン</t>
    </rPh>
    <rPh sb="4" eb="6">
      <t>シャダン</t>
    </rPh>
    <rPh sb="7" eb="8">
      <t>セイ</t>
    </rPh>
    <rPh sb="8" eb="9">
      <t>ホウ</t>
    </rPh>
    <rPh sb="9" eb="10">
      <t>カイ</t>
    </rPh>
    <phoneticPr fontId="6"/>
  </si>
  <si>
    <t>医療法人財団　利定会　大久野病院</t>
    <rPh sb="0" eb="2">
      <t>イリョウ</t>
    </rPh>
    <rPh sb="2" eb="4">
      <t>ホウジン</t>
    </rPh>
    <rPh sb="4" eb="6">
      <t>ザイダン</t>
    </rPh>
    <rPh sb="7" eb="8">
      <t>リ</t>
    </rPh>
    <rPh sb="8" eb="9">
      <t>サダ</t>
    </rPh>
    <rPh sb="9" eb="10">
      <t>カイ</t>
    </rPh>
    <rPh sb="11" eb="12">
      <t>ダイ</t>
    </rPh>
    <rPh sb="12" eb="14">
      <t>クノ</t>
    </rPh>
    <rPh sb="14" eb="16">
      <t>ビョウイン</t>
    </rPh>
    <phoneticPr fontId="8"/>
  </si>
  <si>
    <t>１９０－０１８１</t>
    <phoneticPr fontId="8"/>
  </si>
  <si>
    <t>西多摩郡日の出町大字大久野６４１６</t>
    <rPh sb="0" eb="4">
      <t>ニシタマグン</t>
    </rPh>
    <rPh sb="4" eb="5">
      <t>ヒ</t>
    </rPh>
    <rPh sb="6" eb="8">
      <t>デマチ</t>
    </rPh>
    <rPh sb="8" eb="10">
      <t>オオアザ</t>
    </rPh>
    <rPh sb="10" eb="11">
      <t>ダイ</t>
    </rPh>
    <rPh sb="11" eb="12">
      <t>ヒサ</t>
    </rPh>
    <rPh sb="12" eb="13">
      <t>ノ</t>
    </rPh>
    <phoneticPr fontId="8"/>
  </si>
  <si>
    <t>０４２－５９７－０８７３</t>
    <phoneticPr fontId="8"/>
  </si>
  <si>
    <t>医療法人財団　利定会</t>
    <rPh sb="0" eb="2">
      <t>イリョウ</t>
    </rPh>
    <rPh sb="2" eb="4">
      <t>ホウジン</t>
    </rPh>
    <rPh sb="4" eb="6">
      <t>ザイダン</t>
    </rPh>
    <rPh sb="7" eb="8">
      <t>リ</t>
    </rPh>
    <rPh sb="8" eb="9">
      <t>サダ</t>
    </rPh>
    <rPh sb="9" eb="10">
      <t>カイ</t>
    </rPh>
    <phoneticPr fontId="8"/>
  </si>
  <si>
    <t>医療法人社団　崎陽会　日の出ヶ丘病院</t>
    <rPh sb="0" eb="2">
      <t>イリョウ</t>
    </rPh>
    <rPh sb="2" eb="4">
      <t>ホウジン</t>
    </rPh>
    <rPh sb="4" eb="6">
      <t>シャダン</t>
    </rPh>
    <rPh sb="7" eb="8">
      <t>サキ</t>
    </rPh>
    <rPh sb="8" eb="9">
      <t>ヨウ</t>
    </rPh>
    <rPh sb="9" eb="10">
      <t>カイ</t>
    </rPh>
    <rPh sb="11" eb="12">
      <t>ヒ</t>
    </rPh>
    <rPh sb="13" eb="14">
      <t>デ</t>
    </rPh>
    <rPh sb="15" eb="16">
      <t>オカ</t>
    </rPh>
    <rPh sb="16" eb="18">
      <t>ビョウイン</t>
    </rPh>
    <phoneticPr fontId="6"/>
  </si>
  <si>
    <t>西多摩郡日の出町大字大久野３１０</t>
    <rPh sb="0" eb="4">
      <t>ニシタマグン</t>
    </rPh>
    <rPh sb="4" eb="5">
      <t>ヒ</t>
    </rPh>
    <rPh sb="6" eb="8">
      <t>デマチ</t>
    </rPh>
    <rPh sb="8" eb="10">
      <t>オオアザ</t>
    </rPh>
    <rPh sb="10" eb="11">
      <t>ダイ</t>
    </rPh>
    <rPh sb="11" eb="12">
      <t>ヒサ</t>
    </rPh>
    <rPh sb="12" eb="13">
      <t>ノ</t>
    </rPh>
    <phoneticPr fontId="8"/>
  </si>
  <si>
    <t>０４２－５９７－０８１１</t>
    <phoneticPr fontId="6"/>
  </si>
  <si>
    <t>医療法人社団崎陽会</t>
    <rPh sb="0" eb="2">
      <t>イリョウ</t>
    </rPh>
    <rPh sb="2" eb="4">
      <t>ホウジン</t>
    </rPh>
    <rPh sb="4" eb="6">
      <t>シャダン</t>
    </rPh>
    <rPh sb="6" eb="7">
      <t>サキ</t>
    </rPh>
    <rPh sb="7" eb="8">
      <t>ヨウ</t>
    </rPh>
    <rPh sb="8" eb="9">
      <t>カイ</t>
    </rPh>
    <phoneticPr fontId="6"/>
  </si>
  <si>
    <t>市　部</t>
    <rPh sb="0" eb="1">
      <t>シ</t>
    </rPh>
    <rPh sb="2" eb="3">
      <t>ブ</t>
    </rPh>
    <phoneticPr fontId="6"/>
  </si>
  <si>
    <t>医療法人社団　長生会　長生病院</t>
    <rPh sb="7" eb="8">
      <t>チョウ</t>
    </rPh>
    <rPh sb="8" eb="9">
      <t>セイ</t>
    </rPh>
    <rPh sb="11" eb="12">
      <t>チョウ</t>
    </rPh>
    <rPh sb="12" eb="13">
      <t>セイ</t>
    </rPh>
    <rPh sb="13" eb="15">
      <t>ｂ</t>
    </rPh>
    <phoneticPr fontId="6"/>
  </si>
  <si>
    <t>医療法人社団　長生会</t>
    <rPh sb="7" eb="8">
      <t>チョウ</t>
    </rPh>
    <rPh sb="8" eb="9">
      <t>セイ</t>
    </rPh>
    <phoneticPr fontId="6"/>
  </si>
  <si>
    <t>所　　　　 　在　　　　　　地</t>
    <phoneticPr fontId="8"/>
  </si>
  <si>
    <t>介護保険適用の
病院種別ごとの病床数</t>
    <phoneticPr fontId="8"/>
  </si>
  <si>
    <t>医療法人社団　豊徳会</t>
    <rPh sb="0" eb="2">
      <t>イリョウ</t>
    </rPh>
    <rPh sb="2" eb="4">
      <t>ホウジン</t>
    </rPh>
    <rPh sb="4" eb="6">
      <t>シャダン</t>
    </rPh>
    <rPh sb="8" eb="9">
      <t>トク</t>
    </rPh>
    <rPh sb="9" eb="10">
      <t>カイ</t>
    </rPh>
    <phoneticPr fontId="6"/>
  </si>
  <si>
    <t>医療法人社団　芙蓉会　ふよう病院</t>
    <phoneticPr fontId="6"/>
  </si>
  <si>
    <t>医療法人社団　昭愛会　水野記念病院</t>
    <rPh sb="13" eb="15">
      <t>キネン</t>
    </rPh>
    <phoneticPr fontId="6"/>
  </si>
  <si>
    <t>医療法人社団　幸栄会</t>
    <phoneticPr fontId="6"/>
  </si>
  <si>
    <t>医療法人社団　京浜会</t>
    <rPh sb="0" eb="2">
      <t>イリョウ</t>
    </rPh>
    <rPh sb="2" eb="4">
      <t>ホウジン</t>
    </rPh>
    <rPh sb="4" eb="6">
      <t>シャダン</t>
    </rPh>
    <rPh sb="7" eb="9">
      <t>ケイヒン</t>
    </rPh>
    <rPh sb="9" eb="10">
      <t>カイ</t>
    </rPh>
    <phoneticPr fontId="6"/>
  </si>
  <si>
    <t>医療法人社団　大隅会　森本病院</t>
    <rPh sb="0" eb="2">
      <t>イリョウ</t>
    </rPh>
    <rPh sb="2" eb="4">
      <t>ホウジン</t>
    </rPh>
    <rPh sb="4" eb="6">
      <t>シャダン</t>
    </rPh>
    <rPh sb="7" eb="9">
      <t>オオスミ</t>
    </rPh>
    <rPh sb="9" eb="10">
      <t>カイ</t>
    </rPh>
    <phoneticPr fontId="6"/>
  </si>
  <si>
    <t>医療法人社団　大隅会</t>
    <rPh sb="0" eb="2">
      <t>イリョウ</t>
    </rPh>
    <rPh sb="2" eb="4">
      <t>ホウジン</t>
    </rPh>
    <rPh sb="4" eb="6">
      <t>シャダン</t>
    </rPh>
    <rPh sb="7" eb="9">
      <t>オオスミ</t>
    </rPh>
    <rPh sb="9" eb="10">
      <t>カイ</t>
    </rPh>
    <phoneticPr fontId="6"/>
  </si>
  <si>
    <t>医療法人社団　さくら景星会　桜台病院</t>
    <rPh sb="10" eb="11">
      <t>ケイ</t>
    </rPh>
    <rPh sb="11" eb="12">
      <t>ホシ</t>
    </rPh>
    <phoneticPr fontId="6"/>
  </si>
  <si>
    <t>医療法人社団　さくら景星会</t>
    <rPh sb="10" eb="11">
      <t>ケイ</t>
    </rPh>
    <rPh sb="11" eb="12">
      <t>ホシ</t>
    </rPh>
    <rPh sb="12" eb="13">
      <t>カイ</t>
    </rPh>
    <phoneticPr fontId="8"/>
  </si>
  <si>
    <t>医療法人社団　育陽会</t>
    <phoneticPr fontId="6"/>
  </si>
  <si>
    <t>医療法人財団　厚生協会</t>
    <phoneticPr fontId="6"/>
  </si>
  <si>
    <t>医療法人社団　昭愛会</t>
    <phoneticPr fontId="6"/>
  </si>
  <si>
    <t>医療法人社団　充会</t>
  </si>
  <si>
    <t>陵北病院</t>
  </si>
  <si>
    <t>１９２－０１５３</t>
  </si>
  <si>
    <t>八王子市西寺方町３１５番地</t>
  </si>
  <si>
    <t>０４２６－５１－３２３１</t>
  </si>
  <si>
    <t>八王子保健生活協同組合　城山病院</t>
  </si>
  <si>
    <t>１９３－０８２６</t>
  </si>
  <si>
    <t>八王子市元八王子町三丁目２８７２番地の１</t>
  </si>
  <si>
    <t>０４２６－６５－２６１１</t>
  </si>
  <si>
    <t>八王子保健生活協同組合</t>
  </si>
  <si>
    <t>医療法人社団　永生会　永生病院</t>
    <phoneticPr fontId="6"/>
  </si>
  <si>
    <t>１９３－０９４２</t>
  </si>
  <si>
    <t>八王子市椚田町５８３番地１５</t>
    <phoneticPr fontId="6"/>
  </si>
  <si>
    <t>０４２６－６１－４１０８</t>
  </si>
  <si>
    <t>医療法人社団愛有会　三愛病院</t>
    <rPh sb="0" eb="2">
      <t>イリョウ</t>
    </rPh>
    <rPh sb="2" eb="4">
      <t>ホウジン</t>
    </rPh>
    <rPh sb="4" eb="6">
      <t>シャダン</t>
    </rPh>
    <rPh sb="6" eb="7">
      <t>アイ</t>
    </rPh>
    <rPh sb="7" eb="8">
      <t>ユウ</t>
    </rPh>
    <rPh sb="8" eb="9">
      <t>カイ</t>
    </rPh>
    <rPh sb="10" eb="11">
      <t>サン</t>
    </rPh>
    <rPh sb="11" eb="12">
      <t>アイ</t>
    </rPh>
    <rPh sb="12" eb="14">
      <t>ビョウイン</t>
    </rPh>
    <phoneticPr fontId="2"/>
  </si>
  <si>
    <t>１９２－０００５</t>
    <phoneticPr fontId="8"/>
  </si>
  <si>
    <t>八王子市宮下町３７７番地</t>
    <rPh sb="0" eb="4">
      <t>ハチオウジシ</t>
    </rPh>
    <rPh sb="4" eb="6">
      <t>ミヤシタ</t>
    </rPh>
    <rPh sb="6" eb="7">
      <t>マチ</t>
    </rPh>
    <rPh sb="10" eb="12">
      <t>バンチ</t>
    </rPh>
    <phoneticPr fontId="2"/>
  </si>
  <si>
    <t>０４２６－９１－４１１１</t>
    <phoneticPr fontId="8"/>
  </si>
  <si>
    <t>医療法人社団　愛有会</t>
    <rPh sb="0" eb="2">
      <t>イリョウ</t>
    </rPh>
    <rPh sb="2" eb="4">
      <t>ホウジン</t>
    </rPh>
    <rPh sb="4" eb="6">
      <t>シャダン</t>
    </rPh>
    <rPh sb="7" eb="8">
      <t>アイ</t>
    </rPh>
    <rPh sb="8" eb="9">
      <t>ユウ</t>
    </rPh>
    <rPh sb="9" eb="10">
      <t>カイ</t>
    </rPh>
    <phoneticPr fontId="2"/>
  </si>
  <si>
    <t>多摩平の森の病院</t>
    <rPh sb="0" eb="3">
      <t>タマダイラ</t>
    </rPh>
    <rPh sb="4" eb="5">
      <t>モリ</t>
    </rPh>
    <rPh sb="6" eb="8">
      <t>ビョウイン</t>
    </rPh>
    <phoneticPr fontId="6"/>
  </si>
  <si>
    <t>１９１－００６２</t>
    <phoneticPr fontId="6"/>
  </si>
  <si>
    <t>０４２－８４３－１７７７</t>
    <phoneticPr fontId="6"/>
  </si>
  <si>
    <t>町田市南町田三丁目４３番１号</t>
    <rPh sb="3" eb="6">
      <t>ミナミマチダ</t>
    </rPh>
    <rPh sb="6" eb="9">
      <t>サンチョウメ</t>
    </rPh>
    <rPh sb="11" eb="12">
      <t>バン</t>
    </rPh>
    <rPh sb="13" eb="14">
      <t>ゴウ</t>
    </rPh>
    <phoneticPr fontId="8"/>
  </si>
  <si>
    <t>日野市多摩平三丁目１番１７号</t>
    <rPh sb="0" eb="3">
      <t>ヒノシ</t>
    </rPh>
    <rPh sb="3" eb="6">
      <t>タマダイラ</t>
    </rPh>
    <rPh sb="6" eb="9">
      <t>サンチョウメ</t>
    </rPh>
    <rPh sb="10" eb="11">
      <t>バン</t>
    </rPh>
    <rPh sb="13" eb="14">
      <t>ゴウ</t>
    </rPh>
    <phoneticPr fontId="6"/>
  </si>
  <si>
    <t>　指 定 介 護 療 養 型 医 療 施 設 一 覧 （平成30年4月1日）</t>
    <rPh sb="34" eb="35">
      <t>ガツ</t>
    </rPh>
    <phoneticPr fontId="8"/>
  </si>
  <si>
    <t>一般財団法人　慈愛病院</t>
    <rPh sb="0" eb="2">
      <t>イッパン</t>
    </rPh>
    <phoneticPr fontId="6"/>
  </si>
  <si>
    <t>一般財団法人　慈愛会</t>
    <rPh sb="0" eb="2">
      <t>イッパン</t>
    </rPh>
    <phoneticPr fontId="6"/>
  </si>
  <si>
    <t>医療法人　永寿会</t>
    <phoneticPr fontId="6"/>
  </si>
  <si>
    <t>医療法人社団　永生会</t>
    <phoneticPr fontId="6"/>
  </si>
  <si>
    <t>一般財団法人　愛生会</t>
    <rPh sb="0" eb="2">
      <t>イッパン</t>
    </rPh>
    <phoneticPr fontId="6"/>
  </si>
  <si>
    <t>　指 定 介 護 療 養 型 医 療 施 設 一 覧 （平成30年5月1日）</t>
    <rPh sb="34" eb="35">
      <t>ガツ</t>
    </rPh>
    <phoneticPr fontId="8"/>
  </si>
  <si>
    <t>　指 定 介 護 療 養 型 医 療 施 設 一 覧 （平成30年6月1日）</t>
    <rPh sb="34" eb="35">
      <t>ガツ</t>
    </rPh>
    <phoneticPr fontId="8"/>
  </si>
  <si>
    <t>　指 定 介 護 療 養 型 医 療 施 設 一 覧 （平成30年7月1日）</t>
    <rPh sb="34" eb="35">
      <t>ガツ</t>
    </rPh>
    <phoneticPr fontId="8"/>
  </si>
  <si>
    <t>　指 定 介 護 療 養 型 医 療 施 設 一 覧 （平成30年8月1日）</t>
    <rPh sb="34" eb="35">
      <t>ガツ</t>
    </rPh>
    <phoneticPr fontId="8"/>
  </si>
  <si>
    <t>　指 定 介 護 療 養 型 医 療 施 設 一 覧 （平成30年9月1日）</t>
    <rPh sb="34" eb="35">
      <t>ガツ</t>
    </rPh>
    <phoneticPr fontId="8"/>
  </si>
  <si>
    <t>　指 定 介 護 療 養 型 医 療 施 設 一 覧 （平成30年10月1日）</t>
    <rPh sb="35" eb="36">
      <t>ガツ</t>
    </rPh>
    <phoneticPr fontId="8"/>
  </si>
  <si>
    <t>　指 定 介 護 療 養 型 医 療 施 設 一 覧 （平成30年11月1日）</t>
    <rPh sb="35" eb="36">
      <t>ガツ</t>
    </rPh>
    <phoneticPr fontId="8"/>
  </si>
  <si>
    <t>　指 定 介 護 療 養 型 医 療 施 設 一 覧 （平成30年12月1日）</t>
    <rPh sb="35" eb="36">
      <t>ガツ</t>
    </rPh>
    <phoneticPr fontId="8"/>
  </si>
  <si>
    <t>　指 定 介 護 療 養 型 医 療 施 設 一 覧 （平成31年1月1日）</t>
    <rPh sb="34" eb="35">
      <t>ガツ</t>
    </rPh>
    <phoneticPr fontId="8"/>
  </si>
  <si>
    <t>　指 定 介 護 療 養 型 医 療 施 設 一 覧 （平成31年2月1日）</t>
    <rPh sb="34" eb="35">
      <t>ガツ</t>
    </rPh>
    <phoneticPr fontId="8"/>
  </si>
  <si>
    <t>社会医療法人社団愛有会　三愛病院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アイ</t>
    </rPh>
    <rPh sb="9" eb="10">
      <t>ユウ</t>
    </rPh>
    <rPh sb="10" eb="11">
      <t>カイ</t>
    </rPh>
    <rPh sb="12" eb="13">
      <t>サン</t>
    </rPh>
    <rPh sb="13" eb="14">
      <t>アイ</t>
    </rPh>
    <rPh sb="14" eb="16">
      <t>ビョウイン</t>
    </rPh>
    <phoneticPr fontId="2"/>
  </si>
  <si>
    <t>　指 定 介 護 療 養 型 医 療 施 設 一 覧 （平成31年3月1日）</t>
    <rPh sb="34" eb="35">
      <t>ガツ</t>
    </rPh>
    <phoneticPr fontId="8"/>
  </si>
  <si>
    <t>医療法人社団　向日葵清心会　青梅今井病院</t>
    <rPh sb="0" eb="2">
      <t>イリョウ</t>
    </rPh>
    <rPh sb="2" eb="4">
      <t>ホウジン</t>
    </rPh>
    <rPh sb="4" eb="6">
      <t>シャダン</t>
    </rPh>
    <rPh sb="7" eb="10">
      <t>ヒマワリ</t>
    </rPh>
    <rPh sb="10" eb="12">
      <t>チョンシン</t>
    </rPh>
    <rPh sb="12" eb="13">
      <t>カイ</t>
    </rPh>
    <rPh sb="14" eb="16">
      <t>オウメ</t>
    </rPh>
    <rPh sb="16" eb="18">
      <t>イマイ</t>
    </rPh>
    <rPh sb="18" eb="20">
      <t>ビョウイン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</si>
</sst>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&lt;=999]000;000&quot;¥&quot;&quot;¥&quot;&quot;¥&quot;\!\!\!\-00"/>
    <numFmt numFmtId="177" formatCode="[&lt;=999]000;000\-0000"/>
    <numFmt numFmtId="178" formatCode="#,##0;&quot;¥&quot;\!\-#,##0;&quot;-&quot;"/>
  </numFmts>
  <fonts count="13"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</borders>
  <cellStyleXfs count="8">
    <xf numFmtId="0" fontId="0" fillId="0" borderId="0">
      <alignment vertical="center"/>
    </xf>
    <xf numFmtId="178" fontId="1" fillId="0" borderId="0" applyFill="0" applyBorder="0" applyAlignment="0"/>
    <xf numFmtId="0" fontId="2" fillId="0" borderId="1" applyNumberFormat="0" applyAlignment="0" applyProtection="0">
      <alignment horizontal="left" vertical="center"/>
    </xf>
    <xf numFmtId="0" fontId="2" fillId="0" borderId="2">
      <alignment horizontal="left" vertical="center"/>
    </xf>
    <xf numFmtId="0" fontId="3" fillId="0" borderId="0"/>
    <xf numFmtId="38" fontId="4" fillId="0" borderId="0" applyFont="0" applyFill="0" applyBorder="0" applyAlignment="0" applyProtection="0">
      <alignment vertical="center"/>
    </xf>
    <xf numFmtId="0" fontId="5" fillId="0" borderId="0"/>
    <xf numFmtId="0" fontId="5" fillId="0" borderId="0"/>
  </cellStyleXfs>
  <cellXfs count="73">
    <xf numFmtId="0" fontId="0" fillId="0" borderId="0" xfId="0">
      <alignment vertical="center"/>
    </xf>
    <xf numFmtId="0" fontId="5" fillId="0" borderId="0" xfId="6" applyFont="1" applyFill="1" applyBorder="1" applyAlignment="1">
      <alignment horizontal="center"/>
    </xf>
    <xf numFmtId="0" fontId="7" fillId="0" borderId="0" xfId="6" applyFont="1" applyFill="1" applyBorder="1" applyAlignment="1">
      <alignment vertical="center"/>
    </xf>
    <xf numFmtId="176" fontId="9" fillId="0" borderId="0" xfId="6" applyNumberFormat="1" applyFont="1" applyFill="1" applyBorder="1" applyAlignment="1">
      <alignment horizontal="center" shrinkToFit="1"/>
    </xf>
    <xf numFmtId="0" fontId="8" fillId="0" borderId="0" xfId="6" applyFont="1" applyFill="1" applyBorder="1"/>
    <xf numFmtId="0" fontId="8" fillId="0" borderId="0" xfId="6" applyFont="1" applyFill="1" applyBorder="1" applyAlignment="1"/>
    <xf numFmtId="0" fontId="8" fillId="0" borderId="0" xfId="6" applyFont="1" applyFill="1" applyBorder="1" applyAlignment="1">
      <alignment shrinkToFit="1"/>
    </xf>
    <xf numFmtId="38" fontId="8" fillId="0" borderId="0" xfId="5" applyFont="1" applyFill="1" applyBorder="1" applyAlignment="1">
      <alignment wrapText="1"/>
    </xf>
    <xf numFmtId="0" fontId="5" fillId="0" borderId="0" xfId="6" applyFont="1" applyFill="1" applyBorder="1"/>
    <xf numFmtId="38" fontId="8" fillId="2" borderId="0" xfId="5" applyFont="1" applyFill="1" applyBorder="1" applyAlignment="1">
      <alignment wrapText="1"/>
    </xf>
    <xf numFmtId="0" fontId="8" fillId="0" borderId="3" xfId="6" applyFont="1" applyFill="1" applyBorder="1" applyAlignment="1">
      <alignment horizontal="center"/>
    </xf>
    <xf numFmtId="0" fontId="8" fillId="0" borderId="4" xfId="6" applyFont="1" applyFill="1" applyBorder="1" applyAlignment="1">
      <alignment horizontal="center"/>
    </xf>
    <xf numFmtId="0" fontId="8" fillId="0" borderId="5" xfId="6" applyFont="1" applyFill="1" applyBorder="1" applyAlignment="1">
      <alignment horizontal="center"/>
    </xf>
    <xf numFmtId="0" fontId="11" fillId="0" borderId="6" xfId="6" applyFont="1" applyFill="1" applyBorder="1" applyAlignment="1">
      <alignment horizontal="center" vertical="center" shrinkToFit="1"/>
    </xf>
    <xf numFmtId="0" fontId="11" fillId="0" borderId="6" xfId="0" applyFont="1" applyFill="1" applyBorder="1" applyAlignment="1">
      <alignment vertical="center" shrinkToFit="1"/>
    </xf>
    <xf numFmtId="38" fontId="11" fillId="0" borderId="6" xfId="5" applyFont="1" applyFill="1" applyBorder="1" applyAlignment="1">
      <alignment vertical="center"/>
    </xf>
    <xf numFmtId="0" fontId="11" fillId="0" borderId="6" xfId="6" applyFont="1" applyFill="1" applyBorder="1" applyAlignment="1">
      <alignment vertical="center"/>
    </xf>
    <xf numFmtId="38" fontId="11" fillId="0" borderId="6" xfId="5" applyFont="1" applyFill="1" applyBorder="1" applyAlignment="1">
      <alignment vertical="center" shrinkToFit="1"/>
    </xf>
    <xf numFmtId="0" fontId="11" fillId="0" borderId="6" xfId="0" applyFont="1" applyFill="1" applyBorder="1" applyAlignment="1">
      <alignment vertical="center"/>
    </xf>
    <xf numFmtId="0" fontId="11" fillId="0" borderId="6" xfId="6" applyFont="1" applyFill="1" applyBorder="1" applyAlignment="1">
      <alignment vertical="center" shrinkToFit="1"/>
    </xf>
    <xf numFmtId="0" fontId="11" fillId="2" borderId="6" xfId="6" applyFont="1" applyFill="1" applyBorder="1" applyAlignment="1">
      <alignment vertical="center"/>
    </xf>
    <xf numFmtId="0" fontId="11" fillId="0" borderId="6" xfId="7" applyFont="1" applyFill="1" applyBorder="1" applyAlignment="1">
      <alignment vertical="center" shrinkToFit="1"/>
    </xf>
    <xf numFmtId="176" fontId="11" fillId="0" borderId="6" xfId="6" applyNumberFormat="1" applyFont="1" applyFill="1" applyBorder="1" applyAlignment="1">
      <alignment horizontal="center" vertical="center" shrinkToFit="1"/>
    </xf>
    <xf numFmtId="38" fontId="11" fillId="0" borderId="6" xfId="5" applyFont="1" applyFill="1" applyBorder="1" applyAlignment="1">
      <alignment vertical="center" wrapText="1"/>
    </xf>
    <xf numFmtId="177" fontId="11" fillId="0" borderId="6" xfId="6" applyNumberFormat="1" applyFont="1" applyFill="1" applyBorder="1" applyAlignment="1">
      <alignment horizontal="center" vertical="center" shrinkToFit="1"/>
    </xf>
    <xf numFmtId="0" fontId="11" fillId="0" borderId="7" xfId="6" applyFont="1" applyFill="1" applyBorder="1" applyAlignment="1">
      <alignment horizontal="center" vertical="center" shrinkToFit="1"/>
    </xf>
    <xf numFmtId="0" fontId="11" fillId="0" borderId="8" xfId="0" applyFont="1" applyFill="1" applyBorder="1" applyAlignment="1">
      <alignment vertical="center" shrinkToFit="1"/>
    </xf>
    <xf numFmtId="38" fontId="11" fillId="0" borderId="5" xfId="5" applyFont="1" applyFill="1" applyBorder="1" applyAlignment="1">
      <alignment vertical="center"/>
    </xf>
    <xf numFmtId="0" fontId="11" fillId="0" borderId="10" xfId="6" applyFont="1" applyFill="1" applyBorder="1" applyAlignment="1">
      <alignment horizontal="center" vertical="center"/>
    </xf>
    <xf numFmtId="0" fontId="11" fillId="0" borderId="11" xfId="6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1" xfId="6" applyFont="1" applyFill="1" applyBorder="1" applyAlignment="1">
      <alignment vertical="center"/>
    </xf>
    <xf numFmtId="38" fontId="11" fillId="3" borderId="6" xfId="5" applyFont="1" applyFill="1" applyBorder="1" applyAlignment="1">
      <alignment vertical="center"/>
    </xf>
    <xf numFmtId="38" fontId="11" fillId="0" borderId="12" xfId="5" applyFont="1" applyFill="1" applyBorder="1" applyAlignment="1">
      <alignment vertical="center"/>
    </xf>
    <xf numFmtId="0" fontId="5" fillId="0" borderId="0" xfId="6" applyFill="1"/>
    <xf numFmtId="38" fontId="11" fillId="3" borderId="6" xfId="5" applyFont="1" applyFill="1" applyBorder="1" applyAlignment="1">
      <alignment vertical="center" shrinkToFit="1"/>
    </xf>
    <xf numFmtId="0" fontId="11" fillId="0" borderId="0" xfId="6" applyFont="1" applyFill="1" applyAlignment="1">
      <alignment vertical="center"/>
    </xf>
    <xf numFmtId="0" fontId="4" fillId="0" borderId="0" xfId="0" applyFont="1">
      <alignment vertical="center"/>
    </xf>
    <xf numFmtId="0" fontId="11" fillId="0" borderId="9" xfId="6" applyFont="1" applyFill="1" applyBorder="1" applyAlignment="1">
      <alignment horizontal="center" vertical="center"/>
    </xf>
    <xf numFmtId="0" fontId="11" fillId="0" borderId="9" xfId="6" applyFont="1" applyFill="1" applyBorder="1" applyAlignment="1">
      <alignment horizontal="center" vertical="center"/>
    </xf>
    <xf numFmtId="0" fontId="11" fillId="0" borderId="9" xfId="6" applyFont="1" applyFill="1" applyBorder="1" applyAlignment="1">
      <alignment horizontal="center" vertical="center"/>
    </xf>
    <xf numFmtId="0" fontId="11" fillId="0" borderId="9" xfId="6" applyFont="1" applyFill="1" applyBorder="1" applyAlignment="1">
      <alignment horizontal="center" vertical="center"/>
    </xf>
    <xf numFmtId="0" fontId="11" fillId="0" borderId="9" xfId="6" applyFont="1" applyFill="1" applyBorder="1" applyAlignment="1">
      <alignment horizontal="center" vertical="center"/>
    </xf>
    <xf numFmtId="0" fontId="11" fillId="0" borderId="9" xfId="6" applyFont="1" applyFill="1" applyBorder="1" applyAlignment="1">
      <alignment horizontal="center" vertical="center"/>
    </xf>
    <xf numFmtId="0" fontId="11" fillId="0" borderId="9" xfId="6" applyFont="1" applyFill="1" applyBorder="1" applyAlignment="1">
      <alignment horizontal="center" vertical="center"/>
    </xf>
    <xf numFmtId="0" fontId="11" fillId="0" borderId="9" xfId="6" applyFont="1" applyFill="1" applyBorder="1" applyAlignment="1">
      <alignment horizontal="center" vertical="center"/>
    </xf>
    <xf numFmtId="0" fontId="11" fillId="0" borderId="9" xfId="6" applyFont="1" applyFill="1" applyBorder="1" applyAlignment="1">
      <alignment horizontal="center" vertical="center"/>
    </xf>
    <xf numFmtId="0" fontId="11" fillId="0" borderId="9" xfId="6" applyFont="1" applyFill="1" applyBorder="1" applyAlignment="1">
      <alignment horizontal="center" vertical="center"/>
    </xf>
    <xf numFmtId="0" fontId="11" fillId="0" borderId="9" xfId="6" applyFont="1" applyFill="1" applyBorder="1" applyAlignment="1">
      <alignment horizontal="center" vertical="center"/>
    </xf>
    <xf numFmtId="38" fontId="10" fillId="0" borderId="3" xfId="5" applyFont="1" applyFill="1" applyBorder="1" applyAlignment="1">
      <alignment horizontal="center" vertical="center"/>
    </xf>
    <xf numFmtId="38" fontId="10" fillId="0" borderId="4" xfId="5" applyFont="1" applyFill="1" applyBorder="1" applyAlignment="1">
      <alignment horizontal="center" vertical="center"/>
    </xf>
    <xf numFmtId="38" fontId="10" fillId="0" borderId="5" xfId="5" applyFont="1" applyFill="1" applyBorder="1" applyAlignment="1">
      <alignment horizontal="center" vertical="center"/>
    </xf>
    <xf numFmtId="0" fontId="8" fillId="0" borderId="3" xfId="6" applyFont="1" applyFill="1" applyBorder="1" applyAlignment="1">
      <alignment horizontal="center" vertical="center"/>
    </xf>
    <xf numFmtId="0" fontId="8" fillId="0" borderId="4" xfId="6" applyFont="1" applyFill="1" applyBorder="1" applyAlignment="1">
      <alignment horizontal="center" vertical="center"/>
    </xf>
    <xf numFmtId="0" fontId="8" fillId="0" borderId="5" xfId="6" applyFont="1" applyFill="1" applyBorder="1" applyAlignment="1">
      <alignment horizontal="center" vertical="center"/>
    </xf>
    <xf numFmtId="38" fontId="9" fillId="0" borderId="3" xfId="5" applyFont="1" applyFill="1" applyBorder="1" applyAlignment="1">
      <alignment horizontal="center" vertical="center" wrapText="1" shrinkToFit="1"/>
    </xf>
    <xf numFmtId="38" fontId="9" fillId="0" borderId="5" xfId="5" applyFont="1" applyFill="1" applyBorder="1" applyAlignment="1">
      <alignment horizontal="center" vertical="center" wrapText="1" shrinkToFit="1"/>
    </xf>
    <xf numFmtId="38" fontId="11" fillId="0" borderId="11" xfId="5" applyFont="1" applyFill="1" applyBorder="1" applyAlignment="1">
      <alignment horizontal="center" vertical="center" wrapText="1"/>
    </xf>
    <xf numFmtId="38" fontId="11" fillId="0" borderId="10" xfId="5" applyFont="1" applyFill="1" applyBorder="1" applyAlignment="1">
      <alignment horizontal="center" vertical="center" wrapText="1"/>
    </xf>
    <xf numFmtId="0" fontId="11" fillId="0" borderId="9" xfId="6" applyFont="1" applyFill="1" applyBorder="1" applyAlignment="1">
      <alignment horizontal="center" vertical="center"/>
    </xf>
    <xf numFmtId="0" fontId="10" fillId="0" borderId="3" xfId="6" applyFont="1" applyFill="1" applyBorder="1" applyAlignment="1">
      <alignment horizontal="center" vertical="center"/>
    </xf>
    <xf numFmtId="0" fontId="10" fillId="0" borderId="4" xfId="6" applyFont="1" applyFill="1" applyBorder="1" applyAlignment="1">
      <alignment horizontal="center" vertical="center"/>
    </xf>
    <xf numFmtId="0" fontId="10" fillId="0" borderId="5" xfId="6" applyFont="1" applyFill="1" applyBorder="1" applyAlignment="1">
      <alignment horizontal="center" vertical="center"/>
    </xf>
    <xf numFmtId="0" fontId="10" fillId="0" borderId="3" xfId="6" applyFont="1" applyFill="1" applyBorder="1" applyAlignment="1">
      <alignment horizontal="center" vertical="center" shrinkToFit="1"/>
    </xf>
    <xf numFmtId="0" fontId="10" fillId="0" borderId="4" xfId="6" applyFont="1" applyFill="1" applyBorder="1" applyAlignment="1">
      <alignment horizontal="center" vertical="center" shrinkToFit="1"/>
    </xf>
    <xf numFmtId="0" fontId="10" fillId="0" borderId="5" xfId="6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</cellXfs>
  <cellStyles count="8">
    <cellStyle name="Calc Currency (0)" xfId="1"/>
    <cellStyle name="Header1" xfId="2"/>
    <cellStyle name="Header2" xfId="3"/>
    <cellStyle name="Normal_#18-Internet" xfId="4"/>
    <cellStyle name="桁区切り" xfId="5" builtinId="6"/>
    <cellStyle name="標準" xfId="0" builtinId="0"/>
    <cellStyle name="標準_指定事業者申請一覧（１１月）" xfId="6"/>
    <cellStyle name="標準_指定申請書(一覧表）11.12.2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9"/>
  <sheetViews>
    <sheetView view="pageBreakPreview" topLeftCell="C51" zoomScaleNormal="75" zoomScaleSheetLayoutView="100" workbookViewId="0">
      <selection activeCell="H15" sqref="H15"/>
    </sheetView>
  </sheetViews>
  <sheetFormatPr defaultRowHeight="13.5"/>
  <cols>
    <col min="1" max="1" width="3.5" bestFit="1" customWidth="1"/>
    <col min="2" max="2" width="59.75" customWidth="1"/>
    <col min="3" max="3" width="11.375" bestFit="1" customWidth="1"/>
    <col min="4" max="4" width="32.5" bestFit="1" customWidth="1"/>
    <col min="5" max="5" width="18.25" bestFit="1" customWidth="1"/>
    <col min="6" max="6" width="29.25" bestFit="1" customWidth="1"/>
    <col min="7" max="7" width="10" bestFit="1" customWidth="1"/>
    <col min="8" max="8" width="12.125" bestFit="1" customWidth="1"/>
    <col min="9" max="9" width="6.625" bestFit="1" customWidth="1"/>
    <col min="10" max="10" width="14" bestFit="1" customWidth="1"/>
  </cols>
  <sheetData>
    <row r="1" spans="1:10" ht="20.25" customHeight="1">
      <c r="A1" s="1"/>
      <c r="B1" s="2" t="s">
        <v>264</v>
      </c>
      <c r="C1" s="3"/>
      <c r="D1" s="4"/>
      <c r="E1" s="5" t="s">
        <v>160</v>
      </c>
      <c r="F1" s="6"/>
      <c r="G1" s="7"/>
      <c r="H1" s="8"/>
      <c r="I1" s="7"/>
      <c r="J1" s="9" t="s">
        <v>88</v>
      </c>
    </row>
    <row r="2" spans="1:10" ht="50.25" customHeight="1">
      <c r="A2" s="10" t="s">
        <v>160</v>
      </c>
      <c r="B2" s="61"/>
      <c r="C2" s="64" t="s">
        <v>0</v>
      </c>
      <c r="D2" s="67" t="s">
        <v>226</v>
      </c>
      <c r="E2" s="70" t="s">
        <v>1</v>
      </c>
      <c r="F2" s="64" t="s">
        <v>2</v>
      </c>
      <c r="G2" s="58" t="s">
        <v>227</v>
      </c>
      <c r="H2" s="59"/>
      <c r="I2" s="50" t="s">
        <v>3</v>
      </c>
      <c r="J2" s="53" t="s">
        <v>89</v>
      </c>
    </row>
    <row r="3" spans="1:10" ht="15.75" customHeight="1">
      <c r="A3" s="11"/>
      <c r="B3" s="62"/>
      <c r="C3" s="65"/>
      <c r="D3" s="68"/>
      <c r="E3" s="71"/>
      <c r="F3" s="65"/>
      <c r="G3" s="56" t="s">
        <v>90</v>
      </c>
      <c r="H3" s="56" t="s">
        <v>91</v>
      </c>
      <c r="I3" s="51"/>
      <c r="J3" s="54"/>
    </row>
    <row r="4" spans="1:10" ht="15.75" customHeight="1">
      <c r="A4" s="12"/>
      <c r="B4" s="63"/>
      <c r="C4" s="66"/>
      <c r="D4" s="69"/>
      <c r="E4" s="72"/>
      <c r="F4" s="66"/>
      <c r="G4" s="57"/>
      <c r="H4" s="57"/>
      <c r="I4" s="52"/>
      <c r="J4" s="55"/>
    </row>
    <row r="5" spans="1:10" ht="22.5" customHeight="1">
      <c r="A5" s="13">
        <v>1</v>
      </c>
      <c r="B5" s="14" t="s">
        <v>265</v>
      </c>
      <c r="C5" s="13" t="s">
        <v>4</v>
      </c>
      <c r="D5" s="14" t="s">
        <v>5</v>
      </c>
      <c r="E5" s="13" t="s">
        <v>6</v>
      </c>
      <c r="F5" s="14" t="s">
        <v>266</v>
      </c>
      <c r="G5" s="15">
        <v>27</v>
      </c>
      <c r="H5" s="17"/>
      <c r="I5" s="15">
        <f t="shared" ref="I5:I10" si="0">G5+H5</f>
        <v>27</v>
      </c>
      <c r="J5" s="16">
        <v>1370500694</v>
      </c>
    </row>
    <row r="6" spans="1:10" ht="22.5" customHeight="1">
      <c r="A6" s="13">
        <v>2</v>
      </c>
      <c r="B6" s="18" t="s">
        <v>92</v>
      </c>
      <c r="C6" s="13" t="s">
        <v>93</v>
      </c>
      <c r="D6" s="18" t="s">
        <v>94</v>
      </c>
      <c r="E6" s="13" t="s">
        <v>95</v>
      </c>
      <c r="F6" s="18" t="s">
        <v>96</v>
      </c>
      <c r="G6" s="15">
        <v>40</v>
      </c>
      <c r="H6" s="17"/>
      <c r="I6" s="15">
        <f t="shared" si="0"/>
        <v>40</v>
      </c>
      <c r="J6" s="16">
        <v>1370801316</v>
      </c>
    </row>
    <row r="7" spans="1:10" ht="22.5" customHeight="1">
      <c r="A7" s="13">
        <v>3</v>
      </c>
      <c r="B7" s="19" t="s">
        <v>7</v>
      </c>
      <c r="C7" s="13" t="s">
        <v>8</v>
      </c>
      <c r="D7" s="19" t="s">
        <v>97</v>
      </c>
      <c r="E7" s="13" t="s">
        <v>9</v>
      </c>
      <c r="F7" s="19" t="s">
        <v>10</v>
      </c>
      <c r="G7" s="15">
        <v>252</v>
      </c>
      <c r="H7" s="15"/>
      <c r="I7" s="15">
        <f t="shared" si="0"/>
        <v>252</v>
      </c>
      <c r="J7" s="16">
        <v>1370900571</v>
      </c>
    </row>
    <row r="8" spans="1:10" ht="22.5" customHeight="1">
      <c r="A8" s="13">
        <v>4</v>
      </c>
      <c r="B8" s="14" t="s">
        <v>11</v>
      </c>
      <c r="C8" s="13" t="s">
        <v>12</v>
      </c>
      <c r="D8" s="14" t="s">
        <v>13</v>
      </c>
      <c r="E8" s="13" t="s">
        <v>14</v>
      </c>
      <c r="F8" s="14" t="s">
        <v>15</v>
      </c>
      <c r="G8" s="15">
        <v>24</v>
      </c>
      <c r="H8" s="17"/>
      <c r="I8" s="15">
        <f t="shared" si="0"/>
        <v>24</v>
      </c>
      <c r="J8" s="16">
        <v>1371000728</v>
      </c>
    </row>
    <row r="9" spans="1:10" ht="22.5" customHeight="1">
      <c r="A9" s="13">
        <v>5</v>
      </c>
      <c r="B9" s="14" t="s">
        <v>98</v>
      </c>
      <c r="C9" s="13" t="s">
        <v>16</v>
      </c>
      <c r="D9" s="14" t="s">
        <v>17</v>
      </c>
      <c r="E9" s="13" t="s">
        <v>18</v>
      </c>
      <c r="F9" s="14" t="s">
        <v>232</v>
      </c>
      <c r="G9" s="15">
        <v>72</v>
      </c>
      <c r="H9" s="15"/>
      <c r="I9" s="15">
        <f t="shared" si="0"/>
        <v>72</v>
      </c>
      <c r="J9" s="16">
        <v>1371101146</v>
      </c>
    </row>
    <row r="10" spans="1:10" ht="22.5" customHeight="1">
      <c r="A10" s="13">
        <v>6</v>
      </c>
      <c r="B10" s="18" t="s">
        <v>19</v>
      </c>
      <c r="C10" s="13" t="s">
        <v>20</v>
      </c>
      <c r="D10" s="18" t="s">
        <v>21</v>
      </c>
      <c r="E10" s="13" t="s">
        <v>22</v>
      </c>
      <c r="F10" s="18" t="s">
        <v>231</v>
      </c>
      <c r="G10" s="15">
        <v>60</v>
      </c>
      <c r="H10" s="17"/>
      <c r="I10" s="15">
        <f t="shared" si="0"/>
        <v>60</v>
      </c>
      <c r="J10" s="16">
        <v>1371104603</v>
      </c>
    </row>
    <row r="11" spans="1:10" ht="22.5" customHeight="1">
      <c r="A11" s="13">
        <v>7</v>
      </c>
      <c r="B11" s="18" t="s">
        <v>99</v>
      </c>
      <c r="C11" s="13" t="s">
        <v>23</v>
      </c>
      <c r="D11" s="18" t="s">
        <v>24</v>
      </c>
      <c r="E11" s="13" t="s">
        <v>25</v>
      </c>
      <c r="F11" s="18" t="s">
        <v>26</v>
      </c>
      <c r="G11" s="15">
        <v>6</v>
      </c>
      <c r="H11" s="17"/>
      <c r="I11" s="15">
        <v>6</v>
      </c>
      <c r="J11" s="20">
        <v>1371104512</v>
      </c>
    </row>
    <row r="12" spans="1:10" ht="22.5" customHeight="1">
      <c r="A12" s="13">
        <v>8</v>
      </c>
      <c r="B12" s="21" t="s">
        <v>27</v>
      </c>
      <c r="C12" s="13" t="s">
        <v>28</v>
      </c>
      <c r="D12" s="21" t="s">
        <v>100</v>
      </c>
      <c r="E12" s="13" t="s">
        <v>29</v>
      </c>
      <c r="F12" s="21" t="s">
        <v>30</v>
      </c>
      <c r="G12" s="15">
        <v>44</v>
      </c>
      <c r="H12" s="15"/>
      <c r="I12" s="15">
        <f t="shared" ref="I12:I57" si="1">G12+H12</f>
        <v>44</v>
      </c>
      <c r="J12" s="16">
        <v>1371201250</v>
      </c>
    </row>
    <row r="13" spans="1:10" ht="22.5" customHeight="1">
      <c r="A13" s="13">
        <v>9</v>
      </c>
      <c r="B13" s="14" t="s">
        <v>31</v>
      </c>
      <c r="C13" s="22" t="s">
        <v>32</v>
      </c>
      <c r="D13" s="14" t="s">
        <v>101</v>
      </c>
      <c r="E13" s="13" t="s">
        <v>33</v>
      </c>
      <c r="F13" s="14" t="s">
        <v>34</v>
      </c>
      <c r="G13" s="15">
        <v>53</v>
      </c>
      <c r="H13" s="23"/>
      <c r="I13" s="15">
        <f t="shared" si="1"/>
        <v>53</v>
      </c>
      <c r="J13" s="16">
        <v>1371200807</v>
      </c>
    </row>
    <row r="14" spans="1:10" ht="22.5" customHeight="1">
      <c r="A14" s="13">
        <v>10</v>
      </c>
      <c r="B14" s="21" t="s">
        <v>102</v>
      </c>
      <c r="C14" s="13" t="s">
        <v>103</v>
      </c>
      <c r="D14" s="21" t="s">
        <v>104</v>
      </c>
      <c r="E14" s="13" t="s">
        <v>105</v>
      </c>
      <c r="F14" s="21" t="s">
        <v>106</v>
      </c>
      <c r="G14" s="15">
        <v>64</v>
      </c>
      <c r="H14" s="15"/>
      <c r="I14" s="15">
        <f t="shared" si="1"/>
        <v>64</v>
      </c>
      <c r="J14" s="16">
        <v>1371301183</v>
      </c>
    </row>
    <row r="15" spans="1:10" ht="22.5" customHeight="1">
      <c r="A15" s="13">
        <v>11</v>
      </c>
      <c r="B15" s="21" t="s">
        <v>107</v>
      </c>
      <c r="C15" s="13" t="s">
        <v>108</v>
      </c>
      <c r="D15" s="21" t="s">
        <v>109</v>
      </c>
      <c r="E15" s="13" t="s">
        <v>110</v>
      </c>
      <c r="F15" s="21" t="s">
        <v>111</v>
      </c>
      <c r="G15" s="15">
        <v>161</v>
      </c>
      <c r="H15" s="15"/>
      <c r="I15" s="15">
        <f t="shared" si="1"/>
        <v>161</v>
      </c>
      <c r="J15" s="16">
        <v>1371401322</v>
      </c>
    </row>
    <row r="16" spans="1:10" ht="22.5" customHeight="1">
      <c r="A16" s="13">
        <v>12</v>
      </c>
      <c r="B16" s="14" t="s">
        <v>112</v>
      </c>
      <c r="C16" s="13" t="s">
        <v>113</v>
      </c>
      <c r="D16" s="14" t="s">
        <v>114</v>
      </c>
      <c r="E16" s="13" t="s">
        <v>115</v>
      </c>
      <c r="F16" s="14" t="s">
        <v>116</v>
      </c>
      <c r="G16" s="15">
        <v>85</v>
      </c>
      <c r="H16" s="15"/>
      <c r="I16" s="15">
        <f t="shared" si="1"/>
        <v>85</v>
      </c>
      <c r="J16" s="16">
        <v>1371601665</v>
      </c>
    </row>
    <row r="17" spans="1:10" ht="22.5" customHeight="1">
      <c r="A17" s="13">
        <v>13</v>
      </c>
      <c r="B17" s="18" t="s">
        <v>117</v>
      </c>
      <c r="C17" s="13" t="s">
        <v>118</v>
      </c>
      <c r="D17" s="18" t="s">
        <v>119</v>
      </c>
      <c r="E17" s="13" t="s">
        <v>120</v>
      </c>
      <c r="F17" s="18" t="s">
        <v>121</v>
      </c>
      <c r="G17" s="15">
        <v>20</v>
      </c>
      <c r="H17" s="17"/>
      <c r="I17" s="15">
        <f t="shared" si="1"/>
        <v>20</v>
      </c>
      <c r="J17" s="16">
        <v>1371702109</v>
      </c>
    </row>
    <row r="18" spans="1:10" ht="22.5" customHeight="1">
      <c r="A18" s="13">
        <v>14</v>
      </c>
      <c r="B18" s="18" t="s">
        <v>35</v>
      </c>
      <c r="C18" s="13" t="s">
        <v>36</v>
      </c>
      <c r="D18" s="18" t="s">
        <v>37</v>
      </c>
      <c r="E18" s="13" t="s">
        <v>38</v>
      </c>
      <c r="F18" s="18" t="s">
        <v>39</v>
      </c>
      <c r="G18" s="15">
        <v>38</v>
      </c>
      <c r="H18" s="17"/>
      <c r="I18" s="15">
        <f t="shared" si="1"/>
        <v>38</v>
      </c>
      <c r="J18" s="16">
        <v>1371800382</v>
      </c>
    </row>
    <row r="19" spans="1:10" ht="22.5" customHeight="1">
      <c r="A19" s="13">
        <v>15</v>
      </c>
      <c r="B19" s="14" t="s">
        <v>122</v>
      </c>
      <c r="C19" s="24" t="s">
        <v>123</v>
      </c>
      <c r="D19" s="14" t="s">
        <v>124</v>
      </c>
      <c r="E19" s="13" t="s">
        <v>125</v>
      </c>
      <c r="F19" s="14" t="s">
        <v>126</v>
      </c>
      <c r="G19" s="15">
        <v>66</v>
      </c>
      <c r="H19" s="15"/>
      <c r="I19" s="15">
        <f t="shared" si="1"/>
        <v>66</v>
      </c>
      <c r="J19" s="16">
        <v>1371801018</v>
      </c>
    </row>
    <row r="20" spans="1:10" ht="22.5" customHeight="1">
      <c r="A20" s="13">
        <v>16</v>
      </c>
      <c r="B20" s="14" t="s">
        <v>127</v>
      </c>
      <c r="C20" s="24" t="s">
        <v>128</v>
      </c>
      <c r="D20" s="14" t="s">
        <v>129</v>
      </c>
      <c r="E20" s="13" t="s">
        <v>130</v>
      </c>
      <c r="F20" s="14" t="s">
        <v>127</v>
      </c>
      <c r="G20" s="15">
        <v>35</v>
      </c>
      <c r="H20" s="15"/>
      <c r="I20" s="15">
        <f t="shared" si="1"/>
        <v>35</v>
      </c>
      <c r="J20" s="16">
        <v>1371801141</v>
      </c>
    </row>
    <row r="21" spans="1:10" ht="22.5" customHeight="1">
      <c r="A21" s="13">
        <v>17</v>
      </c>
      <c r="B21" s="14" t="s">
        <v>131</v>
      </c>
      <c r="C21" s="24" t="s">
        <v>132</v>
      </c>
      <c r="D21" s="14" t="s">
        <v>133</v>
      </c>
      <c r="E21" s="13" t="s">
        <v>134</v>
      </c>
      <c r="F21" s="14" t="s">
        <v>135</v>
      </c>
      <c r="G21" s="15">
        <v>60</v>
      </c>
      <c r="H21" s="15"/>
      <c r="I21" s="15">
        <f t="shared" si="1"/>
        <v>60</v>
      </c>
      <c r="J21" s="16">
        <v>1371903608</v>
      </c>
    </row>
    <row r="22" spans="1:10" ht="22.5" customHeight="1">
      <c r="A22" s="13">
        <v>18</v>
      </c>
      <c r="B22" s="14" t="s">
        <v>136</v>
      </c>
      <c r="C22" s="13" t="s">
        <v>137</v>
      </c>
      <c r="D22" s="14" t="s">
        <v>138</v>
      </c>
      <c r="E22" s="13" t="s">
        <v>139</v>
      </c>
      <c r="F22" s="14" t="s">
        <v>140</v>
      </c>
      <c r="G22" s="15">
        <v>64</v>
      </c>
      <c r="H22" s="15"/>
      <c r="I22" s="15">
        <f t="shared" si="1"/>
        <v>64</v>
      </c>
      <c r="J22" s="16">
        <v>1371902790</v>
      </c>
    </row>
    <row r="23" spans="1:10" ht="22.5" customHeight="1">
      <c r="A23" s="13">
        <v>19</v>
      </c>
      <c r="B23" s="14" t="s">
        <v>141</v>
      </c>
      <c r="C23" s="13" t="s">
        <v>142</v>
      </c>
      <c r="D23" s="14" t="s">
        <v>143</v>
      </c>
      <c r="E23" s="13" t="s">
        <v>144</v>
      </c>
      <c r="F23" s="14" t="s">
        <v>145</v>
      </c>
      <c r="G23" s="15">
        <v>24</v>
      </c>
      <c r="H23" s="15"/>
      <c r="I23" s="15">
        <f t="shared" si="1"/>
        <v>24</v>
      </c>
      <c r="J23" s="16">
        <v>1371903004</v>
      </c>
    </row>
    <row r="24" spans="1:10" ht="22.5" customHeight="1">
      <c r="A24" s="13">
        <v>20</v>
      </c>
      <c r="B24" s="14" t="s">
        <v>146</v>
      </c>
      <c r="C24" s="13" t="s">
        <v>147</v>
      </c>
      <c r="D24" s="14" t="s">
        <v>148</v>
      </c>
      <c r="E24" s="13" t="s">
        <v>149</v>
      </c>
      <c r="F24" s="14" t="s">
        <v>140</v>
      </c>
      <c r="G24" s="15">
        <v>114</v>
      </c>
      <c r="H24" s="15"/>
      <c r="I24" s="15">
        <f t="shared" si="1"/>
        <v>114</v>
      </c>
      <c r="J24" s="16">
        <v>1371905132</v>
      </c>
    </row>
    <row r="25" spans="1:10" ht="22.5" customHeight="1">
      <c r="A25" s="13">
        <v>21</v>
      </c>
      <c r="B25" s="14" t="s">
        <v>150</v>
      </c>
      <c r="C25" s="13" t="s">
        <v>151</v>
      </c>
      <c r="D25" s="14" t="s">
        <v>152</v>
      </c>
      <c r="E25" s="13" t="s">
        <v>153</v>
      </c>
      <c r="F25" s="14" t="s">
        <v>140</v>
      </c>
      <c r="G25" s="15">
        <v>96</v>
      </c>
      <c r="H25" s="15"/>
      <c r="I25" s="15">
        <f t="shared" si="1"/>
        <v>96</v>
      </c>
      <c r="J25" s="16">
        <v>1371905587</v>
      </c>
    </row>
    <row r="26" spans="1:10" ht="22.5" customHeight="1">
      <c r="A26" s="13">
        <v>22</v>
      </c>
      <c r="B26" s="14" t="s">
        <v>154</v>
      </c>
      <c r="C26" s="13" t="s">
        <v>155</v>
      </c>
      <c r="D26" s="14" t="s">
        <v>156</v>
      </c>
      <c r="E26" s="13" t="s">
        <v>157</v>
      </c>
      <c r="F26" s="14" t="s">
        <v>140</v>
      </c>
      <c r="G26" s="15">
        <v>98</v>
      </c>
      <c r="H26" s="15"/>
      <c r="I26" s="15">
        <f t="shared" si="1"/>
        <v>98</v>
      </c>
      <c r="J26" s="16">
        <v>1371905595</v>
      </c>
    </row>
    <row r="27" spans="1:10" ht="22.5" customHeight="1">
      <c r="A27" s="13">
        <v>23</v>
      </c>
      <c r="B27" s="18" t="s">
        <v>235</v>
      </c>
      <c r="C27" s="13" t="s">
        <v>40</v>
      </c>
      <c r="D27" s="18" t="s">
        <v>41</v>
      </c>
      <c r="E27" s="13" t="s">
        <v>158</v>
      </c>
      <c r="F27" s="18" t="s">
        <v>236</v>
      </c>
      <c r="G27" s="15">
        <v>70</v>
      </c>
      <c r="H27" s="17"/>
      <c r="I27" s="15">
        <f t="shared" si="1"/>
        <v>70</v>
      </c>
      <c r="J27" s="16">
        <v>1372001493</v>
      </c>
    </row>
    <row r="28" spans="1:10" ht="22.5" customHeight="1">
      <c r="A28" s="13">
        <v>24</v>
      </c>
      <c r="B28" s="14" t="s">
        <v>42</v>
      </c>
      <c r="C28" s="13" t="s">
        <v>43</v>
      </c>
      <c r="D28" s="14" t="s">
        <v>159</v>
      </c>
      <c r="E28" s="13" t="s">
        <v>44</v>
      </c>
      <c r="F28" s="14" t="s">
        <v>237</v>
      </c>
      <c r="G28" s="15">
        <v>178</v>
      </c>
      <c r="H28" s="15"/>
      <c r="I28" s="15">
        <f t="shared" si="1"/>
        <v>178</v>
      </c>
      <c r="J28" s="16">
        <v>1372001352</v>
      </c>
    </row>
    <row r="29" spans="1:10" ht="22.5" customHeight="1">
      <c r="A29" s="13">
        <v>25</v>
      </c>
      <c r="B29" s="18" t="s">
        <v>45</v>
      </c>
      <c r="C29" s="13" t="s">
        <v>46</v>
      </c>
      <c r="D29" s="18" t="s">
        <v>47</v>
      </c>
      <c r="E29" s="13" t="s">
        <v>48</v>
      </c>
      <c r="F29" s="18" t="s">
        <v>238</v>
      </c>
      <c r="G29" s="15">
        <v>0</v>
      </c>
      <c r="H29" s="17">
        <v>60</v>
      </c>
      <c r="I29" s="15">
        <f t="shared" si="1"/>
        <v>60</v>
      </c>
      <c r="J29" s="16">
        <v>1372101293</v>
      </c>
    </row>
    <row r="30" spans="1:10" ht="22.5" customHeight="1">
      <c r="A30" s="13">
        <v>26</v>
      </c>
      <c r="B30" s="18" t="s">
        <v>230</v>
      </c>
      <c r="C30" s="13" t="s">
        <v>49</v>
      </c>
      <c r="D30" s="18" t="s">
        <v>50</v>
      </c>
      <c r="E30" s="13" t="s">
        <v>51</v>
      </c>
      <c r="F30" s="18" t="s">
        <v>239</v>
      </c>
      <c r="G30" s="15">
        <v>20</v>
      </c>
      <c r="H30" s="17"/>
      <c r="I30" s="15">
        <f t="shared" si="1"/>
        <v>20</v>
      </c>
      <c r="J30" s="16">
        <v>1372101657</v>
      </c>
    </row>
    <row r="31" spans="1:10" ht="22.5" customHeight="1">
      <c r="A31" s="13">
        <v>27</v>
      </c>
      <c r="B31" s="14" t="s">
        <v>161</v>
      </c>
      <c r="C31" s="13" t="s">
        <v>162</v>
      </c>
      <c r="D31" s="14" t="s">
        <v>163</v>
      </c>
      <c r="E31" s="13" t="s">
        <v>164</v>
      </c>
      <c r="F31" s="14" t="s">
        <v>165</v>
      </c>
      <c r="G31" s="15">
        <v>50</v>
      </c>
      <c r="H31" s="15"/>
      <c r="I31" s="15">
        <f t="shared" si="1"/>
        <v>50</v>
      </c>
      <c r="J31" s="16">
        <v>1372104065</v>
      </c>
    </row>
    <row r="32" spans="1:10" ht="22.5" customHeight="1">
      <c r="A32" s="13">
        <v>28</v>
      </c>
      <c r="B32" s="14" t="s">
        <v>166</v>
      </c>
      <c r="C32" s="13" t="s">
        <v>167</v>
      </c>
      <c r="D32" s="14" t="s">
        <v>168</v>
      </c>
      <c r="E32" s="13" t="s">
        <v>169</v>
      </c>
      <c r="F32" s="14" t="s">
        <v>170</v>
      </c>
      <c r="G32" s="15">
        <v>90</v>
      </c>
      <c r="H32" s="15"/>
      <c r="I32" s="15">
        <f t="shared" si="1"/>
        <v>90</v>
      </c>
      <c r="J32" s="16">
        <v>1372302008</v>
      </c>
    </row>
    <row r="33" spans="1:11" ht="22.5" customHeight="1">
      <c r="A33" s="13">
        <v>29</v>
      </c>
      <c r="B33" s="14" t="s">
        <v>171</v>
      </c>
      <c r="C33" s="25" t="s">
        <v>172</v>
      </c>
      <c r="D33" s="14" t="s">
        <v>173</v>
      </c>
      <c r="E33" s="13" t="s">
        <v>174</v>
      </c>
      <c r="F33" s="26" t="s">
        <v>175</v>
      </c>
      <c r="G33" s="27">
        <v>36</v>
      </c>
      <c r="H33" s="27"/>
      <c r="I33" s="15">
        <f t="shared" si="1"/>
        <v>36</v>
      </c>
      <c r="J33" s="16">
        <v>1372303782</v>
      </c>
    </row>
    <row r="34" spans="1:11" ht="22.5" customHeight="1">
      <c r="A34" s="13"/>
      <c r="B34" s="39" t="s">
        <v>52</v>
      </c>
      <c r="C34" s="39"/>
      <c r="D34" s="39"/>
      <c r="E34" s="39"/>
      <c r="F34" s="28"/>
      <c r="G34" s="27">
        <f>SUM(G5:G33)</f>
        <v>1947</v>
      </c>
      <c r="H34" s="27">
        <f>SUM(H3:H33)</f>
        <v>60</v>
      </c>
      <c r="I34" s="15">
        <f>G34+H34</f>
        <v>2007</v>
      </c>
      <c r="J34" s="16"/>
    </row>
    <row r="35" spans="1:11" s="35" customFormat="1" ht="22.5" customHeight="1">
      <c r="A35" s="29">
        <v>30</v>
      </c>
      <c r="B35" s="21" t="s">
        <v>241</v>
      </c>
      <c r="C35" s="13" t="s">
        <v>242</v>
      </c>
      <c r="D35" s="21" t="s">
        <v>243</v>
      </c>
      <c r="E35" s="13" t="s">
        <v>244</v>
      </c>
      <c r="F35" s="21" t="s">
        <v>267</v>
      </c>
      <c r="G35" s="15">
        <v>369</v>
      </c>
      <c r="H35" s="15"/>
      <c r="I35" s="15">
        <f t="shared" ref="I35:I38" si="2">G35+H35</f>
        <v>369</v>
      </c>
      <c r="J35" s="16">
        <v>1372901023</v>
      </c>
      <c r="K35"/>
    </row>
    <row r="36" spans="1:11" s="35" customFormat="1" ht="22.5" customHeight="1">
      <c r="A36" s="29">
        <v>31</v>
      </c>
      <c r="B36" s="18" t="s">
        <v>245</v>
      </c>
      <c r="C36" s="13" t="s">
        <v>246</v>
      </c>
      <c r="D36" s="14" t="s">
        <v>247</v>
      </c>
      <c r="E36" s="13" t="s">
        <v>248</v>
      </c>
      <c r="F36" s="18" t="s">
        <v>249</v>
      </c>
      <c r="G36" s="15">
        <v>35</v>
      </c>
      <c r="H36" s="17"/>
      <c r="I36" s="15">
        <f t="shared" si="2"/>
        <v>35</v>
      </c>
      <c r="J36" s="16">
        <v>1372901197</v>
      </c>
      <c r="K36"/>
    </row>
    <row r="37" spans="1:11" s="37" customFormat="1" ht="22.5" customHeight="1">
      <c r="A37" s="29">
        <v>32</v>
      </c>
      <c r="B37" s="14" t="s">
        <v>250</v>
      </c>
      <c r="C37" s="13" t="s">
        <v>251</v>
      </c>
      <c r="D37" s="14" t="s">
        <v>252</v>
      </c>
      <c r="E37" s="13" t="s">
        <v>253</v>
      </c>
      <c r="F37" s="14" t="s">
        <v>268</v>
      </c>
      <c r="G37" s="33">
        <v>72</v>
      </c>
      <c r="H37" s="36"/>
      <c r="I37" s="33">
        <f t="shared" si="2"/>
        <v>72</v>
      </c>
      <c r="J37" s="16">
        <v>1372901437</v>
      </c>
      <c r="K37" s="38"/>
    </row>
    <row r="38" spans="1:11" s="35" customFormat="1" ht="22.5" customHeight="1">
      <c r="A38" s="29">
        <v>33</v>
      </c>
      <c r="B38" s="14" t="s">
        <v>254</v>
      </c>
      <c r="C38" s="13" t="s">
        <v>255</v>
      </c>
      <c r="D38" s="14" t="s">
        <v>256</v>
      </c>
      <c r="E38" s="13" t="s">
        <v>257</v>
      </c>
      <c r="F38" s="14" t="s">
        <v>258</v>
      </c>
      <c r="G38" s="15">
        <v>180</v>
      </c>
      <c r="H38" s="17"/>
      <c r="I38" s="15">
        <f t="shared" si="2"/>
        <v>180</v>
      </c>
      <c r="J38" s="16">
        <v>1372902252</v>
      </c>
      <c r="K38"/>
    </row>
    <row r="39" spans="1:11" ht="22.5" customHeight="1">
      <c r="A39" s="29">
        <v>34</v>
      </c>
      <c r="B39" s="14" t="s">
        <v>233</v>
      </c>
      <c r="C39" s="13" t="s">
        <v>53</v>
      </c>
      <c r="D39" s="14" t="s">
        <v>176</v>
      </c>
      <c r="E39" s="13" t="s">
        <v>54</v>
      </c>
      <c r="F39" s="14" t="s">
        <v>234</v>
      </c>
      <c r="G39" s="15">
        <v>22</v>
      </c>
      <c r="H39" s="15"/>
      <c r="I39" s="15">
        <f t="shared" si="1"/>
        <v>22</v>
      </c>
      <c r="J39" s="16">
        <v>1373300571</v>
      </c>
    </row>
    <row r="40" spans="1:11" ht="22.5" customHeight="1">
      <c r="A40" s="29">
        <v>35</v>
      </c>
      <c r="B40" s="14" t="s">
        <v>177</v>
      </c>
      <c r="C40" s="13" t="s">
        <v>178</v>
      </c>
      <c r="D40" s="14" t="s">
        <v>179</v>
      </c>
      <c r="E40" s="13" t="s">
        <v>180</v>
      </c>
      <c r="F40" s="14" t="s">
        <v>181</v>
      </c>
      <c r="G40" s="15">
        <v>129</v>
      </c>
      <c r="H40" s="15"/>
      <c r="I40" s="15">
        <f t="shared" si="1"/>
        <v>129</v>
      </c>
      <c r="J40" s="16">
        <v>1373600764</v>
      </c>
    </row>
    <row r="41" spans="1:11" ht="22.5" customHeight="1">
      <c r="A41" s="29">
        <v>36</v>
      </c>
      <c r="B41" s="14" t="s">
        <v>224</v>
      </c>
      <c r="C41" s="22" t="s">
        <v>55</v>
      </c>
      <c r="D41" s="14" t="s">
        <v>56</v>
      </c>
      <c r="E41" s="13" t="s">
        <v>57</v>
      </c>
      <c r="F41" s="14" t="s">
        <v>225</v>
      </c>
      <c r="G41" s="15">
        <v>60</v>
      </c>
      <c r="H41" s="23"/>
      <c r="I41" s="15">
        <f t="shared" si="1"/>
        <v>60</v>
      </c>
      <c r="J41" s="16">
        <v>1372801355</v>
      </c>
    </row>
    <row r="42" spans="1:11" ht="22.5" customHeight="1">
      <c r="A42" s="29">
        <v>37</v>
      </c>
      <c r="B42" s="14" t="s">
        <v>182</v>
      </c>
      <c r="C42" s="22" t="s">
        <v>183</v>
      </c>
      <c r="D42" s="14" t="s">
        <v>184</v>
      </c>
      <c r="E42" s="13" t="s">
        <v>185</v>
      </c>
      <c r="F42" s="14" t="s">
        <v>186</v>
      </c>
      <c r="G42" s="15">
        <v>60</v>
      </c>
      <c r="H42" s="23"/>
      <c r="I42" s="15">
        <f t="shared" si="1"/>
        <v>60</v>
      </c>
      <c r="J42" s="16">
        <v>1372800852</v>
      </c>
    </row>
    <row r="43" spans="1:11" ht="22.5" customHeight="1">
      <c r="A43" s="29">
        <v>38</v>
      </c>
      <c r="B43" s="21" t="s">
        <v>58</v>
      </c>
      <c r="C43" s="13" t="s">
        <v>59</v>
      </c>
      <c r="D43" s="21" t="s">
        <v>60</v>
      </c>
      <c r="E43" s="13" t="s">
        <v>61</v>
      </c>
      <c r="F43" s="21" t="s">
        <v>62</v>
      </c>
      <c r="G43" s="15">
        <v>32</v>
      </c>
      <c r="H43" s="15"/>
      <c r="I43" s="15">
        <f t="shared" si="1"/>
        <v>32</v>
      </c>
      <c r="J43" s="16">
        <v>1372800548</v>
      </c>
    </row>
    <row r="44" spans="1:11" ht="22.5" customHeight="1">
      <c r="A44" s="29">
        <v>39</v>
      </c>
      <c r="B44" s="21" t="s">
        <v>187</v>
      </c>
      <c r="C44" s="13" t="s">
        <v>188</v>
      </c>
      <c r="D44" s="21" t="s">
        <v>189</v>
      </c>
      <c r="E44" s="13" t="s">
        <v>190</v>
      </c>
      <c r="F44" s="21" t="s">
        <v>191</v>
      </c>
      <c r="G44" s="15">
        <v>205</v>
      </c>
      <c r="H44" s="15">
        <v>240</v>
      </c>
      <c r="I44" s="15">
        <f t="shared" si="1"/>
        <v>445</v>
      </c>
      <c r="J44" s="16">
        <v>1372800738</v>
      </c>
    </row>
    <row r="45" spans="1:11" ht="22.5" customHeight="1">
      <c r="A45" s="29">
        <v>40</v>
      </c>
      <c r="B45" s="14" t="s">
        <v>229</v>
      </c>
      <c r="C45" s="22" t="s">
        <v>63</v>
      </c>
      <c r="D45" s="14" t="s">
        <v>262</v>
      </c>
      <c r="E45" s="13" t="s">
        <v>64</v>
      </c>
      <c r="F45" s="14" t="s">
        <v>65</v>
      </c>
      <c r="G45" s="15">
        <v>170</v>
      </c>
      <c r="H45" s="23"/>
      <c r="I45" s="15">
        <f t="shared" si="1"/>
        <v>170</v>
      </c>
      <c r="J45" s="16">
        <v>1373200474</v>
      </c>
    </row>
    <row r="46" spans="1:11" ht="22.5" customHeight="1">
      <c r="A46" s="29">
        <v>41</v>
      </c>
      <c r="B46" s="14" t="s">
        <v>192</v>
      </c>
      <c r="C46" s="22" t="s">
        <v>193</v>
      </c>
      <c r="D46" s="14" t="s">
        <v>194</v>
      </c>
      <c r="E46" s="13" t="s">
        <v>195</v>
      </c>
      <c r="F46" s="14" t="s">
        <v>196</v>
      </c>
      <c r="G46" s="15">
        <v>22</v>
      </c>
      <c r="H46" s="23"/>
      <c r="I46" s="15">
        <f t="shared" si="1"/>
        <v>22</v>
      </c>
      <c r="J46" s="16">
        <v>1374100715</v>
      </c>
    </row>
    <row r="47" spans="1:11" ht="22.5" customHeight="1">
      <c r="A47" s="29">
        <v>42</v>
      </c>
      <c r="B47" s="21" t="s">
        <v>66</v>
      </c>
      <c r="C47" s="13" t="s">
        <v>67</v>
      </c>
      <c r="D47" s="21" t="s">
        <v>68</v>
      </c>
      <c r="E47" s="13" t="s">
        <v>69</v>
      </c>
      <c r="F47" s="21" t="s">
        <v>70</v>
      </c>
      <c r="G47" s="15">
        <v>45</v>
      </c>
      <c r="H47" s="15"/>
      <c r="I47" s="15">
        <f t="shared" si="1"/>
        <v>45</v>
      </c>
      <c r="J47" s="16">
        <v>1374300380</v>
      </c>
    </row>
    <row r="48" spans="1:11" s="35" customFormat="1" ht="22.5" customHeight="1">
      <c r="A48" s="29">
        <v>43</v>
      </c>
      <c r="B48" s="21" t="s">
        <v>259</v>
      </c>
      <c r="C48" s="13" t="s">
        <v>260</v>
      </c>
      <c r="D48" s="21" t="s">
        <v>263</v>
      </c>
      <c r="E48" s="13" t="s">
        <v>261</v>
      </c>
      <c r="F48" s="21" t="s">
        <v>240</v>
      </c>
      <c r="G48" s="15"/>
      <c r="H48" s="15">
        <v>78</v>
      </c>
      <c r="I48" s="15">
        <f>G48+H48</f>
        <v>78</v>
      </c>
      <c r="J48" s="16">
        <v>1372900868</v>
      </c>
      <c r="K48"/>
    </row>
    <row r="49" spans="1:10" ht="22.5" customHeight="1">
      <c r="A49" s="29">
        <v>44</v>
      </c>
      <c r="B49" s="14" t="s">
        <v>197</v>
      </c>
      <c r="C49" s="13" t="s">
        <v>198</v>
      </c>
      <c r="D49" s="14" t="s">
        <v>199</v>
      </c>
      <c r="E49" s="13" t="s">
        <v>200</v>
      </c>
      <c r="F49" s="14" t="s">
        <v>201</v>
      </c>
      <c r="G49" s="15">
        <v>114</v>
      </c>
      <c r="H49" s="15"/>
      <c r="I49" s="15">
        <f t="shared" si="1"/>
        <v>114</v>
      </c>
      <c r="J49" s="16">
        <v>1372700581</v>
      </c>
    </row>
    <row r="50" spans="1:10" ht="22.5" customHeight="1">
      <c r="A50" s="29">
        <v>45</v>
      </c>
      <c r="B50" s="21" t="s">
        <v>71</v>
      </c>
      <c r="C50" s="13" t="s">
        <v>72</v>
      </c>
      <c r="D50" s="21" t="s">
        <v>202</v>
      </c>
      <c r="E50" s="13" t="s">
        <v>73</v>
      </c>
      <c r="F50" s="21" t="s">
        <v>74</v>
      </c>
      <c r="G50" s="15">
        <v>63</v>
      </c>
      <c r="H50" s="15"/>
      <c r="I50" s="15">
        <f t="shared" si="1"/>
        <v>63</v>
      </c>
      <c r="J50" s="16">
        <v>1373900230</v>
      </c>
    </row>
    <row r="51" spans="1:10" ht="22.5" customHeight="1">
      <c r="A51" s="29">
        <v>46</v>
      </c>
      <c r="B51" s="18" t="s">
        <v>75</v>
      </c>
      <c r="C51" s="13" t="s">
        <v>76</v>
      </c>
      <c r="D51" s="18" t="s">
        <v>77</v>
      </c>
      <c r="E51" s="13" t="s">
        <v>78</v>
      </c>
      <c r="F51" s="18" t="s">
        <v>228</v>
      </c>
      <c r="G51" s="15">
        <v>136</v>
      </c>
      <c r="H51" s="17"/>
      <c r="I51" s="15">
        <f t="shared" si="1"/>
        <v>136</v>
      </c>
      <c r="J51" s="16">
        <v>1374500781</v>
      </c>
    </row>
    <row r="52" spans="1:10" ht="22.5" customHeight="1">
      <c r="A52" s="29">
        <v>47</v>
      </c>
      <c r="B52" s="14" t="s">
        <v>203</v>
      </c>
      <c r="C52" s="13" t="s">
        <v>204</v>
      </c>
      <c r="D52" s="14" t="s">
        <v>205</v>
      </c>
      <c r="E52" s="13" t="s">
        <v>206</v>
      </c>
      <c r="F52" s="14" t="s">
        <v>207</v>
      </c>
      <c r="G52" s="15">
        <v>43</v>
      </c>
      <c r="H52" s="15"/>
      <c r="I52" s="15">
        <f t="shared" si="1"/>
        <v>43</v>
      </c>
      <c r="J52" s="16">
        <v>1374700647</v>
      </c>
    </row>
    <row r="53" spans="1:10" ht="22.5" customHeight="1">
      <c r="A53" s="29">
        <v>48</v>
      </c>
      <c r="B53" s="19" t="s">
        <v>79</v>
      </c>
      <c r="C53" s="13" t="s">
        <v>80</v>
      </c>
      <c r="D53" s="19" t="s">
        <v>208</v>
      </c>
      <c r="E53" s="13" t="s">
        <v>81</v>
      </c>
      <c r="F53" s="19" t="s">
        <v>82</v>
      </c>
      <c r="G53" s="15">
        <v>70</v>
      </c>
      <c r="H53" s="15"/>
      <c r="I53" s="15">
        <f t="shared" si="1"/>
        <v>70</v>
      </c>
      <c r="J53" s="16">
        <v>1374700340</v>
      </c>
    </row>
    <row r="54" spans="1:10" ht="22.5" customHeight="1">
      <c r="A54" s="29">
        <v>49</v>
      </c>
      <c r="B54" s="14" t="s">
        <v>209</v>
      </c>
      <c r="C54" s="22" t="s">
        <v>210</v>
      </c>
      <c r="D54" s="14" t="s">
        <v>211</v>
      </c>
      <c r="E54" s="13" t="s">
        <v>212</v>
      </c>
      <c r="F54" s="14" t="s">
        <v>213</v>
      </c>
      <c r="G54" s="15">
        <v>60</v>
      </c>
      <c r="H54" s="23"/>
      <c r="I54" s="15">
        <f t="shared" si="1"/>
        <v>60</v>
      </c>
      <c r="J54" s="16">
        <v>1374900874</v>
      </c>
    </row>
    <row r="55" spans="1:10" ht="22.5" customHeight="1">
      <c r="A55" s="29">
        <v>50</v>
      </c>
      <c r="B55" s="14" t="s">
        <v>83</v>
      </c>
      <c r="C55" s="13" t="s">
        <v>84</v>
      </c>
      <c r="D55" s="14" t="s">
        <v>85</v>
      </c>
      <c r="E55" s="13" t="s">
        <v>86</v>
      </c>
      <c r="F55" s="14" t="s">
        <v>269</v>
      </c>
      <c r="G55" s="15">
        <v>98</v>
      </c>
      <c r="H55" s="15"/>
      <c r="I55" s="15">
        <f t="shared" si="1"/>
        <v>98</v>
      </c>
      <c r="J55" s="16">
        <v>1375000278</v>
      </c>
    </row>
    <row r="56" spans="1:10" ht="22.5" customHeight="1">
      <c r="A56" s="29">
        <v>51</v>
      </c>
      <c r="B56" s="14" t="s">
        <v>214</v>
      </c>
      <c r="C56" s="13" t="s">
        <v>215</v>
      </c>
      <c r="D56" s="14" t="s">
        <v>216</v>
      </c>
      <c r="E56" s="13" t="s">
        <v>217</v>
      </c>
      <c r="F56" s="14" t="s">
        <v>218</v>
      </c>
      <c r="G56" s="15">
        <v>58</v>
      </c>
      <c r="H56" s="15"/>
      <c r="I56" s="15">
        <f t="shared" si="1"/>
        <v>58</v>
      </c>
      <c r="J56" s="16">
        <v>1372400919</v>
      </c>
    </row>
    <row r="57" spans="1:10" ht="22.5" customHeight="1">
      <c r="A57" s="29">
        <v>52</v>
      </c>
      <c r="B57" s="14" t="s">
        <v>219</v>
      </c>
      <c r="C57" s="13" t="s">
        <v>215</v>
      </c>
      <c r="D57" s="14" t="s">
        <v>220</v>
      </c>
      <c r="E57" s="13" t="s">
        <v>221</v>
      </c>
      <c r="F57" s="14" t="s">
        <v>222</v>
      </c>
      <c r="G57" s="15">
        <v>93</v>
      </c>
      <c r="H57" s="15"/>
      <c r="I57" s="15">
        <f t="shared" si="1"/>
        <v>93</v>
      </c>
      <c r="J57" s="16">
        <v>1372401081</v>
      </c>
    </row>
    <row r="58" spans="1:10" ht="22.5" customHeight="1">
      <c r="A58" s="29"/>
      <c r="B58" s="30" t="s">
        <v>223</v>
      </c>
      <c r="C58" s="30"/>
      <c r="D58" s="30" t="s">
        <v>160</v>
      </c>
      <c r="E58" s="30"/>
      <c r="F58" s="31"/>
      <c r="G58" s="34">
        <f>SUM(G35:G57)</f>
        <v>2136</v>
      </c>
      <c r="H58" s="34">
        <f>SUM(H35:H57)</f>
        <v>318</v>
      </c>
      <c r="I58" s="27">
        <f>G58+H58</f>
        <v>2454</v>
      </c>
      <c r="J58" s="16"/>
    </row>
    <row r="59" spans="1:10" ht="22.5" customHeight="1">
      <c r="A59" s="32"/>
      <c r="B59" s="39" t="s">
        <v>160</v>
      </c>
      <c r="C59" s="39"/>
      <c r="D59" s="60" t="s">
        <v>87</v>
      </c>
      <c r="E59" s="60"/>
      <c r="F59" s="60"/>
      <c r="G59" s="15">
        <f>G34+G58</f>
        <v>4083</v>
      </c>
      <c r="H59" s="15">
        <f>H34+H58</f>
        <v>378</v>
      </c>
      <c r="I59" s="15">
        <f>I34+I58</f>
        <v>4461</v>
      </c>
      <c r="J59" s="16"/>
    </row>
  </sheetData>
  <mergeCells count="11">
    <mergeCell ref="D59:F59"/>
    <mergeCell ref="B2:B4"/>
    <mergeCell ref="C2:C4"/>
    <mergeCell ref="D2:D4"/>
    <mergeCell ref="E2:E4"/>
    <mergeCell ref="F2:F4"/>
    <mergeCell ref="I2:I4"/>
    <mergeCell ref="J2:J4"/>
    <mergeCell ref="G3:G4"/>
    <mergeCell ref="H3:H4"/>
    <mergeCell ref="G2:H2"/>
  </mergeCells>
  <phoneticPr fontId="6"/>
  <pageMargins left="0.70866141732283472" right="0.70866141732283472" top="0.74803149606299213" bottom="0.74803149606299213" header="0.31496062992125984" footer="0.31496062992125984"/>
  <pageSetup paperSize="9" scale="67" fitToHeight="0" orientation="landscape" r:id="rId1"/>
  <rowBreaks count="1" manualBreakCount="1">
    <brk id="34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7"/>
  <sheetViews>
    <sheetView view="pageBreakPreview" topLeftCell="C52" zoomScaleNormal="75" zoomScaleSheetLayoutView="100" workbookViewId="0">
      <selection activeCell="G12" sqref="G12"/>
    </sheetView>
  </sheetViews>
  <sheetFormatPr defaultRowHeight="13.5"/>
  <cols>
    <col min="1" max="1" width="3.5" bestFit="1" customWidth="1"/>
    <col min="2" max="2" width="59.75" customWidth="1"/>
    <col min="3" max="3" width="11.375" bestFit="1" customWidth="1"/>
    <col min="4" max="4" width="32.5" bestFit="1" customWidth="1"/>
    <col min="5" max="5" width="18.25" bestFit="1" customWidth="1"/>
    <col min="6" max="6" width="29.25" bestFit="1" customWidth="1"/>
    <col min="7" max="7" width="10" bestFit="1" customWidth="1"/>
    <col min="8" max="8" width="12.125" bestFit="1" customWidth="1"/>
    <col min="9" max="9" width="6.625" bestFit="1" customWidth="1"/>
    <col min="10" max="10" width="14" bestFit="1" customWidth="1"/>
  </cols>
  <sheetData>
    <row r="1" spans="1:10" ht="20.25" customHeight="1">
      <c r="A1" s="1"/>
      <c r="B1" s="2" t="s">
        <v>278</v>
      </c>
      <c r="C1" s="3"/>
      <c r="D1" s="4"/>
      <c r="E1" s="5" t="s">
        <v>160</v>
      </c>
      <c r="F1" s="6"/>
      <c r="G1" s="7"/>
      <c r="H1" s="8"/>
      <c r="I1" s="7"/>
      <c r="J1" s="9" t="s">
        <v>88</v>
      </c>
    </row>
    <row r="2" spans="1:10" ht="50.25" customHeight="1">
      <c r="A2" s="10" t="s">
        <v>160</v>
      </c>
      <c r="B2" s="61"/>
      <c r="C2" s="64" t="s">
        <v>0</v>
      </c>
      <c r="D2" s="67" t="s">
        <v>226</v>
      </c>
      <c r="E2" s="70" t="s">
        <v>1</v>
      </c>
      <c r="F2" s="64" t="s">
        <v>2</v>
      </c>
      <c r="G2" s="58" t="s">
        <v>227</v>
      </c>
      <c r="H2" s="59"/>
      <c r="I2" s="50" t="s">
        <v>3</v>
      </c>
      <c r="J2" s="53" t="s">
        <v>89</v>
      </c>
    </row>
    <row r="3" spans="1:10" ht="15.75" customHeight="1">
      <c r="A3" s="11"/>
      <c r="B3" s="62"/>
      <c r="C3" s="65"/>
      <c r="D3" s="68"/>
      <c r="E3" s="71"/>
      <c r="F3" s="65"/>
      <c r="G3" s="56" t="s">
        <v>90</v>
      </c>
      <c r="H3" s="56" t="s">
        <v>91</v>
      </c>
      <c r="I3" s="51"/>
      <c r="J3" s="54"/>
    </row>
    <row r="4" spans="1:10" ht="15.75" customHeight="1">
      <c r="A4" s="12"/>
      <c r="B4" s="63"/>
      <c r="C4" s="66"/>
      <c r="D4" s="69"/>
      <c r="E4" s="72"/>
      <c r="F4" s="66"/>
      <c r="G4" s="57"/>
      <c r="H4" s="57"/>
      <c r="I4" s="52"/>
      <c r="J4" s="55"/>
    </row>
    <row r="5" spans="1:10" ht="22.5" customHeight="1">
      <c r="A5" s="13">
        <v>1</v>
      </c>
      <c r="B5" s="14" t="s">
        <v>265</v>
      </c>
      <c r="C5" s="13" t="s">
        <v>4</v>
      </c>
      <c r="D5" s="14" t="s">
        <v>5</v>
      </c>
      <c r="E5" s="13" t="s">
        <v>6</v>
      </c>
      <c r="F5" s="14" t="s">
        <v>266</v>
      </c>
      <c r="G5" s="15">
        <v>27</v>
      </c>
      <c r="H5" s="17"/>
      <c r="I5" s="15">
        <f t="shared" ref="I5:I9" si="0">G5+H5</f>
        <v>27</v>
      </c>
      <c r="J5" s="16">
        <v>1370500694</v>
      </c>
    </row>
    <row r="6" spans="1:10" ht="22.5" customHeight="1">
      <c r="A6" s="13">
        <v>2</v>
      </c>
      <c r="B6" s="19" t="s">
        <v>7</v>
      </c>
      <c r="C6" s="13" t="s">
        <v>8</v>
      </c>
      <c r="D6" s="19" t="s">
        <v>97</v>
      </c>
      <c r="E6" s="13" t="s">
        <v>9</v>
      </c>
      <c r="F6" s="19" t="s">
        <v>10</v>
      </c>
      <c r="G6" s="15">
        <v>252</v>
      </c>
      <c r="H6" s="15"/>
      <c r="I6" s="15">
        <f t="shared" si="0"/>
        <v>252</v>
      </c>
      <c r="J6" s="16">
        <v>1370900571</v>
      </c>
    </row>
    <row r="7" spans="1:10" ht="22.5" customHeight="1">
      <c r="A7" s="13">
        <v>3</v>
      </c>
      <c r="B7" s="14" t="s">
        <v>11</v>
      </c>
      <c r="C7" s="13" t="s">
        <v>12</v>
      </c>
      <c r="D7" s="14" t="s">
        <v>13</v>
      </c>
      <c r="E7" s="13" t="s">
        <v>14</v>
      </c>
      <c r="F7" s="14" t="s">
        <v>15</v>
      </c>
      <c r="G7" s="15">
        <v>24</v>
      </c>
      <c r="H7" s="17"/>
      <c r="I7" s="15">
        <f t="shared" si="0"/>
        <v>24</v>
      </c>
      <c r="J7" s="16">
        <v>1371000728</v>
      </c>
    </row>
    <row r="8" spans="1:10" ht="22.5" customHeight="1">
      <c r="A8" s="13">
        <v>4</v>
      </c>
      <c r="B8" s="14" t="s">
        <v>98</v>
      </c>
      <c r="C8" s="13" t="s">
        <v>16</v>
      </c>
      <c r="D8" s="14" t="s">
        <v>17</v>
      </c>
      <c r="E8" s="13" t="s">
        <v>18</v>
      </c>
      <c r="F8" s="14" t="s">
        <v>232</v>
      </c>
      <c r="G8" s="15">
        <v>30</v>
      </c>
      <c r="H8" s="15"/>
      <c r="I8" s="15">
        <f t="shared" si="0"/>
        <v>30</v>
      </c>
      <c r="J8" s="16">
        <v>1371101146</v>
      </c>
    </row>
    <row r="9" spans="1:10" ht="22.5" customHeight="1">
      <c r="A9" s="13">
        <v>5</v>
      </c>
      <c r="B9" s="18" t="s">
        <v>19</v>
      </c>
      <c r="C9" s="13" t="s">
        <v>20</v>
      </c>
      <c r="D9" s="18" t="s">
        <v>21</v>
      </c>
      <c r="E9" s="13" t="s">
        <v>22</v>
      </c>
      <c r="F9" s="18" t="s">
        <v>231</v>
      </c>
      <c r="G9" s="15">
        <v>60</v>
      </c>
      <c r="H9" s="17"/>
      <c r="I9" s="15">
        <f t="shared" si="0"/>
        <v>60</v>
      </c>
      <c r="J9" s="16">
        <v>1371104603</v>
      </c>
    </row>
    <row r="10" spans="1:10" ht="22.5" customHeight="1">
      <c r="A10" s="13">
        <v>6</v>
      </c>
      <c r="B10" s="18" t="s">
        <v>99</v>
      </c>
      <c r="C10" s="13" t="s">
        <v>23</v>
      </c>
      <c r="D10" s="18" t="s">
        <v>24</v>
      </c>
      <c r="E10" s="13" t="s">
        <v>25</v>
      </c>
      <c r="F10" s="18" t="s">
        <v>26</v>
      </c>
      <c r="G10" s="15">
        <v>6</v>
      </c>
      <c r="H10" s="17"/>
      <c r="I10" s="15">
        <v>6</v>
      </c>
      <c r="J10" s="20">
        <v>1371104512</v>
      </c>
    </row>
    <row r="11" spans="1:10" ht="22.5" customHeight="1">
      <c r="A11" s="13">
        <v>7</v>
      </c>
      <c r="B11" s="21" t="s">
        <v>27</v>
      </c>
      <c r="C11" s="13" t="s">
        <v>28</v>
      </c>
      <c r="D11" s="21" t="s">
        <v>100</v>
      </c>
      <c r="E11" s="13" t="s">
        <v>29</v>
      </c>
      <c r="F11" s="21" t="s">
        <v>30</v>
      </c>
      <c r="G11" s="15">
        <v>44</v>
      </c>
      <c r="H11" s="15"/>
      <c r="I11" s="15">
        <f t="shared" ref="I11:I55" si="1">G11+H11</f>
        <v>44</v>
      </c>
      <c r="J11" s="16">
        <v>1371201250</v>
      </c>
    </row>
    <row r="12" spans="1:10" ht="22.5" customHeight="1">
      <c r="A12" s="13">
        <v>8</v>
      </c>
      <c r="B12" s="14" t="s">
        <v>31</v>
      </c>
      <c r="C12" s="22" t="s">
        <v>32</v>
      </c>
      <c r="D12" s="14" t="s">
        <v>101</v>
      </c>
      <c r="E12" s="13" t="s">
        <v>33</v>
      </c>
      <c r="F12" s="14" t="s">
        <v>34</v>
      </c>
      <c r="G12" s="15">
        <v>53</v>
      </c>
      <c r="H12" s="23"/>
      <c r="I12" s="15">
        <f t="shared" si="1"/>
        <v>53</v>
      </c>
      <c r="J12" s="16">
        <v>1371200807</v>
      </c>
    </row>
    <row r="13" spans="1:10" ht="22.5" customHeight="1">
      <c r="A13" s="13">
        <v>9</v>
      </c>
      <c r="B13" s="21" t="s">
        <v>102</v>
      </c>
      <c r="C13" s="13" t="s">
        <v>103</v>
      </c>
      <c r="D13" s="21" t="s">
        <v>104</v>
      </c>
      <c r="E13" s="13" t="s">
        <v>105</v>
      </c>
      <c r="F13" s="21" t="s">
        <v>106</v>
      </c>
      <c r="G13" s="15">
        <v>64</v>
      </c>
      <c r="H13" s="15"/>
      <c r="I13" s="15">
        <f t="shared" si="1"/>
        <v>64</v>
      </c>
      <c r="J13" s="16">
        <v>1371301183</v>
      </c>
    </row>
    <row r="14" spans="1:10" ht="22.5" customHeight="1">
      <c r="A14" s="13">
        <v>10</v>
      </c>
      <c r="B14" s="21" t="s">
        <v>107</v>
      </c>
      <c r="C14" s="13" t="s">
        <v>108</v>
      </c>
      <c r="D14" s="21" t="s">
        <v>109</v>
      </c>
      <c r="E14" s="13" t="s">
        <v>110</v>
      </c>
      <c r="F14" s="21" t="s">
        <v>111</v>
      </c>
      <c r="G14" s="15">
        <v>161</v>
      </c>
      <c r="H14" s="15"/>
      <c r="I14" s="15">
        <f t="shared" si="1"/>
        <v>161</v>
      </c>
      <c r="J14" s="16">
        <v>1371401322</v>
      </c>
    </row>
    <row r="15" spans="1:10" ht="22.5" customHeight="1">
      <c r="A15" s="13">
        <v>11</v>
      </c>
      <c r="B15" s="14" t="s">
        <v>112</v>
      </c>
      <c r="C15" s="13" t="s">
        <v>113</v>
      </c>
      <c r="D15" s="14" t="s">
        <v>114</v>
      </c>
      <c r="E15" s="13" t="s">
        <v>115</v>
      </c>
      <c r="F15" s="14" t="s">
        <v>116</v>
      </c>
      <c r="G15" s="15">
        <v>85</v>
      </c>
      <c r="H15" s="15"/>
      <c r="I15" s="15">
        <f t="shared" si="1"/>
        <v>85</v>
      </c>
      <c r="J15" s="16">
        <v>1371601665</v>
      </c>
    </row>
    <row r="16" spans="1:10" ht="22.5" customHeight="1">
      <c r="A16" s="13">
        <v>12</v>
      </c>
      <c r="B16" s="18" t="s">
        <v>117</v>
      </c>
      <c r="C16" s="13" t="s">
        <v>118</v>
      </c>
      <c r="D16" s="18" t="s">
        <v>119</v>
      </c>
      <c r="E16" s="13" t="s">
        <v>120</v>
      </c>
      <c r="F16" s="18" t="s">
        <v>121</v>
      </c>
      <c r="G16" s="15">
        <v>20</v>
      </c>
      <c r="H16" s="17"/>
      <c r="I16" s="15">
        <f t="shared" si="1"/>
        <v>20</v>
      </c>
      <c r="J16" s="16">
        <v>1371702109</v>
      </c>
    </row>
    <row r="17" spans="1:10" ht="22.5" customHeight="1">
      <c r="A17" s="13">
        <v>13</v>
      </c>
      <c r="B17" s="18" t="s">
        <v>35</v>
      </c>
      <c r="C17" s="13" t="s">
        <v>36</v>
      </c>
      <c r="D17" s="18" t="s">
        <v>37</v>
      </c>
      <c r="E17" s="13" t="s">
        <v>38</v>
      </c>
      <c r="F17" s="18" t="s">
        <v>39</v>
      </c>
      <c r="G17" s="15">
        <v>38</v>
      </c>
      <c r="H17" s="17"/>
      <c r="I17" s="15">
        <f t="shared" si="1"/>
        <v>38</v>
      </c>
      <c r="J17" s="16">
        <v>1371800382</v>
      </c>
    </row>
    <row r="18" spans="1:10" ht="22.5" customHeight="1">
      <c r="A18" s="13">
        <v>14</v>
      </c>
      <c r="B18" s="14" t="s">
        <v>122</v>
      </c>
      <c r="C18" s="24" t="s">
        <v>123</v>
      </c>
      <c r="D18" s="14" t="s">
        <v>124</v>
      </c>
      <c r="E18" s="13" t="s">
        <v>125</v>
      </c>
      <c r="F18" s="14" t="s">
        <v>126</v>
      </c>
      <c r="G18" s="15">
        <v>66</v>
      </c>
      <c r="H18" s="15"/>
      <c r="I18" s="15">
        <f t="shared" si="1"/>
        <v>66</v>
      </c>
      <c r="J18" s="16">
        <v>1371801018</v>
      </c>
    </row>
    <row r="19" spans="1:10" ht="22.5" customHeight="1">
      <c r="A19" s="13">
        <v>15</v>
      </c>
      <c r="B19" s="14" t="s">
        <v>127</v>
      </c>
      <c r="C19" s="24" t="s">
        <v>128</v>
      </c>
      <c r="D19" s="14" t="s">
        <v>129</v>
      </c>
      <c r="E19" s="13" t="s">
        <v>130</v>
      </c>
      <c r="F19" s="14" t="s">
        <v>127</v>
      </c>
      <c r="G19" s="15">
        <v>35</v>
      </c>
      <c r="H19" s="15"/>
      <c r="I19" s="15">
        <f t="shared" si="1"/>
        <v>35</v>
      </c>
      <c r="J19" s="16">
        <v>1371801141</v>
      </c>
    </row>
    <row r="20" spans="1:10" ht="22.5" customHeight="1">
      <c r="A20" s="13">
        <v>16</v>
      </c>
      <c r="B20" s="14" t="s">
        <v>131</v>
      </c>
      <c r="C20" s="24" t="s">
        <v>132</v>
      </c>
      <c r="D20" s="14" t="s">
        <v>133</v>
      </c>
      <c r="E20" s="13" t="s">
        <v>134</v>
      </c>
      <c r="F20" s="14" t="s">
        <v>135</v>
      </c>
      <c r="G20" s="15">
        <v>60</v>
      </c>
      <c r="H20" s="15"/>
      <c r="I20" s="15">
        <f t="shared" si="1"/>
        <v>60</v>
      </c>
      <c r="J20" s="16">
        <v>1371903608</v>
      </c>
    </row>
    <row r="21" spans="1:10" ht="22.5" customHeight="1">
      <c r="A21" s="13">
        <v>17</v>
      </c>
      <c r="B21" s="14" t="s">
        <v>136</v>
      </c>
      <c r="C21" s="13" t="s">
        <v>137</v>
      </c>
      <c r="D21" s="14" t="s">
        <v>138</v>
      </c>
      <c r="E21" s="13" t="s">
        <v>139</v>
      </c>
      <c r="F21" s="14" t="s">
        <v>140</v>
      </c>
      <c r="G21" s="15">
        <v>64</v>
      </c>
      <c r="H21" s="15"/>
      <c r="I21" s="15">
        <f t="shared" si="1"/>
        <v>64</v>
      </c>
      <c r="J21" s="16">
        <v>1371902790</v>
      </c>
    </row>
    <row r="22" spans="1:10" ht="22.5" customHeight="1">
      <c r="A22" s="13">
        <v>18</v>
      </c>
      <c r="B22" s="14" t="s">
        <v>141</v>
      </c>
      <c r="C22" s="13" t="s">
        <v>142</v>
      </c>
      <c r="D22" s="14" t="s">
        <v>143</v>
      </c>
      <c r="E22" s="13" t="s">
        <v>144</v>
      </c>
      <c r="F22" s="14" t="s">
        <v>145</v>
      </c>
      <c r="G22" s="15">
        <v>24</v>
      </c>
      <c r="H22" s="15"/>
      <c r="I22" s="15">
        <f t="shared" si="1"/>
        <v>24</v>
      </c>
      <c r="J22" s="16">
        <v>1371903004</v>
      </c>
    </row>
    <row r="23" spans="1:10" ht="22.5" customHeight="1">
      <c r="A23" s="13">
        <v>19</v>
      </c>
      <c r="B23" s="14" t="s">
        <v>146</v>
      </c>
      <c r="C23" s="13" t="s">
        <v>147</v>
      </c>
      <c r="D23" s="14" t="s">
        <v>148</v>
      </c>
      <c r="E23" s="13" t="s">
        <v>149</v>
      </c>
      <c r="F23" s="14" t="s">
        <v>140</v>
      </c>
      <c r="G23" s="15">
        <v>114</v>
      </c>
      <c r="H23" s="15"/>
      <c r="I23" s="15">
        <f t="shared" si="1"/>
        <v>114</v>
      </c>
      <c r="J23" s="16">
        <v>1371905132</v>
      </c>
    </row>
    <row r="24" spans="1:10" ht="22.5" customHeight="1">
      <c r="A24" s="13">
        <v>20</v>
      </c>
      <c r="B24" s="14" t="s">
        <v>150</v>
      </c>
      <c r="C24" s="13" t="s">
        <v>151</v>
      </c>
      <c r="D24" s="14" t="s">
        <v>152</v>
      </c>
      <c r="E24" s="13" t="s">
        <v>153</v>
      </c>
      <c r="F24" s="14" t="s">
        <v>140</v>
      </c>
      <c r="G24" s="15">
        <v>96</v>
      </c>
      <c r="H24" s="15"/>
      <c r="I24" s="15">
        <f t="shared" si="1"/>
        <v>96</v>
      </c>
      <c r="J24" s="16">
        <v>1371905587</v>
      </c>
    </row>
    <row r="25" spans="1:10" ht="22.5" customHeight="1">
      <c r="A25" s="13">
        <v>21</v>
      </c>
      <c r="B25" s="14" t="s">
        <v>154</v>
      </c>
      <c r="C25" s="13" t="s">
        <v>155</v>
      </c>
      <c r="D25" s="14" t="s">
        <v>156</v>
      </c>
      <c r="E25" s="13" t="s">
        <v>157</v>
      </c>
      <c r="F25" s="14" t="s">
        <v>140</v>
      </c>
      <c r="G25" s="15">
        <v>48</v>
      </c>
      <c r="H25" s="15"/>
      <c r="I25" s="15">
        <f t="shared" si="1"/>
        <v>48</v>
      </c>
      <c r="J25" s="16">
        <v>1371905595</v>
      </c>
    </row>
    <row r="26" spans="1:10" ht="22.5" customHeight="1">
      <c r="A26" s="13">
        <v>22</v>
      </c>
      <c r="B26" s="14" t="s">
        <v>42</v>
      </c>
      <c r="C26" s="13" t="s">
        <v>43</v>
      </c>
      <c r="D26" s="14" t="s">
        <v>159</v>
      </c>
      <c r="E26" s="13" t="s">
        <v>44</v>
      </c>
      <c r="F26" s="14" t="s">
        <v>237</v>
      </c>
      <c r="G26" s="15">
        <v>178</v>
      </c>
      <c r="H26" s="15"/>
      <c r="I26" s="15">
        <f t="shared" si="1"/>
        <v>178</v>
      </c>
      <c r="J26" s="16">
        <v>1372001352</v>
      </c>
    </row>
    <row r="27" spans="1:10" ht="22.5" customHeight="1">
      <c r="A27" s="13">
        <v>23</v>
      </c>
      <c r="B27" s="18" t="s">
        <v>45</v>
      </c>
      <c r="C27" s="13" t="s">
        <v>46</v>
      </c>
      <c r="D27" s="18" t="s">
        <v>47</v>
      </c>
      <c r="E27" s="13" t="s">
        <v>48</v>
      </c>
      <c r="F27" s="18" t="s">
        <v>238</v>
      </c>
      <c r="G27" s="15">
        <v>0</v>
      </c>
      <c r="H27" s="17">
        <v>60</v>
      </c>
      <c r="I27" s="15">
        <f t="shared" si="1"/>
        <v>60</v>
      </c>
      <c r="J27" s="16">
        <v>1372101293</v>
      </c>
    </row>
    <row r="28" spans="1:10" ht="22.5" customHeight="1">
      <c r="A28" s="13">
        <v>24</v>
      </c>
      <c r="B28" s="18" t="s">
        <v>230</v>
      </c>
      <c r="C28" s="13" t="s">
        <v>49</v>
      </c>
      <c r="D28" s="18" t="s">
        <v>50</v>
      </c>
      <c r="E28" s="13" t="s">
        <v>51</v>
      </c>
      <c r="F28" s="18" t="s">
        <v>239</v>
      </c>
      <c r="G28" s="15">
        <v>20</v>
      </c>
      <c r="H28" s="17"/>
      <c r="I28" s="15">
        <f t="shared" si="1"/>
        <v>20</v>
      </c>
      <c r="J28" s="16">
        <v>1372101657</v>
      </c>
    </row>
    <row r="29" spans="1:10" ht="22.5" customHeight="1">
      <c r="A29" s="13">
        <v>25</v>
      </c>
      <c r="B29" s="14" t="s">
        <v>161</v>
      </c>
      <c r="C29" s="13" t="s">
        <v>162</v>
      </c>
      <c r="D29" s="14" t="s">
        <v>163</v>
      </c>
      <c r="E29" s="13" t="s">
        <v>164</v>
      </c>
      <c r="F29" s="14" t="s">
        <v>165</v>
      </c>
      <c r="G29" s="15">
        <v>50</v>
      </c>
      <c r="H29" s="15"/>
      <c r="I29" s="15">
        <f t="shared" si="1"/>
        <v>50</v>
      </c>
      <c r="J29" s="16">
        <v>1372104065</v>
      </c>
    </row>
    <row r="30" spans="1:10" ht="22.5" customHeight="1">
      <c r="A30" s="13">
        <v>26</v>
      </c>
      <c r="B30" s="14" t="s">
        <v>166</v>
      </c>
      <c r="C30" s="13" t="s">
        <v>167</v>
      </c>
      <c r="D30" s="14" t="s">
        <v>168</v>
      </c>
      <c r="E30" s="13" t="s">
        <v>169</v>
      </c>
      <c r="F30" s="14" t="s">
        <v>170</v>
      </c>
      <c r="G30" s="15">
        <v>90</v>
      </c>
      <c r="H30" s="15"/>
      <c r="I30" s="15">
        <f t="shared" si="1"/>
        <v>90</v>
      </c>
      <c r="J30" s="16">
        <v>1372302008</v>
      </c>
    </row>
    <row r="31" spans="1:10" ht="22.5" customHeight="1">
      <c r="A31" s="13">
        <v>27</v>
      </c>
      <c r="B31" s="14" t="s">
        <v>171</v>
      </c>
      <c r="C31" s="25" t="s">
        <v>172</v>
      </c>
      <c r="D31" s="14" t="s">
        <v>173</v>
      </c>
      <c r="E31" s="13" t="s">
        <v>174</v>
      </c>
      <c r="F31" s="26" t="s">
        <v>175</v>
      </c>
      <c r="G31" s="27">
        <v>36</v>
      </c>
      <c r="H31" s="27"/>
      <c r="I31" s="15">
        <f t="shared" si="1"/>
        <v>36</v>
      </c>
      <c r="J31" s="16">
        <v>1372303782</v>
      </c>
    </row>
    <row r="32" spans="1:10" ht="22.5" customHeight="1">
      <c r="A32" s="13"/>
      <c r="B32" s="47" t="s">
        <v>52</v>
      </c>
      <c r="C32" s="47"/>
      <c r="D32" s="47"/>
      <c r="E32" s="47"/>
      <c r="F32" s="28"/>
      <c r="G32" s="27">
        <f>SUM(G5:G31)</f>
        <v>1745</v>
      </c>
      <c r="H32" s="27">
        <f>SUM(H3:H31)</f>
        <v>60</v>
      </c>
      <c r="I32" s="15">
        <f>G32+H32</f>
        <v>1805</v>
      </c>
      <c r="J32" s="16"/>
    </row>
    <row r="33" spans="1:11" s="35" customFormat="1" ht="22.5" customHeight="1">
      <c r="A33" s="29">
        <v>28</v>
      </c>
      <c r="B33" s="21" t="s">
        <v>241</v>
      </c>
      <c r="C33" s="13" t="s">
        <v>242</v>
      </c>
      <c r="D33" s="21" t="s">
        <v>243</v>
      </c>
      <c r="E33" s="13" t="s">
        <v>244</v>
      </c>
      <c r="F33" s="21" t="s">
        <v>267</v>
      </c>
      <c r="G33" s="15">
        <v>369</v>
      </c>
      <c r="H33" s="15"/>
      <c r="I33" s="15">
        <f t="shared" ref="I33:I36" si="2">G33+H33</f>
        <v>369</v>
      </c>
      <c r="J33" s="16">
        <v>1372901023</v>
      </c>
      <c r="K33"/>
    </row>
    <row r="34" spans="1:11" s="35" customFormat="1" ht="22.5" customHeight="1">
      <c r="A34" s="29">
        <v>29</v>
      </c>
      <c r="B34" s="18" t="s">
        <v>245</v>
      </c>
      <c r="C34" s="13" t="s">
        <v>246</v>
      </c>
      <c r="D34" s="14" t="s">
        <v>247</v>
      </c>
      <c r="E34" s="13" t="s">
        <v>248</v>
      </c>
      <c r="F34" s="18" t="s">
        <v>249</v>
      </c>
      <c r="G34" s="15">
        <v>35</v>
      </c>
      <c r="H34" s="17"/>
      <c r="I34" s="15">
        <f t="shared" si="2"/>
        <v>35</v>
      </c>
      <c r="J34" s="16">
        <v>1372901197</v>
      </c>
      <c r="K34"/>
    </row>
    <row r="35" spans="1:11" s="37" customFormat="1" ht="22.5" customHeight="1">
      <c r="A35" s="29">
        <v>30</v>
      </c>
      <c r="B35" s="14" t="s">
        <v>250</v>
      </c>
      <c r="C35" s="13" t="s">
        <v>251</v>
      </c>
      <c r="D35" s="14" t="s">
        <v>252</v>
      </c>
      <c r="E35" s="13" t="s">
        <v>253</v>
      </c>
      <c r="F35" s="14" t="s">
        <v>268</v>
      </c>
      <c r="G35" s="33">
        <v>72</v>
      </c>
      <c r="H35" s="36"/>
      <c r="I35" s="33">
        <f t="shared" si="2"/>
        <v>72</v>
      </c>
      <c r="J35" s="16">
        <v>1372901437</v>
      </c>
      <c r="K35" s="38"/>
    </row>
    <row r="36" spans="1:11" s="35" customFormat="1" ht="22.5" customHeight="1">
      <c r="A36" s="29">
        <v>31</v>
      </c>
      <c r="B36" s="14" t="s">
        <v>254</v>
      </c>
      <c r="C36" s="13" t="s">
        <v>255</v>
      </c>
      <c r="D36" s="14" t="s">
        <v>256</v>
      </c>
      <c r="E36" s="13" t="s">
        <v>257</v>
      </c>
      <c r="F36" s="14" t="s">
        <v>258</v>
      </c>
      <c r="G36" s="15">
        <v>180</v>
      </c>
      <c r="H36" s="17"/>
      <c r="I36" s="15">
        <f t="shared" si="2"/>
        <v>180</v>
      </c>
      <c r="J36" s="16">
        <v>1372902252</v>
      </c>
      <c r="K36"/>
    </row>
    <row r="37" spans="1:11" ht="22.5" customHeight="1">
      <c r="A37" s="29">
        <v>32</v>
      </c>
      <c r="B37" s="14" t="s">
        <v>233</v>
      </c>
      <c r="C37" s="13" t="s">
        <v>53</v>
      </c>
      <c r="D37" s="14" t="s">
        <v>176</v>
      </c>
      <c r="E37" s="13" t="s">
        <v>54</v>
      </c>
      <c r="F37" s="14" t="s">
        <v>234</v>
      </c>
      <c r="G37" s="15">
        <v>22</v>
      </c>
      <c r="H37" s="15"/>
      <c r="I37" s="15">
        <f t="shared" si="1"/>
        <v>22</v>
      </c>
      <c r="J37" s="16">
        <v>1373300571</v>
      </c>
    </row>
    <row r="38" spans="1:11" ht="22.5" customHeight="1">
      <c r="A38" s="29">
        <v>33</v>
      </c>
      <c r="B38" s="14" t="s">
        <v>177</v>
      </c>
      <c r="C38" s="13" t="s">
        <v>178</v>
      </c>
      <c r="D38" s="14" t="s">
        <v>179</v>
      </c>
      <c r="E38" s="13" t="s">
        <v>180</v>
      </c>
      <c r="F38" s="14" t="s">
        <v>181</v>
      </c>
      <c r="G38" s="15">
        <v>129</v>
      </c>
      <c r="H38" s="15"/>
      <c r="I38" s="15">
        <f t="shared" si="1"/>
        <v>129</v>
      </c>
      <c r="J38" s="16">
        <v>1373600764</v>
      </c>
    </row>
    <row r="39" spans="1:11" ht="22.5" customHeight="1">
      <c r="A39" s="29">
        <v>34</v>
      </c>
      <c r="B39" s="14" t="s">
        <v>224</v>
      </c>
      <c r="C39" s="22" t="s">
        <v>55</v>
      </c>
      <c r="D39" s="14" t="s">
        <v>56</v>
      </c>
      <c r="E39" s="13" t="s">
        <v>57</v>
      </c>
      <c r="F39" s="14" t="s">
        <v>225</v>
      </c>
      <c r="G39" s="15">
        <v>60</v>
      </c>
      <c r="H39" s="23"/>
      <c r="I39" s="15">
        <f t="shared" si="1"/>
        <v>60</v>
      </c>
      <c r="J39" s="16">
        <v>1372801355</v>
      </c>
    </row>
    <row r="40" spans="1:11" ht="22.5" customHeight="1">
      <c r="A40" s="29">
        <v>35</v>
      </c>
      <c r="B40" s="14" t="s">
        <v>182</v>
      </c>
      <c r="C40" s="22" t="s">
        <v>183</v>
      </c>
      <c r="D40" s="14" t="s">
        <v>184</v>
      </c>
      <c r="E40" s="13" t="s">
        <v>185</v>
      </c>
      <c r="F40" s="14" t="s">
        <v>186</v>
      </c>
      <c r="G40" s="15">
        <v>60</v>
      </c>
      <c r="H40" s="23"/>
      <c r="I40" s="15">
        <f t="shared" si="1"/>
        <v>60</v>
      </c>
      <c r="J40" s="16">
        <v>1372800852</v>
      </c>
    </row>
    <row r="41" spans="1:11" ht="22.5" customHeight="1">
      <c r="A41" s="29">
        <v>36</v>
      </c>
      <c r="B41" s="21" t="s">
        <v>58</v>
      </c>
      <c r="C41" s="13" t="s">
        <v>59</v>
      </c>
      <c r="D41" s="21" t="s">
        <v>60</v>
      </c>
      <c r="E41" s="13" t="s">
        <v>61</v>
      </c>
      <c r="F41" s="21" t="s">
        <v>62</v>
      </c>
      <c r="G41" s="15">
        <v>32</v>
      </c>
      <c r="H41" s="15"/>
      <c r="I41" s="15">
        <f t="shared" si="1"/>
        <v>32</v>
      </c>
      <c r="J41" s="16">
        <v>1372800548</v>
      </c>
    </row>
    <row r="42" spans="1:11" ht="22.5" customHeight="1">
      <c r="A42" s="29">
        <v>37</v>
      </c>
      <c r="B42" s="21" t="s">
        <v>187</v>
      </c>
      <c r="C42" s="13" t="s">
        <v>188</v>
      </c>
      <c r="D42" s="21" t="s">
        <v>189</v>
      </c>
      <c r="E42" s="13" t="s">
        <v>190</v>
      </c>
      <c r="F42" s="21" t="s">
        <v>191</v>
      </c>
      <c r="G42" s="15">
        <v>205</v>
      </c>
      <c r="H42" s="15">
        <v>240</v>
      </c>
      <c r="I42" s="15">
        <f t="shared" si="1"/>
        <v>445</v>
      </c>
      <c r="J42" s="16">
        <v>1372800738</v>
      </c>
    </row>
    <row r="43" spans="1:11" ht="22.5" customHeight="1">
      <c r="A43" s="29">
        <v>38</v>
      </c>
      <c r="B43" s="14" t="s">
        <v>229</v>
      </c>
      <c r="C43" s="22" t="s">
        <v>63</v>
      </c>
      <c r="D43" s="14" t="s">
        <v>262</v>
      </c>
      <c r="E43" s="13" t="s">
        <v>64</v>
      </c>
      <c r="F43" s="14" t="s">
        <v>65</v>
      </c>
      <c r="G43" s="15">
        <v>170</v>
      </c>
      <c r="H43" s="23"/>
      <c r="I43" s="15">
        <f t="shared" si="1"/>
        <v>170</v>
      </c>
      <c r="J43" s="16">
        <v>1373200474</v>
      </c>
    </row>
    <row r="44" spans="1:11" ht="22.5" customHeight="1">
      <c r="A44" s="29">
        <v>39</v>
      </c>
      <c r="B44" s="14" t="s">
        <v>192</v>
      </c>
      <c r="C44" s="22" t="s">
        <v>193</v>
      </c>
      <c r="D44" s="14" t="s">
        <v>194</v>
      </c>
      <c r="E44" s="13" t="s">
        <v>195</v>
      </c>
      <c r="F44" s="14" t="s">
        <v>196</v>
      </c>
      <c r="G44" s="15">
        <v>22</v>
      </c>
      <c r="H44" s="23"/>
      <c r="I44" s="15">
        <f t="shared" si="1"/>
        <v>22</v>
      </c>
      <c r="J44" s="16">
        <v>1374100715</v>
      </c>
    </row>
    <row r="45" spans="1:11" ht="22.5" customHeight="1">
      <c r="A45" s="29">
        <v>40</v>
      </c>
      <c r="B45" s="21" t="s">
        <v>66</v>
      </c>
      <c r="C45" s="13" t="s">
        <v>67</v>
      </c>
      <c r="D45" s="21" t="s">
        <v>68</v>
      </c>
      <c r="E45" s="13" t="s">
        <v>69</v>
      </c>
      <c r="F45" s="21" t="s">
        <v>70</v>
      </c>
      <c r="G45" s="15">
        <v>45</v>
      </c>
      <c r="H45" s="15"/>
      <c r="I45" s="15">
        <f t="shared" si="1"/>
        <v>45</v>
      </c>
      <c r="J45" s="16">
        <v>1374300380</v>
      </c>
    </row>
    <row r="46" spans="1:11" s="35" customFormat="1" ht="22.5" customHeight="1">
      <c r="A46" s="29">
        <v>41</v>
      </c>
      <c r="B46" s="21" t="s">
        <v>259</v>
      </c>
      <c r="C46" s="13" t="s">
        <v>260</v>
      </c>
      <c r="D46" s="21" t="s">
        <v>263</v>
      </c>
      <c r="E46" s="13" t="s">
        <v>261</v>
      </c>
      <c r="F46" s="21" t="s">
        <v>240</v>
      </c>
      <c r="G46" s="15">
        <v>0</v>
      </c>
      <c r="H46" s="15">
        <v>78</v>
      </c>
      <c r="I46" s="15">
        <f>G46+H46</f>
        <v>78</v>
      </c>
      <c r="J46" s="16">
        <v>1372900868</v>
      </c>
      <c r="K46"/>
    </row>
    <row r="47" spans="1:11" ht="22.5" customHeight="1">
      <c r="A47" s="29">
        <v>42</v>
      </c>
      <c r="B47" s="14" t="s">
        <v>197</v>
      </c>
      <c r="C47" s="13" t="s">
        <v>198</v>
      </c>
      <c r="D47" s="14" t="s">
        <v>199</v>
      </c>
      <c r="E47" s="13" t="s">
        <v>200</v>
      </c>
      <c r="F47" s="14" t="s">
        <v>201</v>
      </c>
      <c r="G47" s="15">
        <v>114</v>
      </c>
      <c r="H47" s="15"/>
      <c r="I47" s="15">
        <f t="shared" si="1"/>
        <v>114</v>
      </c>
      <c r="J47" s="16">
        <v>1372700581</v>
      </c>
    </row>
    <row r="48" spans="1:11" ht="22.5" customHeight="1">
      <c r="A48" s="29">
        <v>43</v>
      </c>
      <c r="B48" s="21" t="s">
        <v>71</v>
      </c>
      <c r="C48" s="13" t="s">
        <v>72</v>
      </c>
      <c r="D48" s="21" t="s">
        <v>202</v>
      </c>
      <c r="E48" s="13" t="s">
        <v>73</v>
      </c>
      <c r="F48" s="21" t="s">
        <v>74</v>
      </c>
      <c r="G48" s="15">
        <v>63</v>
      </c>
      <c r="H48" s="15"/>
      <c r="I48" s="15">
        <f t="shared" si="1"/>
        <v>63</v>
      </c>
      <c r="J48" s="16">
        <v>1373900230</v>
      </c>
    </row>
    <row r="49" spans="1:10" ht="22.5" customHeight="1">
      <c r="A49" s="29">
        <v>44</v>
      </c>
      <c r="B49" s="18" t="s">
        <v>75</v>
      </c>
      <c r="C49" s="13" t="s">
        <v>76</v>
      </c>
      <c r="D49" s="18" t="s">
        <v>77</v>
      </c>
      <c r="E49" s="13" t="s">
        <v>78</v>
      </c>
      <c r="F49" s="18" t="s">
        <v>228</v>
      </c>
      <c r="G49" s="15">
        <v>136</v>
      </c>
      <c r="H49" s="17"/>
      <c r="I49" s="15">
        <f t="shared" si="1"/>
        <v>136</v>
      </c>
      <c r="J49" s="16">
        <v>1374500781</v>
      </c>
    </row>
    <row r="50" spans="1:10" ht="22.5" customHeight="1">
      <c r="A50" s="29">
        <v>45</v>
      </c>
      <c r="B50" s="14" t="s">
        <v>203</v>
      </c>
      <c r="C50" s="13" t="s">
        <v>204</v>
      </c>
      <c r="D50" s="14" t="s">
        <v>205</v>
      </c>
      <c r="E50" s="13" t="s">
        <v>206</v>
      </c>
      <c r="F50" s="14" t="s">
        <v>207</v>
      </c>
      <c r="G50" s="15">
        <v>43</v>
      </c>
      <c r="H50" s="15"/>
      <c r="I50" s="15">
        <f t="shared" si="1"/>
        <v>43</v>
      </c>
      <c r="J50" s="16">
        <v>1374700647</v>
      </c>
    </row>
    <row r="51" spans="1:10" ht="22.5" customHeight="1">
      <c r="A51" s="29">
        <v>46</v>
      </c>
      <c r="B51" s="19" t="s">
        <v>79</v>
      </c>
      <c r="C51" s="13" t="s">
        <v>80</v>
      </c>
      <c r="D51" s="19" t="s">
        <v>208</v>
      </c>
      <c r="E51" s="13" t="s">
        <v>81</v>
      </c>
      <c r="F51" s="19" t="s">
        <v>82</v>
      </c>
      <c r="G51" s="15">
        <v>70</v>
      </c>
      <c r="H51" s="15"/>
      <c r="I51" s="15">
        <f t="shared" si="1"/>
        <v>70</v>
      </c>
      <c r="J51" s="16">
        <v>1374700340</v>
      </c>
    </row>
    <row r="52" spans="1:10" ht="22.5" customHeight="1">
      <c r="A52" s="29">
        <v>47</v>
      </c>
      <c r="B52" s="14" t="s">
        <v>209</v>
      </c>
      <c r="C52" s="22" t="s">
        <v>210</v>
      </c>
      <c r="D52" s="14" t="s">
        <v>211</v>
      </c>
      <c r="E52" s="13" t="s">
        <v>212</v>
      </c>
      <c r="F52" s="14" t="s">
        <v>213</v>
      </c>
      <c r="G52" s="15">
        <v>60</v>
      </c>
      <c r="H52" s="23"/>
      <c r="I52" s="15">
        <f t="shared" si="1"/>
        <v>60</v>
      </c>
      <c r="J52" s="16">
        <v>1374900874</v>
      </c>
    </row>
    <row r="53" spans="1:10" ht="22.5" customHeight="1">
      <c r="A53" s="29">
        <v>48</v>
      </c>
      <c r="B53" s="14" t="s">
        <v>83</v>
      </c>
      <c r="C53" s="13" t="s">
        <v>84</v>
      </c>
      <c r="D53" s="14" t="s">
        <v>85</v>
      </c>
      <c r="E53" s="13" t="s">
        <v>86</v>
      </c>
      <c r="F53" s="14" t="s">
        <v>269</v>
      </c>
      <c r="G53" s="15">
        <v>98</v>
      </c>
      <c r="H53" s="15"/>
      <c r="I53" s="15">
        <f t="shared" si="1"/>
        <v>98</v>
      </c>
      <c r="J53" s="16">
        <v>1375000278</v>
      </c>
    </row>
    <row r="54" spans="1:10" ht="22.5" customHeight="1">
      <c r="A54" s="29">
        <v>49</v>
      </c>
      <c r="B54" s="14" t="s">
        <v>214</v>
      </c>
      <c r="C54" s="13" t="s">
        <v>215</v>
      </c>
      <c r="D54" s="14" t="s">
        <v>216</v>
      </c>
      <c r="E54" s="13" t="s">
        <v>217</v>
      </c>
      <c r="F54" s="14" t="s">
        <v>218</v>
      </c>
      <c r="G54" s="15">
        <v>58</v>
      </c>
      <c r="H54" s="15"/>
      <c r="I54" s="15">
        <f t="shared" si="1"/>
        <v>58</v>
      </c>
      <c r="J54" s="16">
        <v>1372400919</v>
      </c>
    </row>
    <row r="55" spans="1:10" ht="22.5" customHeight="1">
      <c r="A55" s="29">
        <v>50</v>
      </c>
      <c r="B55" s="14" t="s">
        <v>219</v>
      </c>
      <c r="C55" s="13" t="s">
        <v>215</v>
      </c>
      <c r="D55" s="14" t="s">
        <v>220</v>
      </c>
      <c r="E55" s="13" t="s">
        <v>221</v>
      </c>
      <c r="F55" s="14" t="s">
        <v>222</v>
      </c>
      <c r="G55" s="15">
        <v>93</v>
      </c>
      <c r="H55" s="15"/>
      <c r="I55" s="15">
        <f t="shared" si="1"/>
        <v>93</v>
      </c>
      <c r="J55" s="16">
        <v>1372401081</v>
      </c>
    </row>
    <row r="56" spans="1:10" ht="22.5" customHeight="1">
      <c r="A56" s="29"/>
      <c r="B56" s="30" t="s">
        <v>223</v>
      </c>
      <c r="C56" s="30"/>
      <c r="D56" s="30" t="s">
        <v>160</v>
      </c>
      <c r="E56" s="30"/>
      <c r="F56" s="31"/>
      <c r="G56" s="34">
        <f>SUM(G33:G55)</f>
        <v>2136</v>
      </c>
      <c r="H56" s="34">
        <f>SUM(H33:H55)</f>
        <v>318</v>
      </c>
      <c r="I56" s="27">
        <f>G56+H56</f>
        <v>2454</v>
      </c>
      <c r="J56" s="16"/>
    </row>
    <row r="57" spans="1:10" ht="22.5" customHeight="1">
      <c r="A57" s="32"/>
      <c r="B57" s="47" t="s">
        <v>160</v>
      </c>
      <c r="C57" s="47"/>
      <c r="D57" s="60" t="s">
        <v>87</v>
      </c>
      <c r="E57" s="60"/>
      <c r="F57" s="60"/>
      <c r="G57" s="15">
        <f>G32+G56</f>
        <v>3881</v>
      </c>
      <c r="H57" s="15">
        <f>H32+H56</f>
        <v>378</v>
      </c>
      <c r="I57" s="15">
        <f>I32+I56</f>
        <v>4259</v>
      </c>
      <c r="J57" s="16"/>
    </row>
  </sheetData>
  <mergeCells count="11">
    <mergeCell ref="B2:B4"/>
    <mergeCell ref="C2:C4"/>
    <mergeCell ref="D2:D4"/>
    <mergeCell ref="E2:E4"/>
    <mergeCell ref="F2:F4"/>
    <mergeCell ref="I2:I4"/>
    <mergeCell ref="J2:J4"/>
    <mergeCell ref="G3:G4"/>
    <mergeCell ref="H3:H4"/>
    <mergeCell ref="D57:F57"/>
    <mergeCell ref="G2:H2"/>
  </mergeCells>
  <phoneticPr fontId="6"/>
  <pageMargins left="0.70866141732283472" right="0.70866141732283472" top="0.74803149606299213" bottom="0.74803149606299213" header="0.31496062992125984" footer="0.31496062992125984"/>
  <pageSetup paperSize="9" scale="67" fitToHeight="0" orientation="landscape" r:id="rId1"/>
  <rowBreaks count="1" manualBreakCount="1">
    <brk id="3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6"/>
  <sheetViews>
    <sheetView view="pageBreakPreview" topLeftCell="C43" zoomScaleNormal="75" zoomScaleSheetLayoutView="100" workbookViewId="0">
      <selection activeCell="H14" sqref="H14"/>
    </sheetView>
  </sheetViews>
  <sheetFormatPr defaultRowHeight="13.5"/>
  <cols>
    <col min="1" max="1" width="3.5" bestFit="1" customWidth="1"/>
    <col min="2" max="2" width="59.75" customWidth="1"/>
    <col min="3" max="3" width="11.375" bestFit="1" customWidth="1"/>
    <col min="4" max="4" width="32.5" bestFit="1" customWidth="1"/>
    <col min="5" max="5" width="18.25" bestFit="1" customWidth="1"/>
    <col min="6" max="6" width="29.25" bestFit="1" customWidth="1"/>
    <col min="7" max="7" width="10" bestFit="1" customWidth="1"/>
    <col min="8" max="8" width="12.125" bestFit="1" customWidth="1"/>
    <col min="9" max="9" width="6.625" bestFit="1" customWidth="1"/>
    <col min="10" max="10" width="14" bestFit="1" customWidth="1"/>
  </cols>
  <sheetData>
    <row r="1" spans="1:10" ht="20.25" customHeight="1">
      <c r="A1" s="1"/>
      <c r="B1" s="2" t="s">
        <v>279</v>
      </c>
      <c r="C1" s="3"/>
      <c r="D1" s="4"/>
      <c r="E1" s="5" t="s">
        <v>160</v>
      </c>
      <c r="F1" s="6"/>
      <c r="G1" s="7"/>
      <c r="H1" s="8"/>
      <c r="I1" s="7"/>
      <c r="J1" s="9" t="s">
        <v>88</v>
      </c>
    </row>
    <row r="2" spans="1:10" ht="50.25" customHeight="1">
      <c r="A2" s="10" t="s">
        <v>160</v>
      </c>
      <c r="B2" s="61"/>
      <c r="C2" s="64" t="s">
        <v>0</v>
      </c>
      <c r="D2" s="67" t="s">
        <v>226</v>
      </c>
      <c r="E2" s="70" t="s">
        <v>1</v>
      </c>
      <c r="F2" s="64" t="s">
        <v>2</v>
      </c>
      <c r="G2" s="58" t="s">
        <v>227</v>
      </c>
      <c r="H2" s="59"/>
      <c r="I2" s="50" t="s">
        <v>3</v>
      </c>
      <c r="J2" s="53" t="s">
        <v>89</v>
      </c>
    </row>
    <row r="3" spans="1:10" ht="15.75" customHeight="1">
      <c r="A3" s="11"/>
      <c r="B3" s="62"/>
      <c r="C3" s="65"/>
      <c r="D3" s="68"/>
      <c r="E3" s="71"/>
      <c r="F3" s="65"/>
      <c r="G3" s="56" t="s">
        <v>90</v>
      </c>
      <c r="H3" s="56" t="s">
        <v>91</v>
      </c>
      <c r="I3" s="51"/>
      <c r="J3" s="54"/>
    </row>
    <row r="4" spans="1:10" ht="15.75" customHeight="1">
      <c r="A4" s="12"/>
      <c r="B4" s="63"/>
      <c r="C4" s="66"/>
      <c r="D4" s="69"/>
      <c r="E4" s="72"/>
      <c r="F4" s="66"/>
      <c r="G4" s="57"/>
      <c r="H4" s="57"/>
      <c r="I4" s="52"/>
      <c r="J4" s="55"/>
    </row>
    <row r="5" spans="1:10" ht="22.5" customHeight="1">
      <c r="A5" s="13">
        <v>1</v>
      </c>
      <c r="B5" s="14" t="s">
        <v>265</v>
      </c>
      <c r="C5" s="13" t="s">
        <v>4</v>
      </c>
      <c r="D5" s="14" t="s">
        <v>5</v>
      </c>
      <c r="E5" s="13" t="s">
        <v>6</v>
      </c>
      <c r="F5" s="14" t="s">
        <v>266</v>
      </c>
      <c r="G5" s="15">
        <v>27</v>
      </c>
      <c r="H5" s="17"/>
      <c r="I5" s="15">
        <f t="shared" ref="I5:I9" si="0">G5+H5</f>
        <v>27</v>
      </c>
      <c r="J5" s="16">
        <v>1370500694</v>
      </c>
    </row>
    <row r="6" spans="1:10" ht="22.5" customHeight="1">
      <c r="A6" s="13">
        <v>2</v>
      </c>
      <c r="B6" s="19" t="s">
        <v>7</v>
      </c>
      <c r="C6" s="13" t="s">
        <v>8</v>
      </c>
      <c r="D6" s="19" t="s">
        <v>97</v>
      </c>
      <c r="E6" s="13" t="s">
        <v>9</v>
      </c>
      <c r="F6" s="19" t="s">
        <v>10</v>
      </c>
      <c r="G6" s="15">
        <v>252</v>
      </c>
      <c r="H6" s="15"/>
      <c r="I6" s="15">
        <f t="shared" si="0"/>
        <v>252</v>
      </c>
      <c r="J6" s="16">
        <v>1370900571</v>
      </c>
    </row>
    <row r="7" spans="1:10" ht="22.5" customHeight="1">
      <c r="A7" s="13">
        <v>3</v>
      </c>
      <c r="B7" s="14" t="s">
        <v>11</v>
      </c>
      <c r="C7" s="13" t="s">
        <v>12</v>
      </c>
      <c r="D7" s="14" t="s">
        <v>13</v>
      </c>
      <c r="E7" s="13" t="s">
        <v>14</v>
      </c>
      <c r="F7" s="14" t="s">
        <v>15</v>
      </c>
      <c r="G7" s="15">
        <v>24</v>
      </c>
      <c r="H7" s="17"/>
      <c r="I7" s="15">
        <f t="shared" si="0"/>
        <v>24</v>
      </c>
      <c r="J7" s="16">
        <v>1371000728</v>
      </c>
    </row>
    <row r="8" spans="1:10" ht="22.5" customHeight="1">
      <c r="A8" s="13">
        <v>4</v>
      </c>
      <c r="B8" s="14" t="s">
        <v>98</v>
      </c>
      <c r="C8" s="13" t="s">
        <v>16</v>
      </c>
      <c r="D8" s="14" t="s">
        <v>17</v>
      </c>
      <c r="E8" s="13" t="s">
        <v>18</v>
      </c>
      <c r="F8" s="14" t="s">
        <v>232</v>
      </c>
      <c r="G8" s="15">
        <v>30</v>
      </c>
      <c r="H8" s="15"/>
      <c r="I8" s="15">
        <f t="shared" si="0"/>
        <v>30</v>
      </c>
      <c r="J8" s="16">
        <v>1371101146</v>
      </c>
    </row>
    <row r="9" spans="1:10" ht="22.5" customHeight="1">
      <c r="A9" s="13">
        <v>5</v>
      </c>
      <c r="B9" s="18" t="s">
        <v>19</v>
      </c>
      <c r="C9" s="13" t="s">
        <v>20</v>
      </c>
      <c r="D9" s="18" t="s">
        <v>21</v>
      </c>
      <c r="E9" s="13" t="s">
        <v>22</v>
      </c>
      <c r="F9" s="18" t="s">
        <v>231</v>
      </c>
      <c r="G9" s="15">
        <v>60</v>
      </c>
      <c r="H9" s="17"/>
      <c r="I9" s="15">
        <f t="shared" si="0"/>
        <v>60</v>
      </c>
      <c r="J9" s="16">
        <v>1371104603</v>
      </c>
    </row>
    <row r="10" spans="1:10" ht="22.5" customHeight="1">
      <c r="A10" s="13">
        <v>6</v>
      </c>
      <c r="B10" s="18" t="s">
        <v>99</v>
      </c>
      <c r="C10" s="13" t="s">
        <v>23</v>
      </c>
      <c r="D10" s="18" t="s">
        <v>24</v>
      </c>
      <c r="E10" s="13" t="s">
        <v>25</v>
      </c>
      <c r="F10" s="18" t="s">
        <v>26</v>
      </c>
      <c r="G10" s="15">
        <v>6</v>
      </c>
      <c r="H10" s="17"/>
      <c r="I10" s="15">
        <v>6</v>
      </c>
      <c r="J10" s="20">
        <v>1371104512</v>
      </c>
    </row>
    <row r="11" spans="1:10" ht="22.5" customHeight="1">
      <c r="A11" s="13">
        <v>7</v>
      </c>
      <c r="B11" s="21" t="s">
        <v>27</v>
      </c>
      <c r="C11" s="13" t="s">
        <v>28</v>
      </c>
      <c r="D11" s="21" t="s">
        <v>100</v>
      </c>
      <c r="E11" s="13" t="s">
        <v>29</v>
      </c>
      <c r="F11" s="21" t="s">
        <v>30</v>
      </c>
      <c r="G11" s="15">
        <v>44</v>
      </c>
      <c r="H11" s="15"/>
      <c r="I11" s="15">
        <f t="shared" ref="I11:I54" si="1">G11+H11</f>
        <v>44</v>
      </c>
      <c r="J11" s="16">
        <v>1371201250</v>
      </c>
    </row>
    <row r="12" spans="1:10" ht="22.5" customHeight="1">
      <c r="A12" s="13">
        <v>8</v>
      </c>
      <c r="B12" s="14" t="s">
        <v>31</v>
      </c>
      <c r="C12" s="22" t="s">
        <v>32</v>
      </c>
      <c r="D12" s="14" t="s">
        <v>101</v>
      </c>
      <c r="E12" s="13" t="s">
        <v>33</v>
      </c>
      <c r="F12" s="14" t="s">
        <v>34</v>
      </c>
      <c r="G12" s="15">
        <v>53</v>
      </c>
      <c r="H12" s="23"/>
      <c r="I12" s="15">
        <f t="shared" si="1"/>
        <v>53</v>
      </c>
      <c r="J12" s="16">
        <v>1371200807</v>
      </c>
    </row>
    <row r="13" spans="1:10" ht="22.5" customHeight="1">
      <c r="A13" s="13">
        <v>9</v>
      </c>
      <c r="B13" s="21" t="s">
        <v>102</v>
      </c>
      <c r="C13" s="13" t="s">
        <v>103</v>
      </c>
      <c r="D13" s="21" t="s">
        <v>104</v>
      </c>
      <c r="E13" s="13" t="s">
        <v>105</v>
      </c>
      <c r="F13" s="21" t="s">
        <v>106</v>
      </c>
      <c r="G13" s="15">
        <v>64</v>
      </c>
      <c r="H13" s="15"/>
      <c r="I13" s="15">
        <f t="shared" si="1"/>
        <v>64</v>
      </c>
      <c r="J13" s="16">
        <v>1371301183</v>
      </c>
    </row>
    <row r="14" spans="1:10" ht="22.5" customHeight="1">
      <c r="A14" s="13">
        <v>10</v>
      </c>
      <c r="B14" s="21" t="s">
        <v>107</v>
      </c>
      <c r="C14" s="13" t="s">
        <v>108</v>
      </c>
      <c r="D14" s="21" t="s">
        <v>109</v>
      </c>
      <c r="E14" s="13" t="s">
        <v>110</v>
      </c>
      <c r="F14" s="21" t="s">
        <v>111</v>
      </c>
      <c r="G14" s="15">
        <v>161</v>
      </c>
      <c r="H14" s="15"/>
      <c r="I14" s="15">
        <f t="shared" si="1"/>
        <v>161</v>
      </c>
      <c r="J14" s="16">
        <v>1371401322</v>
      </c>
    </row>
    <row r="15" spans="1:10" ht="22.5" customHeight="1">
      <c r="A15" s="13">
        <v>11</v>
      </c>
      <c r="B15" s="14" t="s">
        <v>112</v>
      </c>
      <c r="C15" s="13" t="s">
        <v>113</v>
      </c>
      <c r="D15" s="14" t="s">
        <v>114</v>
      </c>
      <c r="E15" s="13" t="s">
        <v>115</v>
      </c>
      <c r="F15" s="14" t="s">
        <v>116</v>
      </c>
      <c r="G15" s="15">
        <v>85</v>
      </c>
      <c r="H15" s="15"/>
      <c r="I15" s="15">
        <f t="shared" si="1"/>
        <v>85</v>
      </c>
      <c r="J15" s="16">
        <v>1371601665</v>
      </c>
    </row>
    <row r="16" spans="1:10" ht="22.5" customHeight="1">
      <c r="A16" s="13">
        <v>12</v>
      </c>
      <c r="B16" s="18" t="s">
        <v>117</v>
      </c>
      <c r="C16" s="13" t="s">
        <v>118</v>
      </c>
      <c r="D16" s="18" t="s">
        <v>119</v>
      </c>
      <c r="E16" s="13" t="s">
        <v>120</v>
      </c>
      <c r="F16" s="18" t="s">
        <v>121</v>
      </c>
      <c r="G16" s="15">
        <v>20</v>
      </c>
      <c r="H16" s="17"/>
      <c r="I16" s="15">
        <f t="shared" si="1"/>
        <v>20</v>
      </c>
      <c r="J16" s="16">
        <v>1371702109</v>
      </c>
    </row>
    <row r="17" spans="1:11" ht="22.5" customHeight="1">
      <c r="A17" s="13">
        <v>13</v>
      </c>
      <c r="B17" s="18" t="s">
        <v>35</v>
      </c>
      <c r="C17" s="13" t="s">
        <v>36</v>
      </c>
      <c r="D17" s="18" t="s">
        <v>37</v>
      </c>
      <c r="E17" s="13" t="s">
        <v>38</v>
      </c>
      <c r="F17" s="18" t="s">
        <v>39</v>
      </c>
      <c r="G17" s="15">
        <v>38</v>
      </c>
      <c r="H17" s="17"/>
      <c r="I17" s="15">
        <f t="shared" si="1"/>
        <v>38</v>
      </c>
      <c r="J17" s="16">
        <v>1371800382</v>
      </c>
    </row>
    <row r="18" spans="1:11" ht="22.5" customHeight="1">
      <c r="A18" s="13">
        <v>14</v>
      </c>
      <c r="B18" s="14" t="s">
        <v>122</v>
      </c>
      <c r="C18" s="24" t="s">
        <v>123</v>
      </c>
      <c r="D18" s="14" t="s">
        <v>124</v>
      </c>
      <c r="E18" s="13" t="s">
        <v>125</v>
      </c>
      <c r="F18" s="14" t="s">
        <v>126</v>
      </c>
      <c r="G18" s="15">
        <v>66</v>
      </c>
      <c r="H18" s="15"/>
      <c r="I18" s="15">
        <f t="shared" si="1"/>
        <v>66</v>
      </c>
      <c r="J18" s="16">
        <v>1371801018</v>
      </c>
    </row>
    <row r="19" spans="1:11" ht="22.5" customHeight="1">
      <c r="A19" s="13">
        <v>15</v>
      </c>
      <c r="B19" s="14" t="s">
        <v>131</v>
      </c>
      <c r="C19" s="24" t="s">
        <v>132</v>
      </c>
      <c r="D19" s="14" t="s">
        <v>133</v>
      </c>
      <c r="E19" s="13" t="s">
        <v>134</v>
      </c>
      <c r="F19" s="14" t="s">
        <v>135</v>
      </c>
      <c r="G19" s="15">
        <v>60</v>
      </c>
      <c r="H19" s="15"/>
      <c r="I19" s="15">
        <f t="shared" si="1"/>
        <v>60</v>
      </c>
      <c r="J19" s="16">
        <v>1371903608</v>
      </c>
    </row>
    <row r="20" spans="1:11" ht="22.5" customHeight="1">
      <c r="A20" s="13">
        <v>16</v>
      </c>
      <c r="B20" s="14" t="s">
        <v>136</v>
      </c>
      <c r="C20" s="13" t="s">
        <v>137</v>
      </c>
      <c r="D20" s="14" t="s">
        <v>138</v>
      </c>
      <c r="E20" s="13" t="s">
        <v>139</v>
      </c>
      <c r="F20" s="14" t="s">
        <v>140</v>
      </c>
      <c r="G20" s="15">
        <v>64</v>
      </c>
      <c r="H20" s="15"/>
      <c r="I20" s="15">
        <f t="shared" si="1"/>
        <v>64</v>
      </c>
      <c r="J20" s="16">
        <v>1371902790</v>
      </c>
    </row>
    <row r="21" spans="1:11" ht="22.5" customHeight="1">
      <c r="A21" s="13">
        <v>17</v>
      </c>
      <c r="B21" s="14" t="s">
        <v>141</v>
      </c>
      <c r="C21" s="13" t="s">
        <v>142</v>
      </c>
      <c r="D21" s="14" t="s">
        <v>143</v>
      </c>
      <c r="E21" s="13" t="s">
        <v>144</v>
      </c>
      <c r="F21" s="14" t="s">
        <v>145</v>
      </c>
      <c r="G21" s="15">
        <v>24</v>
      </c>
      <c r="H21" s="15"/>
      <c r="I21" s="15">
        <f t="shared" si="1"/>
        <v>24</v>
      </c>
      <c r="J21" s="16">
        <v>1371903004</v>
      </c>
    </row>
    <row r="22" spans="1:11" ht="22.5" customHeight="1">
      <c r="A22" s="13">
        <v>18</v>
      </c>
      <c r="B22" s="14" t="s">
        <v>146</v>
      </c>
      <c r="C22" s="13" t="s">
        <v>147</v>
      </c>
      <c r="D22" s="14" t="s">
        <v>148</v>
      </c>
      <c r="E22" s="13" t="s">
        <v>149</v>
      </c>
      <c r="F22" s="14" t="s">
        <v>140</v>
      </c>
      <c r="G22" s="15">
        <v>114</v>
      </c>
      <c r="H22" s="15"/>
      <c r="I22" s="15">
        <f t="shared" si="1"/>
        <v>114</v>
      </c>
      <c r="J22" s="16">
        <v>1371905132</v>
      </c>
    </row>
    <row r="23" spans="1:11" ht="22.5" customHeight="1">
      <c r="A23" s="13">
        <v>19</v>
      </c>
      <c r="B23" s="14" t="s">
        <v>150</v>
      </c>
      <c r="C23" s="13" t="s">
        <v>151</v>
      </c>
      <c r="D23" s="14" t="s">
        <v>152</v>
      </c>
      <c r="E23" s="13" t="s">
        <v>153</v>
      </c>
      <c r="F23" s="14" t="s">
        <v>140</v>
      </c>
      <c r="G23" s="15">
        <v>96</v>
      </c>
      <c r="H23" s="15"/>
      <c r="I23" s="15">
        <f t="shared" si="1"/>
        <v>96</v>
      </c>
      <c r="J23" s="16">
        <v>1371905587</v>
      </c>
    </row>
    <row r="24" spans="1:11" ht="22.5" customHeight="1">
      <c r="A24" s="13">
        <v>20</v>
      </c>
      <c r="B24" s="14" t="s">
        <v>154</v>
      </c>
      <c r="C24" s="13" t="s">
        <v>155</v>
      </c>
      <c r="D24" s="14" t="s">
        <v>156</v>
      </c>
      <c r="E24" s="13" t="s">
        <v>157</v>
      </c>
      <c r="F24" s="14" t="s">
        <v>140</v>
      </c>
      <c r="G24" s="15">
        <v>48</v>
      </c>
      <c r="H24" s="15"/>
      <c r="I24" s="15">
        <f t="shared" si="1"/>
        <v>48</v>
      </c>
      <c r="J24" s="16">
        <v>1371905595</v>
      </c>
    </row>
    <row r="25" spans="1:11" ht="22.5" customHeight="1">
      <c r="A25" s="13">
        <v>21</v>
      </c>
      <c r="B25" s="14" t="s">
        <v>42</v>
      </c>
      <c r="C25" s="13" t="s">
        <v>43</v>
      </c>
      <c r="D25" s="14" t="s">
        <v>159</v>
      </c>
      <c r="E25" s="13" t="s">
        <v>44</v>
      </c>
      <c r="F25" s="14" t="s">
        <v>237</v>
      </c>
      <c r="G25" s="15">
        <v>178</v>
      </c>
      <c r="H25" s="15"/>
      <c r="I25" s="15">
        <f t="shared" si="1"/>
        <v>178</v>
      </c>
      <c r="J25" s="16">
        <v>1372001352</v>
      </c>
    </row>
    <row r="26" spans="1:11" ht="22.5" customHeight="1">
      <c r="A26" s="13">
        <v>22</v>
      </c>
      <c r="B26" s="18" t="s">
        <v>45</v>
      </c>
      <c r="C26" s="13" t="s">
        <v>46</v>
      </c>
      <c r="D26" s="18" t="s">
        <v>47</v>
      </c>
      <c r="E26" s="13" t="s">
        <v>48</v>
      </c>
      <c r="F26" s="18" t="s">
        <v>238</v>
      </c>
      <c r="G26" s="15">
        <v>0</v>
      </c>
      <c r="H26" s="17">
        <v>60</v>
      </c>
      <c r="I26" s="15">
        <f t="shared" si="1"/>
        <v>60</v>
      </c>
      <c r="J26" s="16">
        <v>1372101293</v>
      </c>
    </row>
    <row r="27" spans="1:11" ht="22.5" customHeight="1">
      <c r="A27" s="13">
        <v>23</v>
      </c>
      <c r="B27" s="18" t="s">
        <v>230</v>
      </c>
      <c r="C27" s="13" t="s">
        <v>49</v>
      </c>
      <c r="D27" s="18" t="s">
        <v>50</v>
      </c>
      <c r="E27" s="13" t="s">
        <v>51</v>
      </c>
      <c r="F27" s="18" t="s">
        <v>239</v>
      </c>
      <c r="G27" s="15">
        <v>20</v>
      </c>
      <c r="H27" s="17"/>
      <c r="I27" s="15">
        <f t="shared" si="1"/>
        <v>20</v>
      </c>
      <c r="J27" s="16">
        <v>1372101657</v>
      </c>
    </row>
    <row r="28" spans="1:11" ht="22.5" customHeight="1">
      <c r="A28" s="13">
        <v>24</v>
      </c>
      <c r="B28" s="14" t="s">
        <v>161</v>
      </c>
      <c r="C28" s="13" t="s">
        <v>162</v>
      </c>
      <c r="D28" s="14" t="s">
        <v>163</v>
      </c>
      <c r="E28" s="13" t="s">
        <v>164</v>
      </c>
      <c r="F28" s="14" t="s">
        <v>165</v>
      </c>
      <c r="G28" s="15">
        <v>50</v>
      </c>
      <c r="H28" s="15"/>
      <c r="I28" s="15">
        <f t="shared" si="1"/>
        <v>50</v>
      </c>
      <c r="J28" s="16">
        <v>1372104065</v>
      </c>
    </row>
    <row r="29" spans="1:11" ht="22.5" customHeight="1">
      <c r="A29" s="13">
        <v>25</v>
      </c>
      <c r="B29" s="14" t="s">
        <v>166</v>
      </c>
      <c r="C29" s="13" t="s">
        <v>167</v>
      </c>
      <c r="D29" s="14" t="s">
        <v>168</v>
      </c>
      <c r="E29" s="13" t="s">
        <v>169</v>
      </c>
      <c r="F29" s="14" t="s">
        <v>170</v>
      </c>
      <c r="G29" s="15">
        <v>90</v>
      </c>
      <c r="H29" s="15"/>
      <c r="I29" s="15">
        <f t="shared" si="1"/>
        <v>90</v>
      </c>
      <c r="J29" s="16">
        <v>1372302008</v>
      </c>
    </row>
    <row r="30" spans="1:11" ht="22.5" customHeight="1">
      <c r="A30" s="13">
        <v>26</v>
      </c>
      <c r="B30" s="14" t="s">
        <v>171</v>
      </c>
      <c r="C30" s="25" t="s">
        <v>172</v>
      </c>
      <c r="D30" s="14" t="s">
        <v>173</v>
      </c>
      <c r="E30" s="13" t="s">
        <v>174</v>
      </c>
      <c r="F30" s="26" t="s">
        <v>175</v>
      </c>
      <c r="G30" s="27">
        <v>36</v>
      </c>
      <c r="H30" s="27"/>
      <c r="I30" s="15">
        <f t="shared" si="1"/>
        <v>36</v>
      </c>
      <c r="J30" s="16">
        <v>1372303782</v>
      </c>
    </row>
    <row r="31" spans="1:11" ht="22.5" customHeight="1">
      <c r="A31" s="13"/>
      <c r="B31" s="49" t="s">
        <v>52</v>
      </c>
      <c r="C31" s="49"/>
      <c r="D31" s="49"/>
      <c r="E31" s="49"/>
      <c r="F31" s="28"/>
      <c r="G31" s="27">
        <f>SUM(G5:G30)</f>
        <v>1710</v>
      </c>
      <c r="H31" s="27">
        <f>SUM(H3:H30)</f>
        <v>60</v>
      </c>
      <c r="I31" s="15">
        <f>G31+H31</f>
        <v>1770</v>
      </c>
      <c r="J31" s="16"/>
    </row>
    <row r="32" spans="1:11" s="35" customFormat="1" ht="22.5" customHeight="1">
      <c r="A32" s="29">
        <v>27</v>
      </c>
      <c r="B32" s="21" t="s">
        <v>241</v>
      </c>
      <c r="C32" s="13" t="s">
        <v>242</v>
      </c>
      <c r="D32" s="21" t="s">
        <v>243</v>
      </c>
      <c r="E32" s="13" t="s">
        <v>244</v>
      </c>
      <c r="F32" s="21" t="s">
        <v>267</v>
      </c>
      <c r="G32" s="15">
        <v>369</v>
      </c>
      <c r="H32" s="15"/>
      <c r="I32" s="15">
        <f t="shared" ref="I32:I35" si="2">G32+H32</f>
        <v>369</v>
      </c>
      <c r="J32" s="16">
        <v>1372901023</v>
      </c>
      <c r="K32"/>
    </row>
    <row r="33" spans="1:11" s="35" customFormat="1" ht="22.5" customHeight="1">
      <c r="A33" s="29">
        <v>28</v>
      </c>
      <c r="B33" s="18" t="s">
        <v>245</v>
      </c>
      <c r="C33" s="13" t="s">
        <v>246</v>
      </c>
      <c r="D33" s="14" t="s">
        <v>247</v>
      </c>
      <c r="E33" s="13" t="s">
        <v>248</v>
      </c>
      <c r="F33" s="18" t="s">
        <v>249</v>
      </c>
      <c r="G33" s="15">
        <v>35</v>
      </c>
      <c r="H33" s="17"/>
      <c r="I33" s="15">
        <f t="shared" si="2"/>
        <v>35</v>
      </c>
      <c r="J33" s="16">
        <v>1372901197</v>
      </c>
      <c r="K33"/>
    </row>
    <row r="34" spans="1:11" s="37" customFormat="1" ht="22.5" customHeight="1">
      <c r="A34" s="29">
        <v>29</v>
      </c>
      <c r="B34" s="14" t="s">
        <v>250</v>
      </c>
      <c r="C34" s="13" t="s">
        <v>251</v>
      </c>
      <c r="D34" s="14" t="s">
        <v>252</v>
      </c>
      <c r="E34" s="13" t="s">
        <v>253</v>
      </c>
      <c r="F34" s="14" t="s">
        <v>268</v>
      </c>
      <c r="G34" s="33">
        <v>72</v>
      </c>
      <c r="H34" s="36"/>
      <c r="I34" s="33">
        <f t="shared" si="2"/>
        <v>72</v>
      </c>
      <c r="J34" s="16">
        <v>1372901437</v>
      </c>
      <c r="K34" s="38"/>
    </row>
    <row r="35" spans="1:11" s="35" customFormat="1" ht="22.5" customHeight="1">
      <c r="A35" s="29">
        <v>30</v>
      </c>
      <c r="B35" s="14" t="s">
        <v>280</v>
      </c>
      <c r="C35" s="13" t="s">
        <v>255</v>
      </c>
      <c r="D35" s="14" t="s">
        <v>256</v>
      </c>
      <c r="E35" s="13" t="s">
        <v>257</v>
      </c>
      <c r="F35" s="14" t="s">
        <v>258</v>
      </c>
      <c r="G35" s="15">
        <v>180</v>
      </c>
      <c r="H35" s="17"/>
      <c r="I35" s="15">
        <f t="shared" si="2"/>
        <v>180</v>
      </c>
      <c r="J35" s="16">
        <v>1372902252</v>
      </c>
      <c r="K35"/>
    </row>
    <row r="36" spans="1:11" ht="22.5" customHeight="1">
      <c r="A36" s="29">
        <v>31</v>
      </c>
      <c r="B36" s="14" t="s">
        <v>233</v>
      </c>
      <c r="C36" s="13" t="s">
        <v>53</v>
      </c>
      <c r="D36" s="14" t="s">
        <v>176</v>
      </c>
      <c r="E36" s="13" t="s">
        <v>54</v>
      </c>
      <c r="F36" s="14" t="s">
        <v>234</v>
      </c>
      <c r="G36" s="15">
        <v>22</v>
      </c>
      <c r="H36" s="15"/>
      <c r="I36" s="15">
        <f t="shared" si="1"/>
        <v>22</v>
      </c>
      <c r="J36" s="16">
        <v>1373300571</v>
      </c>
    </row>
    <row r="37" spans="1:11" ht="22.5" customHeight="1">
      <c r="A37" s="29">
        <v>32</v>
      </c>
      <c r="B37" s="14" t="s">
        <v>177</v>
      </c>
      <c r="C37" s="13" t="s">
        <v>178</v>
      </c>
      <c r="D37" s="14" t="s">
        <v>179</v>
      </c>
      <c r="E37" s="13" t="s">
        <v>180</v>
      </c>
      <c r="F37" s="14" t="s">
        <v>181</v>
      </c>
      <c r="G37" s="15">
        <v>129</v>
      </c>
      <c r="H37" s="15"/>
      <c r="I37" s="15">
        <f t="shared" si="1"/>
        <v>129</v>
      </c>
      <c r="J37" s="16">
        <v>1373600764</v>
      </c>
    </row>
    <row r="38" spans="1:11" ht="22.5" customHeight="1">
      <c r="A38" s="29">
        <v>33</v>
      </c>
      <c r="B38" s="14" t="s">
        <v>224</v>
      </c>
      <c r="C38" s="22" t="s">
        <v>55</v>
      </c>
      <c r="D38" s="14" t="s">
        <v>56</v>
      </c>
      <c r="E38" s="13" t="s">
        <v>57</v>
      </c>
      <c r="F38" s="14" t="s">
        <v>225</v>
      </c>
      <c r="G38" s="15">
        <v>60</v>
      </c>
      <c r="H38" s="23"/>
      <c r="I38" s="15">
        <f t="shared" si="1"/>
        <v>60</v>
      </c>
      <c r="J38" s="16">
        <v>1372801355</v>
      </c>
    </row>
    <row r="39" spans="1:11" ht="22.5" customHeight="1">
      <c r="A39" s="29">
        <v>34</v>
      </c>
      <c r="B39" s="14" t="s">
        <v>182</v>
      </c>
      <c r="C39" s="22" t="s">
        <v>183</v>
      </c>
      <c r="D39" s="14" t="s">
        <v>184</v>
      </c>
      <c r="E39" s="13" t="s">
        <v>185</v>
      </c>
      <c r="F39" s="14" t="s">
        <v>186</v>
      </c>
      <c r="G39" s="15">
        <v>60</v>
      </c>
      <c r="H39" s="23"/>
      <c r="I39" s="15">
        <f t="shared" si="1"/>
        <v>60</v>
      </c>
      <c r="J39" s="16">
        <v>1372800852</v>
      </c>
    </row>
    <row r="40" spans="1:11" ht="22.5" customHeight="1">
      <c r="A40" s="29">
        <v>35</v>
      </c>
      <c r="B40" s="21" t="s">
        <v>58</v>
      </c>
      <c r="C40" s="13" t="s">
        <v>59</v>
      </c>
      <c r="D40" s="21" t="s">
        <v>60</v>
      </c>
      <c r="E40" s="13" t="s">
        <v>61</v>
      </c>
      <c r="F40" s="21" t="s">
        <v>62</v>
      </c>
      <c r="G40" s="15">
        <v>32</v>
      </c>
      <c r="H40" s="15"/>
      <c r="I40" s="15">
        <f t="shared" si="1"/>
        <v>32</v>
      </c>
      <c r="J40" s="16">
        <v>1372800548</v>
      </c>
    </row>
    <row r="41" spans="1:11" ht="22.5" customHeight="1">
      <c r="A41" s="29">
        <v>36</v>
      </c>
      <c r="B41" s="21" t="s">
        <v>187</v>
      </c>
      <c r="C41" s="13" t="s">
        <v>188</v>
      </c>
      <c r="D41" s="21" t="s">
        <v>189</v>
      </c>
      <c r="E41" s="13" t="s">
        <v>190</v>
      </c>
      <c r="F41" s="21" t="s">
        <v>191</v>
      </c>
      <c r="G41" s="15">
        <v>205</v>
      </c>
      <c r="H41" s="15">
        <v>240</v>
      </c>
      <c r="I41" s="15">
        <f t="shared" si="1"/>
        <v>445</v>
      </c>
      <c r="J41" s="16">
        <v>1372800738</v>
      </c>
    </row>
    <row r="42" spans="1:11" ht="22.5" customHeight="1">
      <c r="A42" s="29">
        <v>37</v>
      </c>
      <c r="B42" s="14" t="s">
        <v>229</v>
      </c>
      <c r="C42" s="22" t="s">
        <v>63</v>
      </c>
      <c r="D42" s="14" t="s">
        <v>262</v>
      </c>
      <c r="E42" s="13" t="s">
        <v>64</v>
      </c>
      <c r="F42" s="14" t="s">
        <v>65</v>
      </c>
      <c r="G42" s="15">
        <v>170</v>
      </c>
      <c r="H42" s="23"/>
      <c r="I42" s="15">
        <f t="shared" si="1"/>
        <v>170</v>
      </c>
      <c r="J42" s="16">
        <v>1373200474</v>
      </c>
    </row>
    <row r="43" spans="1:11" ht="22.5" customHeight="1">
      <c r="A43" s="29">
        <v>38</v>
      </c>
      <c r="B43" s="14" t="s">
        <v>192</v>
      </c>
      <c r="C43" s="22" t="s">
        <v>193</v>
      </c>
      <c r="D43" s="14" t="s">
        <v>194</v>
      </c>
      <c r="E43" s="13" t="s">
        <v>195</v>
      </c>
      <c r="F43" s="14" t="s">
        <v>196</v>
      </c>
      <c r="G43" s="15">
        <v>22</v>
      </c>
      <c r="H43" s="23"/>
      <c r="I43" s="15">
        <f t="shared" si="1"/>
        <v>22</v>
      </c>
      <c r="J43" s="16">
        <v>1374100715</v>
      </c>
    </row>
    <row r="44" spans="1:11" ht="22.5" customHeight="1">
      <c r="A44" s="29">
        <v>39</v>
      </c>
      <c r="B44" s="21" t="s">
        <v>66</v>
      </c>
      <c r="C44" s="13" t="s">
        <v>67</v>
      </c>
      <c r="D44" s="21" t="s">
        <v>68</v>
      </c>
      <c r="E44" s="13" t="s">
        <v>69</v>
      </c>
      <c r="F44" s="21" t="s">
        <v>70</v>
      </c>
      <c r="G44" s="15">
        <v>45</v>
      </c>
      <c r="H44" s="15"/>
      <c r="I44" s="15">
        <f t="shared" si="1"/>
        <v>45</v>
      </c>
      <c r="J44" s="16">
        <v>1374300380</v>
      </c>
    </row>
    <row r="45" spans="1:11" s="35" customFormat="1" ht="22.5" customHeight="1">
      <c r="A45" s="29">
        <v>40</v>
      </c>
      <c r="B45" s="21" t="s">
        <v>259</v>
      </c>
      <c r="C45" s="13" t="s">
        <v>260</v>
      </c>
      <c r="D45" s="21" t="s">
        <v>263</v>
      </c>
      <c r="E45" s="13" t="s">
        <v>261</v>
      </c>
      <c r="F45" s="21" t="s">
        <v>240</v>
      </c>
      <c r="G45" s="15">
        <v>0</v>
      </c>
      <c r="H45" s="15">
        <v>78</v>
      </c>
      <c r="I45" s="15">
        <f>G45+H45</f>
        <v>78</v>
      </c>
      <c r="J45" s="16">
        <v>1372900868</v>
      </c>
      <c r="K45"/>
    </row>
    <row r="46" spans="1:11" ht="22.5" customHeight="1">
      <c r="A46" s="29">
        <v>41</v>
      </c>
      <c r="B46" s="14" t="s">
        <v>197</v>
      </c>
      <c r="C46" s="13" t="s">
        <v>198</v>
      </c>
      <c r="D46" s="14" t="s">
        <v>199</v>
      </c>
      <c r="E46" s="13" t="s">
        <v>200</v>
      </c>
      <c r="F46" s="14" t="s">
        <v>201</v>
      </c>
      <c r="G46" s="15">
        <v>114</v>
      </c>
      <c r="H46" s="15"/>
      <c r="I46" s="15">
        <f t="shared" si="1"/>
        <v>114</v>
      </c>
      <c r="J46" s="16">
        <v>1372700581</v>
      </c>
    </row>
    <row r="47" spans="1:11" ht="22.5" customHeight="1">
      <c r="A47" s="29">
        <v>42</v>
      </c>
      <c r="B47" s="21" t="s">
        <v>71</v>
      </c>
      <c r="C47" s="13" t="s">
        <v>72</v>
      </c>
      <c r="D47" s="21" t="s">
        <v>202</v>
      </c>
      <c r="E47" s="13" t="s">
        <v>73</v>
      </c>
      <c r="F47" s="21" t="s">
        <v>74</v>
      </c>
      <c r="G47" s="15">
        <v>63</v>
      </c>
      <c r="H47" s="15"/>
      <c r="I47" s="15">
        <f t="shared" si="1"/>
        <v>63</v>
      </c>
      <c r="J47" s="16">
        <v>1373900230</v>
      </c>
    </row>
    <row r="48" spans="1:11" ht="22.5" customHeight="1">
      <c r="A48" s="29">
        <v>43</v>
      </c>
      <c r="B48" s="18" t="s">
        <v>75</v>
      </c>
      <c r="C48" s="13" t="s">
        <v>76</v>
      </c>
      <c r="D48" s="18" t="s">
        <v>77</v>
      </c>
      <c r="E48" s="13" t="s">
        <v>78</v>
      </c>
      <c r="F48" s="18" t="s">
        <v>228</v>
      </c>
      <c r="G48" s="15">
        <v>136</v>
      </c>
      <c r="H48" s="17"/>
      <c r="I48" s="15">
        <f t="shared" si="1"/>
        <v>136</v>
      </c>
      <c r="J48" s="16">
        <v>1374500781</v>
      </c>
    </row>
    <row r="49" spans="1:10" ht="22.5" customHeight="1">
      <c r="A49" s="29">
        <v>44</v>
      </c>
      <c r="B49" s="14" t="s">
        <v>203</v>
      </c>
      <c r="C49" s="13" t="s">
        <v>204</v>
      </c>
      <c r="D49" s="14" t="s">
        <v>205</v>
      </c>
      <c r="E49" s="13" t="s">
        <v>206</v>
      </c>
      <c r="F49" s="14" t="s">
        <v>207</v>
      </c>
      <c r="G49" s="15">
        <v>43</v>
      </c>
      <c r="H49" s="15"/>
      <c r="I49" s="15">
        <f t="shared" si="1"/>
        <v>43</v>
      </c>
      <c r="J49" s="16">
        <v>1374700647</v>
      </c>
    </row>
    <row r="50" spans="1:10" ht="22.5" customHeight="1">
      <c r="A50" s="29">
        <v>45</v>
      </c>
      <c r="B50" s="19" t="s">
        <v>79</v>
      </c>
      <c r="C50" s="13" t="s">
        <v>80</v>
      </c>
      <c r="D50" s="19" t="s">
        <v>208</v>
      </c>
      <c r="E50" s="13" t="s">
        <v>81</v>
      </c>
      <c r="F50" s="19" t="s">
        <v>82</v>
      </c>
      <c r="G50" s="15">
        <v>70</v>
      </c>
      <c r="H50" s="15"/>
      <c r="I50" s="15">
        <f t="shared" si="1"/>
        <v>70</v>
      </c>
      <c r="J50" s="16">
        <v>1374700340</v>
      </c>
    </row>
    <row r="51" spans="1:10" ht="22.5" customHeight="1">
      <c r="A51" s="29">
        <v>46</v>
      </c>
      <c r="B51" s="14" t="s">
        <v>209</v>
      </c>
      <c r="C51" s="22" t="s">
        <v>210</v>
      </c>
      <c r="D51" s="14" t="s">
        <v>211</v>
      </c>
      <c r="E51" s="13" t="s">
        <v>212</v>
      </c>
      <c r="F51" s="14" t="s">
        <v>213</v>
      </c>
      <c r="G51" s="15">
        <v>60</v>
      </c>
      <c r="H51" s="23"/>
      <c r="I51" s="15">
        <f t="shared" si="1"/>
        <v>60</v>
      </c>
      <c r="J51" s="16">
        <v>1374900874</v>
      </c>
    </row>
    <row r="52" spans="1:10" ht="22.5" customHeight="1">
      <c r="A52" s="29">
        <v>47</v>
      </c>
      <c r="B52" s="14" t="s">
        <v>83</v>
      </c>
      <c r="C52" s="13" t="s">
        <v>84</v>
      </c>
      <c r="D52" s="14" t="s">
        <v>85</v>
      </c>
      <c r="E52" s="13" t="s">
        <v>86</v>
      </c>
      <c r="F52" s="14" t="s">
        <v>269</v>
      </c>
      <c r="G52" s="15">
        <v>98</v>
      </c>
      <c r="H52" s="15"/>
      <c r="I52" s="15">
        <f t="shared" si="1"/>
        <v>98</v>
      </c>
      <c r="J52" s="16">
        <v>1375000278</v>
      </c>
    </row>
    <row r="53" spans="1:10" ht="22.5" customHeight="1">
      <c r="A53" s="29">
        <v>48</v>
      </c>
      <c r="B53" s="14" t="s">
        <v>214</v>
      </c>
      <c r="C53" s="13" t="s">
        <v>215</v>
      </c>
      <c r="D53" s="14" t="s">
        <v>216</v>
      </c>
      <c r="E53" s="13" t="s">
        <v>217</v>
      </c>
      <c r="F53" s="14" t="s">
        <v>218</v>
      </c>
      <c r="G53" s="15">
        <v>58</v>
      </c>
      <c r="H53" s="15"/>
      <c r="I53" s="15">
        <f t="shared" si="1"/>
        <v>58</v>
      </c>
      <c r="J53" s="16">
        <v>1372400919</v>
      </c>
    </row>
    <row r="54" spans="1:10" ht="22.5" customHeight="1">
      <c r="A54" s="29">
        <v>49</v>
      </c>
      <c r="B54" s="14" t="s">
        <v>219</v>
      </c>
      <c r="C54" s="13" t="s">
        <v>215</v>
      </c>
      <c r="D54" s="14" t="s">
        <v>220</v>
      </c>
      <c r="E54" s="13" t="s">
        <v>221</v>
      </c>
      <c r="F54" s="14" t="s">
        <v>222</v>
      </c>
      <c r="G54" s="15">
        <v>93</v>
      </c>
      <c r="H54" s="15"/>
      <c r="I54" s="15">
        <f t="shared" si="1"/>
        <v>93</v>
      </c>
      <c r="J54" s="16">
        <v>1372401081</v>
      </c>
    </row>
    <row r="55" spans="1:10" ht="22.5" customHeight="1">
      <c r="A55" s="29"/>
      <c r="B55" s="30" t="s">
        <v>223</v>
      </c>
      <c r="C55" s="30"/>
      <c r="D55" s="30" t="s">
        <v>160</v>
      </c>
      <c r="E55" s="30"/>
      <c r="F55" s="31"/>
      <c r="G55" s="34">
        <f>SUM(G32:G54)</f>
        <v>2136</v>
      </c>
      <c r="H55" s="34">
        <f>SUM(H32:H54)</f>
        <v>318</v>
      </c>
      <c r="I55" s="27">
        <f>G55+H55</f>
        <v>2454</v>
      </c>
      <c r="J55" s="16"/>
    </row>
    <row r="56" spans="1:10" ht="22.5" customHeight="1">
      <c r="A56" s="32"/>
      <c r="B56" s="49" t="s">
        <v>160</v>
      </c>
      <c r="C56" s="49"/>
      <c r="D56" s="60" t="s">
        <v>87</v>
      </c>
      <c r="E56" s="60"/>
      <c r="F56" s="60"/>
      <c r="G56" s="15">
        <f>G31+G55</f>
        <v>3846</v>
      </c>
      <c r="H56" s="15">
        <f>H31+H55</f>
        <v>378</v>
      </c>
      <c r="I56" s="15">
        <f>I31+I55</f>
        <v>4224</v>
      </c>
      <c r="J56" s="16"/>
    </row>
  </sheetData>
  <mergeCells count="11">
    <mergeCell ref="B2:B4"/>
    <mergeCell ref="C2:C4"/>
    <mergeCell ref="D2:D4"/>
    <mergeCell ref="E2:E4"/>
    <mergeCell ref="F2:F4"/>
    <mergeCell ref="I2:I4"/>
    <mergeCell ref="J2:J4"/>
    <mergeCell ref="G3:G4"/>
    <mergeCell ref="H3:H4"/>
    <mergeCell ref="D56:F56"/>
    <mergeCell ref="G2:H2"/>
  </mergeCells>
  <phoneticPr fontId="6"/>
  <pageMargins left="0.70866141732283472" right="0.70866141732283472" top="0.74803149606299213" bottom="0.74803149606299213" header="0.31496062992125984" footer="0.31496062992125984"/>
  <pageSetup paperSize="9" scale="67" fitToHeight="0" orientation="landscape" r:id="rId1"/>
  <rowBreaks count="1" manualBreakCount="1">
    <brk id="31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6"/>
  <sheetViews>
    <sheetView tabSelected="1" view="pageBreakPreview" topLeftCell="C43" zoomScaleNormal="75" zoomScaleSheetLayoutView="100" workbookViewId="0">
      <selection activeCell="H13" sqref="H13"/>
    </sheetView>
  </sheetViews>
  <sheetFormatPr defaultRowHeight="13.5"/>
  <cols>
    <col min="1" max="1" width="3.5" bestFit="1" customWidth="1"/>
    <col min="2" max="2" width="59.75" customWidth="1"/>
    <col min="3" max="3" width="11.375" bestFit="1" customWidth="1"/>
    <col min="4" max="4" width="32.5" bestFit="1" customWidth="1"/>
    <col min="5" max="5" width="18.25" bestFit="1" customWidth="1"/>
    <col min="6" max="6" width="29.25" bestFit="1" customWidth="1"/>
    <col min="7" max="7" width="10" bestFit="1" customWidth="1"/>
    <col min="8" max="8" width="12.125" bestFit="1" customWidth="1"/>
    <col min="9" max="9" width="6.625" bestFit="1" customWidth="1"/>
    <col min="10" max="10" width="14" bestFit="1" customWidth="1"/>
  </cols>
  <sheetData>
    <row r="1" spans="1:10" ht="20.25" customHeight="1">
      <c r="A1" s="1"/>
      <c r="B1" s="2" t="s">
        <v>281</v>
      </c>
      <c r="C1" s="3"/>
      <c r="D1" s="4"/>
      <c r="E1" s="5" t="s">
        <v>160</v>
      </c>
      <c r="F1" s="6"/>
      <c r="G1" s="7"/>
      <c r="H1" s="8"/>
      <c r="I1" s="7"/>
      <c r="J1" s="9" t="s">
        <v>88</v>
      </c>
    </row>
    <row r="2" spans="1:10" ht="50.25" customHeight="1">
      <c r="A2" s="10" t="s">
        <v>160</v>
      </c>
      <c r="B2" s="61"/>
      <c r="C2" s="64" t="s">
        <v>0</v>
      </c>
      <c r="D2" s="67" t="s">
        <v>226</v>
      </c>
      <c r="E2" s="70" t="s">
        <v>1</v>
      </c>
      <c r="F2" s="64" t="s">
        <v>2</v>
      </c>
      <c r="G2" s="58" t="s">
        <v>227</v>
      </c>
      <c r="H2" s="59"/>
      <c r="I2" s="50" t="s">
        <v>3</v>
      </c>
      <c r="J2" s="53" t="s">
        <v>89</v>
      </c>
    </row>
    <row r="3" spans="1:10" ht="15.75" customHeight="1">
      <c r="A3" s="11"/>
      <c r="B3" s="62"/>
      <c r="C3" s="65"/>
      <c r="D3" s="68"/>
      <c r="E3" s="71"/>
      <c r="F3" s="65"/>
      <c r="G3" s="56" t="s">
        <v>90</v>
      </c>
      <c r="H3" s="56" t="s">
        <v>91</v>
      </c>
      <c r="I3" s="51"/>
      <c r="J3" s="54"/>
    </row>
    <row r="4" spans="1:10" ht="15.75" customHeight="1">
      <c r="A4" s="12"/>
      <c r="B4" s="63"/>
      <c r="C4" s="66"/>
      <c r="D4" s="69"/>
      <c r="E4" s="72"/>
      <c r="F4" s="66"/>
      <c r="G4" s="57"/>
      <c r="H4" s="57"/>
      <c r="I4" s="52"/>
      <c r="J4" s="55"/>
    </row>
    <row r="5" spans="1:10" ht="22.5" customHeight="1">
      <c r="A5" s="13">
        <v>1</v>
      </c>
      <c r="B5" s="14" t="s">
        <v>265</v>
      </c>
      <c r="C5" s="13" t="s">
        <v>4</v>
      </c>
      <c r="D5" s="14" t="s">
        <v>5</v>
      </c>
      <c r="E5" s="13" t="s">
        <v>6</v>
      </c>
      <c r="F5" s="14" t="s">
        <v>266</v>
      </c>
      <c r="G5" s="15">
        <v>27</v>
      </c>
      <c r="H5" s="17"/>
      <c r="I5" s="15">
        <f t="shared" ref="I5:I9" si="0">G5+H5</f>
        <v>27</v>
      </c>
      <c r="J5" s="16">
        <v>1370500694</v>
      </c>
    </row>
    <row r="6" spans="1:10" ht="22.5" customHeight="1">
      <c r="A6" s="13">
        <v>2</v>
      </c>
      <c r="B6" s="19" t="s">
        <v>7</v>
      </c>
      <c r="C6" s="13" t="s">
        <v>8</v>
      </c>
      <c r="D6" s="19" t="s">
        <v>97</v>
      </c>
      <c r="E6" s="13" t="s">
        <v>9</v>
      </c>
      <c r="F6" s="19" t="s">
        <v>10</v>
      </c>
      <c r="G6" s="15">
        <v>252</v>
      </c>
      <c r="H6" s="15"/>
      <c r="I6" s="15">
        <f t="shared" si="0"/>
        <v>252</v>
      </c>
      <c r="J6" s="16">
        <v>1370900571</v>
      </c>
    </row>
    <row r="7" spans="1:10" ht="22.5" customHeight="1">
      <c r="A7" s="13">
        <v>3</v>
      </c>
      <c r="B7" s="14" t="s">
        <v>11</v>
      </c>
      <c r="C7" s="13" t="s">
        <v>12</v>
      </c>
      <c r="D7" s="14" t="s">
        <v>13</v>
      </c>
      <c r="E7" s="13" t="s">
        <v>14</v>
      </c>
      <c r="F7" s="14" t="s">
        <v>15</v>
      </c>
      <c r="G7" s="15">
        <v>24</v>
      </c>
      <c r="H7" s="17"/>
      <c r="I7" s="15">
        <f t="shared" si="0"/>
        <v>24</v>
      </c>
      <c r="J7" s="16">
        <v>1371000728</v>
      </c>
    </row>
    <row r="8" spans="1:10" ht="22.5" customHeight="1">
      <c r="A8" s="13">
        <v>4</v>
      </c>
      <c r="B8" s="14" t="s">
        <v>98</v>
      </c>
      <c r="C8" s="13" t="s">
        <v>16</v>
      </c>
      <c r="D8" s="14" t="s">
        <v>17</v>
      </c>
      <c r="E8" s="13" t="s">
        <v>18</v>
      </c>
      <c r="F8" s="14" t="s">
        <v>232</v>
      </c>
      <c r="G8" s="15">
        <v>30</v>
      </c>
      <c r="H8" s="15"/>
      <c r="I8" s="15">
        <f t="shared" si="0"/>
        <v>30</v>
      </c>
      <c r="J8" s="16">
        <v>1371101146</v>
      </c>
    </row>
    <row r="9" spans="1:10" ht="22.5" customHeight="1">
      <c r="A9" s="13">
        <v>5</v>
      </c>
      <c r="B9" s="18" t="s">
        <v>19</v>
      </c>
      <c r="C9" s="13" t="s">
        <v>20</v>
      </c>
      <c r="D9" s="18" t="s">
        <v>21</v>
      </c>
      <c r="E9" s="13" t="s">
        <v>22</v>
      </c>
      <c r="F9" s="18" t="s">
        <v>231</v>
      </c>
      <c r="G9" s="15">
        <v>60</v>
      </c>
      <c r="H9" s="17"/>
      <c r="I9" s="15">
        <f t="shared" si="0"/>
        <v>60</v>
      </c>
      <c r="J9" s="16">
        <v>1371104603</v>
      </c>
    </row>
    <row r="10" spans="1:10" ht="22.5" customHeight="1">
      <c r="A10" s="13">
        <v>6</v>
      </c>
      <c r="B10" s="18" t="s">
        <v>99</v>
      </c>
      <c r="C10" s="13" t="s">
        <v>23</v>
      </c>
      <c r="D10" s="18" t="s">
        <v>24</v>
      </c>
      <c r="E10" s="13" t="s">
        <v>25</v>
      </c>
      <c r="F10" s="18" t="s">
        <v>26</v>
      </c>
      <c r="G10" s="15">
        <v>6</v>
      </c>
      <c r="H10" s="17"/>
      <c r="I10" s="15">
        <v>6</v>
      </c>
      <c r="J10" s="20">
        <v>1371104512</v>
      </c>
    </row>
    <row r="11" spans="1:10" ht="22.5" customHeight="1">
      <c r="A11" s="13">
        <v>7</v>
      </c>
      <c r="B11" s="21" t="s">
        <v>27</v>
      </c>
      <c r="C11" s="13" t="s">
        <v>28</v>
      </c>
      <c r="D11" s="21" t="s">
        <v>100</v>
      </c>
      <c r="E11" s="13" t="s">
        <v>29</v>
      </c>
      <c r="F11" s="21" t="s">
        <v>30</v>
      </c>
      <c r="G11" s="15">
        <v>44</v>
      </c>
      <c r="H11" s="15"/>
      <c r="I11" s="15">
        <f t="shared" ref="I11:I54" si="1">G11+H11</f>
        <v>44</v>
      </c>
      <c r="J11" s="16">
        <v>1371201250</v>
      </c>
    </row>
    <row r="12" spans="1:10" ht="22.5" customHeight="1">
      <c r="A12" s="13">
        <v>8</v>
      </c>
      <c r="B12" s="14" t="s">
        <v>31</v>
      </c>
      <c r="C12" s="22" t="s">
        <v>32</v>
      </c>
      <c r="D12" s="14" t="s">
        <v>101</v>
      </c>
      <c r="E12" s="13" t="s">
        <v>33</v>
      </c>
      <c r="F12" s="14" t="s">
        <v>34</v>
      </c>
      <c r="G12" s="15">
        <v>53</v>
      </c>
      <c r="H12" s="23"/>
      <c r="I12" s="15">
        <f t="shared" si="1"/>
        <v>53</v>
      </c>
      <c r="J12" s="16">
        <v>1371200807</v>
      </c>
    </row>
    <row r="13" spans="1:10" ht="22.5" customHeight="1">
      <c r="A13" s="13">
        <v>9</v>
      </c>
      <c r="B13" s="21" t="s">
        <v>102</v>
      </c>
      <c r="C13" s="13" t="s">
        <v>103</v>
      </c>
      <c r="D13" s="21" t="s">
        <v>104</v>
      </c>
      <c r="E13" s="13" t="s">
        <v>105</v>
      </c>
      <c r="F13" s="21" t="s">
        <v>106</v>
      </c>
      <c r="G13" s="15">
        <v>64</v>
      </c>
      <c r="H13" s="15"/>
      <c r="I13" s="15">
        <f t="shared" si="1"/>
        <v>64</v>
      </c>
      <c r="J13" s="16">
        <v>1371301183</v>
      </c>
    </row>
    <row r="14" spans="1:10" ht="22.5" customHeight="1">
      <c r="A14" s="13">
        <v>10</v>
      </c>
      <c r="B14" s="21" t="s">
        <v>107</v>
      </c>
      <c r="C14" s="13" t="s">
        <v>108</v>
      </c>
      <c r="D14" s="21" t="s">
        <v>109</v>
      </c>
      <c r="E14" s="13" t="s">
        <v>110</v>
      </c>
      <c r="F14" s="21" t="s">
        <v>111</v>
      </c>
      <c r="G14" s="15">
        <v>161</v>
      </c>
      <c r="H14" s="15"/>
      <c r="I14" s="15">
        <f t="shared" si="1"/>
        <v>161</v>
      </c>
      <c r="J14" s="16">
        <v>1371401322</v>
      </c>
    </row>
    <row r="15" spans="1:10" ht="22.5" customHeight="1">
      <c r="A15" s="13">
        <v>11</v>
      </c>
      <c r="B15" s="14" t="s">
        <v>112</v>
      </c>
      <c r="C15" s="13" t="s">
        <v>113</v>
      </c>
      <c r="D15" s="14" t="s">
        <v>114</v>
      </c>
      <c r="E15" s="13" t="s">
        <v>115</v>
      </c>
      <c r="F15" s="14" t="s">
        <v>116</v>
      </c>
      <c r="G15" s="15">
        <v>85</v>
      </c>
      <c r="H15" s="15"/>
      <c r="I15" s="15">
        <f t="shared" si="1"/>
        <v>85</v>
      </c>
      <c r="J15" s="16">
        <v>1371601665</v>
      </c>
    </row>
    <row r="16" spans="1:10" ht="22.5" customHeight="1">
      <c r="A16" s="13">
        <v>12</v>
      </c>
      <c r="B16" s="18" t="s">
        <v>117</v>
      </c>
      <c r="C16" s="13" t="s">
        <v>118</v>
      </c>
      <c r="D16" s="18" t="s">
        <v>119</v>
      </c>
      <c r="E16" s="13" t="s">
        <v>120</v>
      </c>
      <c r="F16" s="18" t="s">
        <v>121</v>
      </c>
      <c r="G16" s="15">
        <v>20</v>
      </c>
      <c r="H16" s="17"/>
      <c r="I16" s="15">
        <f t="shared" si="1"/>
        <v>20</v>
      </c>
      <c r="J16" s="16">
        <v>1371702109</v>
      </c>
    </row>
    <row r="17" spans="1:11" ht="22.5" customHeight="1">
      <c r="A17" s="13">
        <v>13</v>
      </c>
      <c r="B17" s="18" t="s">
        <v>35</v>
      </c>
      <c r="C17" s="13" t="s">
        <v>36</v>
      </c>
      <c r="D17" s="18" t="s">
        <v>37</v>
      </c>
      <c r="E17" s="13" t="s">
        <v>38</v>
      </c>
      <c r="F17" s="18" t="s">
        <v>39</v>
      </c>
      <c r="G17" s="15">
        <v>38</v>
      </c>
      <c r="H17" s="17"/>
      <c r="I17" s="15">
        <f t="shared" si="1"/>
        <v>38</v>
      </c>
      <c r="J17" s="16">
        <v>1371800382</v>
      </c>
    </row>
    <row r="18" spans="1:11" ht="22.5" customHeight="1">
      <c r="A18" s="13">
        <v>14</v>
      </c>
      <c r="B18" s="14" t="s">
        <v>122</v>
      </c>
      <c r="C18" s="24" t="s">
        <v>123</v>
      </c>
      <c r="D18" s="14" t="s">
        <v>124</v>
      </c>
      <c r="E18" s="13" t="s">
        <v>125</v>
      </c>
      <c r="F18" s="14" t="s">
        <v>126</v>
      </c>
      <c r="G18" s="15">
        <v>66</v>
      </c>
      <c r="H18" s="15"/>
      <c r="I18" s="15">
        <f t="shared" si="1"/>
        <v>66</v>
      </c>
      <c r="J18" s="16">
        <v>1371801018</v>
      </c>
    </row>
    <row r="19" spans="1:11" ht="22.5" customHeight="1">
      <c r="A19" s="13">
        <v>15</v>
      </c>
      <c r="B19" s="14" t="s">
        <v>131</v>
      </c>
      <c r="C19" s="24" t="s">
        <v>132</v>
      </c>
      <c r="D19" s="14" t="s">
        <v>133</v>
      </c>
      <c r="E19" s="13" t="s">
        <v>134</v>
      </c>
      <c r="F19" s="14" t="s">
        <v>135</v>
      </c>
      <c r="G19" s="15">
        <v>60</v>
      </c>
      <c r="H19" s="15"/>
      <c r="I19" s="15">
        <f t="shared" si="1"/>
        <v>60</v>
      </c>
      <c r="J19" s="16">
        <v>1371903608</v>
      </c>
    </row>
    <row r="20" spans="1:11" ht="22.5" customHeight="1">
      <c r="A20" s="13">
        <v>16</v>
      </c>
      <c r="B20" s="14" t="s">
        <v>136</v>
      </c>
      <c r="C20" s="13" t="s">
        <v>137</v>
      </c>
      <c r="D20" s="14" t="s">
        <v>138</v>
      </c>
      <c r="E20" s="13" t="s">
        <v>139</v>
      </c>
      <c r="F20" s="14" t="s">
        <v>140</v>
      </c>
      <c r="G20" s="15">
        <v>64</v>
      </c>
      <c r="H20" s="15"/>
      <c r="I20" s="15">
        <f t="shared" si="1"/>
        <v>64</v>
      </c>
      <c r="J20" s="16">
        <v>1371902790</v>
      </c>
    </row>
    <row r="21" spans="1:11" ht="22.5" customHeight="1">
      <c r="A21" s="13">
        <v>17</v>
      </c>
      <c r="B21" s="14" t="s">
        <v>141</v>
      </c>
      <c r="C21" s="13" t="s">
        <v>142</v>
      </c>
      <c r="D21" s="14" t="s">
        <v>143</v>
      </c>
      <c r="E21" s="13" t="s">
        <v>144</v>
      </c>
      <c r="F21" s="14" t="s">
        <v>145</v>
      </c>
      <c r="G21" s="15">
        <v>24</v>
      </c>
      <c r="H21" s="15"/>
      <c r="I21" s="15">
        <f t="shared" si="1"/>
        <v>24</v>
      </c>
      <c r="J21" s="16">
        <v>1371903004</v>
      </c>
    </row>
    <row r="22" spans="1:11" ht="22.5" customHeight="1">
      <c r="A22" s="13">
        <v>18</v>
      </c>
      <c r="B22" s="14" t="s">
        <v>146</v>
      </c>
      <c r="C22" s="13" t="s">
        <v>147</v>
      </c>
      <c r="D22" s="14" t="s">
        <v>148</v>
      </c>
      <c r="E22" s="13" t="s">
        <v>149</v>
      </c>
      <c r="F22" s="14" t="s">
        <v>140</v>
      </c>
      <c r="G22" s="15">
        <v>114</v>
      </c>
      <c r="H22" s="15"/>
      <c r="I22" s="15">
        <f t="shared" si="1"/>
        <v>114</v>
      </c>
      <c r="J22" s="16">
        <v>1371905132</v>
      </c>
    </row>
    <row r="23" spans="1:11" ht="22.5" customHeight="1">
      <c r="A23" s="13">
        <v>19</v>
      </c>
      <c r="B23" s="14" t="s">
        <v>150</v>
      </c>
      <c r="C23" s="13" t="s">
        <v>151</v>
      </c>
      <c r="D23" s="14" t="s">
        <v>152</v>
      </c>
      <c r="E23" s="13" t="s">
        <v>153</v>
      </c>
      <c r="F23" s="14" t="s">
        <v>140</v>
      </c>
      <c r="G23" s="15">
        <v>96</v>
      </c>
      <c r="H23" s="15"/>
      <c r="I23" s="15">
        <f t="shared" si="1"/>
        <v>96</v>
      </c>
      <c r="J23" s="16">
        <v>1371905587</v>
      </c>
    </row>
    <row r="24" spans="1:11" ht="22.5" customHeight="1">
      <c r="A24" s="13">
        <v>20</v>
      </c>
      <c r="B24" s="14" t="s">
        <v>154</v>
      </c>
      <c r="C24" s="13" t="s">
        <v>155</v>
      </c>
      <c r="D24" s="14" t="s">
        <v>156</v>
      </c>
      <c r="E24" s="13" t="s">
        <v>157</v>
      </c>
      <c r="F24" s="14" t="s">
        <v>140</v>
      </c>
      <c r="G24" s="15">
        <v>48</v>
      </c>
      <c r="H24" s="15"/>
      <c r="I24" s="15">
        <f t="shared" si="1"/>
        <v>48</v>
      </c>
      <c r="J24" s="16">
        <v>1371905595</v>
      </c>
    </row>
    <row r="25" spans="1:11" ht="22.5" customHeight="1">
      <c r="A25" s="13">
        <v>21</v>
      </c>
      <c r="B25" s="14" t="s">
        <v>42</v>
      </c>
      <c r="C25" s="13" t="s">
        <v>43</v>
      </c>
      <c r="D25" s="14" t="s">
        <v>159</v>
      </c>
      <c r="E25" s="13" t="s">
        <v>44</v>
      </c>
      <c r="F25" s="14" t="s">
        <v>237</v>
      </c>
      <c r="G25" s="15">
        <v>178</v>
      </c>
      <c r="H25" s="15"/>
      <c r="I25" s="15">
        <f t="shared" si="1"/>
        <v>178</v>
      </c>
      <c r="J25" s="16">
        <v>1372001352</v>
      </c>
    </row>
    <row r="26" spans="1:11" ht="22.5" customHeight="1">
      <c r="A26" s="13">
        <v>22</v>
      </c>
      <c r="B26" s="18" t="s">
        <v>45</v>
      </c>
      <c r="C26" s="13" t="s">
        <v>46</v>
      </c>
      <c r="D26" s="18" t="s">
        <v>47</v>
      </c>
      <c r="E26" s="13" t="s">
        <v>48</v>
      </c>
      <c r="F26" s="18" t="s">
        <v>238</v>
      </c>
      <c r="G26" s="15">
        <v>0</v>
      </c>
      <c r="H26" s="17">
        <v>60</v>
      </c>
      <c r="I26" s="15">
        <f t="shared" si="1"/>
        <v>60</v>
      </c>
      <c r="J26" s="16">
        <v>1372101293</v>
      </c>
    </row>
    <row r="27" spans="1:11" ht="22.5" customHeight="1">
      <c r="A27" s="13">
        <v>23</v>
      </c>
      <c r="B27" s="18" t="s">
        <v>230</v>
      </c>
      <c r="C27" s="13" t="s">
        <v>49</v>
      </c>
      <c r="D27" s="18" t="s">
        <v>50</v>
      </c>
      <c r="E27" s="13" t="s">
        <v>51</v>
      </c>
      <c r="F27" s="18" t="s">
        <v>239</v>
      </c>
      <c r="G27" s="15">
        <v>20</v>
      </c>
      <c r="H27" s="17"/>
      <c r="I27" s="15">
        <f t="shared" si="1"/>
        <v>20</v>
      </c>
      <c r="J27" s="16">
        <v>1372101657</v>
      </c>
    </row>
    <row r="28" spans="1:11" ht="22.5" customHeight="1">
      <c r="A28" s="13">
        <v>24</v>
      </c>
      <c r="B28" s="14" t="s">
        <v>161</v>
      </c>
      <c r="C28" s="13" t="s">
        <v>162</v>
      </c>
      <c r="D28" s="14" t="s">
        <v>163</v>
      </c>
      <c r="E28" s="13" t="s">
        <v>164</v>
      </c>
      <c r="F28" s="14" t="s">
        <v>165</v>
      </c>
      <c r="G28" s="15">
        <v>50</v>
      </c>
      <c r="H28" s="15"/>
      <c r="I28" s="15">
        <f t="shared" si="1"/>
        <v>50</v>
      </c>
      <c r="J28" s="16">
        <v>1372104065</v>
      </c>
    </row>
    <row r="29" spans="1:11" ht="22.5" customHeight="1">
      <c r="A29" s="13">
        <v>25</v>
      </c>
      <c r="B29" s="14" t="s">
        <v>166</v>
      </c>
      <c r="C29" s="13" t="s">
        <v>167</v>
      </c>
      <c r="D29" s="14" t="s">
        <v>168</v>
      </c>
      <c r="E29" s="13" t="s">
        <v>169</v>
      </c>
      <c r="F29" s="14" t="s">
        <v>170</v>
      </c>
      <c r="G29" s="15">
        <v>90</v>
      </c>
      <c r="H29" s="15"/>
      <c r="I29" s="15">
        <f t="shared" si="1"/>
        <v>90</v>
      </c>
      <c r="J29" s="16">
        <v>1372302008</v>
      </c>
    </row>
    <row r="30" spans="1:11" ht="22.5" customHeight="1">
      <c r="A30" s="13">
        <v>26</v>
      </c>
      <c r="B30" s="14" t="s">
        <v>171</v>
      </c>
      <c r="C30" s="25" t="s">
        <v>172</v>
      </c>
      <c r="D30" s="14" t="s">
        <v>173</v>
      </c>
      <c r="E30" s="13" t="s">
        <v>174</v>
      </c>
      <c r="F30" s="26" t="s">
        <v>175</v>
      </c>
      <c r="G30" s="27">
        <v>36</v>
      </c>
      <c r="H30" s="27"/>
      <c r="I30" s="15">
        <f t="shared" si="1"/>
        <v>36</v>
      </c>
      <c r="J30" s="16">
        <v>1372303782</v>
      </c>
    </row>
    <row r="31" spans="1:11" ht="22.5" customHeight="1">
      <c r="A31" s="13"/>
      <c r="B31" s="48" t="s">
        <v>52</v>
      </c>
      <c r="C31" s="48"/>
      <c r="D31" s="48"/>
      <c r="E31" s="48"/>
      <c r="F31" s="28"/>
      <c r="G31" s="27">
        <f>SUM(G5:G30)</f>
        <v>1710</v>
      </c>
      <c r="H31" s="27">
        <f>SUM(H3:H30)</f>
        <v>60</v>
      </c>
      <c r="I31" s="15">
        <f>G31+H31</f>
        <v>1770</v>
      </c>
      <c r="J31" s="16"/>
    </row>
    <row r="32" spans="1:11" s="35" customFormat="1" ht="22.5" customHeight="1">
      <c r="A32" s="29">
        <v>27</v>
      </c>
      <c r="B32" s="21" t="s">
        <v>241</v>
      </c>
      <c r="C32" s="13" t="s">
        <v>242</v>
      </c>
      <c r="D32" s="21" t="s">
        <v>243</v>
      </c>
      <c r="E32" s="13" t="s">
        <v>244</v>
      </c>
      <c r="F32" s="21" t="s">
        <v>267</v>
      </c>
      <c r="G32" s="15">
        <v>369</v>
      </c>
      <c r="H32" s="15"/>
      <c r="I32" s="15">
        <f t="shared" ref="I32:I35" si="2">G32+H32</f>
        <v>369</v>
      </c>
      <c r="J32" s="16">
        <v>1372901023</v>
      </c>
      <c r="K32"/>
    </row>
    <row r="33" spans="1:11" s="35" customFormat="1" ht="22.5" customHeight="1">
      <c r="A33" s="29">
        <v>28</v>
      </c>
      <c r="B33" s="18" t="s">
        <v>245</v>
      </c>
      <c r="C33" s="13" t="s">
        <v>246</v>
      </c>
      <c r="D33" s="14" t="s">
        <v>247</v>
      </c>
      <c r="E33" s="13" t="s">
        <v>248</v>
      </c>
      <c r="F33" s="18" t="s">
        <v>249</v>
      </c>
      <c r="G33" s="15">
        <v>35</v>
      </c>
      <c r="H33" s="17"/>
      <c r="I33" s="15">
        <f t="shared" si="2"/>
        <v>35</v>
      </c>
      <c r="J33" s="16">
        <v>1372901197</v>
      </c>
      <c r="K33"/>
    </row>
    <row r="34" spans="1:11" s="37" customFormat="1" ht="22.5" customHeight="1">
      <c r="A34" s="29">
        <v>29</v>
      </c>
      <c r="B34" s="14" t="s">
        <v>250</v>
      </c>
      <c r="C34" s="13" t="s">
        <v>251</v>
      </c>
      <c r="D34" s="14" t="s">
        <v>252</v>
      </c>
      <c r="E34" s="13" t="s">
        <v>253</v>
      </c>
      <c r="F34" s="14" t="s">
        <v>268</v>
      </c>
      <c r="G34" s="33">
        <v>72</v>
      </c>
      <c r="H34" s="36"/>
      <c r="I34" s="33">
        <f t="shared" si="2"/>
        <v>72</v>
      </c>
      <c r="J34" s="16">
        <v>1372901437</v>
      </c>
      <c r="K34" s="38"/>
    </row>
    <row r="35" spans="1:11" s="35" customFormat="1" ht="22.5" customHeight="1">
      <c r="A35" s="29">
        <v>30</v>
      </c>
      <c r="B35" s="14" t="s">
        <v>280</v>
      </c>
      <c r="C35" s="13" t="s">
        <v>255</v>
      </c>
      <c r="D35" s="14" t="s">
        <v>256</v>
      </c>
      <c r="E35" s="13" t="s">
        <v>257</v>
      </c>
      <c r="F35" s="14" t="s">
        <v>258</v>
      </c>
      <c r="G35" s="15">
        <v>180</v>
      </c>
      <c r="H35" s="17"/>
      <c r="I35" s="15">
        <f t="shared" si="2"/>
        <v>180</v>
      </c>
      <c r="J35" s="16">
        <v>1372902252</v>
      </c>
      <c r="K35"/>
    </row>
    <row r="36" spans="1:11" ht="22.5" customHeight="1">
      <c r="A36" s="29">
        <v>31</v>
      </c>
      <c r="B36" s="14" t="s">
        <v>233</v>
      </c>
      <c r="C36" s="13" t="s">
        <v>53</v>
      </c>
      <c r="D36" s="14" t="s">
        <v>176</v>
      </c>
      <c r="E36" s="13" t="s">
        <v>54</v>
      </c>
      <c r="F36" s="14" t="s">
        <v>234</v>
      </c>
      <c r="G36" s="15">
        <v>22</v>
      </c>
      <c r="H36" s="15"/>
      <c r="I36" s="15">
        <f t="shared" si="1"/>
        <v>22</v>
      </c>
      <c r="J36" s="16">
        <v>1373300571</v>
      </c>
    </row>
    <row r="37" spans="1:11" ht="22.5" customHeight="1">
      <c r="A37" s="29">
        <v>32</v>
      </c>
      <c r="B37" s="14" t="s">
        <v>177</v>
      </c>
      <c r="C37" s="13" t="s">
        <v>178</v>
      </c>
      <c r="D37" s="14" t="s">
        <v>179</v>
      </c>
      <c r="E37" s="13" t="s">
        <v>180</v>
      </c>
      <c r="F37" s="14" t="s">
        <v>181</v>
      </c>
      <c r="G37" s="15">
        <v>129</v>
      </c>
      <c r="H37" s="15"/>
      <c r="I37" s="15">
        <f t="shared" si="1"/>
        <v>129</v>
      </c>
      <c r="J37" s="16">
        <v>1373600764</v>
      </c>
    </row>
    <row r="38" spans="1:11" ht="22.5" customHeight="1">
      <c r="A38" s="29">
        <v>33</v>
      </c>
      <c r="B38" s="14" t="s">
        <v>224</v>
      </c>
      <c r="C38" s="22" t="s">
        <v>55</v>
      </c>
      <c r="D38" s="14" t="s">
        <v>56</v>
      </c>
      <c r="E38" s="13" t="s">
        <v>57</v>
      </c>
      <c r="F38" s="14" t="s">
        <v>225</v>
      </c>
      <c r="G38" s="15">
        <v>60</v>
      </c>
      <c r="H38" s="23"/>
      <c r="I38" s="15">
        <f t="shared" si="1"/>
        <v>60</v>
      </c>
      <c r="J38" s="16">
        <v>1372801355</v>
      </c>
    </row>
    <row r="39" spans="1:11" ht="22.5" customHeight="1">
      <c r="A39" s="29">
        <v>34</v>
      </c>
      <c r="B39" s="14" t="s">
        <v>282</v>
      </c>
      <c r="C39" s="22" t="s">
        <v>183</v>
      </c>
      <c r="D39" s="14" t="s">
        <v>184</v>
      </c>
      <c r="E39" s="13" t="s">
        <v>185</v>
      </c>
      <c r="F39" s="14" t="s">
        <v>186</v>
      </c>
      <c r="G39" s="15">
        <v>60</v>
      </c>
      <c r="H39" s="23"/>
      <c r="I39" s="15">
        <f t="shared" si="1"/>
        <v>60</v>
      </c>
      <c r="J39" s="16">
        <v>1372800852</v>
      </c>
    </row>
    <row r="40" spans="1:11" ht="22.5" customHeight="1">
      <c r="A40" s="29">
        <v>35</v>
      </c>
      <c r="B40" s="21" t="s">
        <v>58</v>
      </c>
      <c r="C40" s="13" t="s">
        <v>59</v>
      </c>
      <c r="D40" s="21" t="s">
        <v>60</v>
      </c>
      <c r="E40" s="13" t="s">
        <v>61</v>
      </c>
      <c r="F40" s="21" t="s">
        <v>62</v>
      </c>
      <c r="G40" s="15">
        <v>32</v>
      </c>
      <c r="H40" s="15"/>
      <c r="I40" s="15">
        <f t="shared" si="1"/>
        <v>32</v>
      </c>
      <c r="J40" s="16">
        <v>1372800548</v>
      </c>
    </row>
    <row r="41" spans="1:11" ht="22.5" customHeight="1">
      <c r="A41" s="29">
        <v>36</v>
      </c>
      <c r="B41" s="21" t="s">
        <v>187</v>
      </c>
      <c r="C41" s="13" t="s">
        <v>188</v>
      </c>
      <c r="D41" s="21" t="s">
        <v>189</v>
      </c>
      <c r="E41" s="13" t="s">
        <v>190</v>
      </c>
      <c r="F41" s="21" t="s">
        <v>191</v>
      </c>
      <c r="G41" s="15">
        <v>205</v>
      </c>
      <c r="H41" s="15">
        <v>240</v>
      </c>
      <c r="I41" s="15">
        <f t="shared" si="1"/>
        <v>445</v>
      </c>
      <c r="J41" s="16">
        <v>1372800738</v>
      </c>
    </row>
    <row r="42" spans="1:11" ht="22.5" customHeight="1">
      <c r="A42" s="29">
        <v>37</v>
      </c>
      <c r="B42" s="14" t="s">
        <v>229</v>
      </c>
      <c r="C42" s="22" t="s">
        <v>63</v>
      </c>
      <c r="D42" s="14" t="s">
        <v>262</v>
      </c>
      <c r="E42" s="13" t="s">
        <v>64</v>
      </c>
      <c r="F42" s="14" t="s">
        <v>65</v>
      </c>
      <c r="G42" s="15">
        <v>170</v>
      </c>
      <c r="H42" s="23"/>
      <c r="I42" s="15">
        <f t="shared" si="1"/>
        <v>170</v>
      </c>
      <c r="J42" s="16">
        <v>1373200474</v>
      </c>
    </row>
    <row r="43" spans="1:11" ht="22.5" customHeight="1">
      <c r="A43" s="29">
        <v>38</v>
      </c>
      <c r="B43" s="14" t="s">
        <v>192</v>
      </c>
      <c r="C43" s="22" t="s">
        <v>193</v>
      </c>
      <c r="D43" s="14" t="s">
        <v>194</v>
      </c>
      <c r="E43" s="13" t="s">
        <v>195</v>
      </c>
      <c r="F43" s="14" t="s">
        <v>196</v>
      </c>
      <c r="G43" s="15">
        <v>22</v>
      </c>
      <c r="H43" s="23"/>
      <c r="I43" s="15">
        <f t="shared" si="1"/>
        <v>22</v>
      </c>
      <c r="J43" s="16">
        <v>1374100715</v>
      </c>
    </row>
    <row r="44" spans="1:11" ht="22.5" customHeight="1">
      <c r="A44" s="29">
        <v>39</v>
      </c>
      <c r="B44" s="21" t="s">
        <v>66</v>
      </c>
      <c r="C44" s="13" t="s">
        <v>67</v>
      </c>
      <c r="D44" s="21" t="s">
        <v>68</v>
      </c>
      <c r="E44" s="13" t="s">
        <v>69</v>
      </c>
      <c r="F44" s="21" t="s">
        <v>70</v>
      </c>
      <c r="G44" s="15">
        <v>45</v>
      </c>
      <c r="H44" s="15"/>
      <c r="I44" s="15">
        <f t="shared" si="1"/>
        <v>45</v>
      </c>
      <c r="J44" s="16">
        <v>1374300380</v>
      </c>
    </row>
    <row r="45" spans="1:11" s="35" customFormat="1" ht="22.5" customHeight="1">
      <c r="A45" s="29">
        <v>40</v>
      </c>
      <c r="B45" s="21" t="s">
        <v>259</v>
      </c>
      <c r="C45" s="13" t="s">
        <v>260</v>
      </c>
      <c r="D45" s="21" t="s">
        <v>263</v>
      </c>
      <c r="E45" s="13" t="s">
        <v>261</v>
      </c>
      <c r="F45" s="21" t="s">
        <v>240</v>
      </c>
      <c r="G45" s="15">
        <v>0</v>
      </c>
      <c r="H45" s="15">
        <v>78</v>
      </c>
      <c r="I45" s="15">
        <f>G45+H45</f>
        <v>78</v>
      </c>
      <c r="J45" s="16">
        <v>1372900868</v>
      </c>
      <c r="K45"/>
    </row>
    <row r="46" spans="1:11" ht="22.5" customHeight="1">
      <c r="A46" s="29">
        <v>41</v>
      </c>
      <c r="B46" s="14" t="s">
        <v>197</v>
      </c>
      <c r="C46" s="13" t="s">
        <v>198</v>
      </c>
      <c r="D46" s="14" t="s">
        <v>199</v>
      </c>
      <c r="E46" s="13" t="s">
        <v>200</v>
      </c>
      <c r="F46" s="14" t="s">
        <v>201</v>
      </c>
      <c r="G46" s="15">
        <v>114</v>
      </c>
      <c r="H46" s="15"/>
      <c r="I46" s="15">
        <f t="shared" si="1"/>
        <v>114</v>
      </c>
      <c r="J46" s="16">
        <v>1372700581</v>
      </c>
    </row>
    <row r="47" spans="1:11" ht="22.5" customHeight="1">
      <c r="A47" s="29">
        <v>42</v>
      </c>
      <c r="B47" s="21" t="s">
        <v>71</v>
      </c>
      <c r="C47" s="13" t="s">
        <v>72</v>
      </c>
      <c r="D47" s="21" t="s">
        <v>202</v>
      </c>
      <c r="E47" s="13" t="s">
        <v>73</v>
      </c>
      <c r="F47" s="21" t="s">
        <v>74</v>
      </c>
      <c r="G47" s="15">
        <v>63</v>
      </c>
      <c r="H47" s="15"/>
      <c r="I47" s="15">
        <f t="shared" si="1"/>
        <v>63</v>
      </c>
      <c r="J47" s="16">
        <v>1373900230</v>
      </c>
    </row>
    <row r="48" spans="1:11" ht="22.5" customHeight="1">
      <c r="A48" s="29">
        <v>43</v>
      </c>
      <c r="B48" s="18" t="s">
        <v>75</v>
      </c>
      <c r="C48" s="13" t="s">
        <v>76</v>
      </c>
      <c r="D48" s="18" t="s">
        <v>77</v>
      </c>
      <c r="E48" s="13" t="s">
        <v>78</v>
      </c>
      <c r="F48" s="18" t="s">
        <v>228</v>
      </c>
      <c r="G48" s="15">
        <v>136</v>
      </c>
      <c r="H48" s="17"/>
      <c r="I48" s="15">
        <f t="shared" si="1"/>
        <v>136</v>
      </c>
      <c r="J48" s="16">
        <v>1374500781</v>
      </c>
    </row>
    <row r="49" spans="1:10" ht="22.5" customHeight="1">
      <c r="A49" s="29">
        <v>44</v>
      </c>
      <c r="B49" s="14" t="s">
        <v>203</v>
      </c>
      <c r="C49" s="13" t="s">
        <v>204</v>
      </c>
      <c r="D49" s="14" t="s">
        <v>205</v>
      </c>
      <c r="E49" s="13" t="s">
        <v>206</v>
      </c>
      <c r="F49" s="14" t="s">
        <v>207</v>
      </c>
      <c r="G49" s="15">
        <v>43</v>
      </c>
      <c r="H49" s="15"/>
      <c r="I49" s="15">
        <f t="shared" si="1"/>
        <v>43</v>
      </c>
      <c r="J49" s="16">
        <v>1374700647</v>
      </c>
    </row>
    <row r="50" spans="1:10" ht="22.5" customHeight="1">
      <c r="A50" s="29">
        <v>45</v>
      </c>
      <c r="B50" s="19" t="s">
        <v>79</v>
      </c>
      <c r="C50" s="13" t="s">
        <v>80</v>
      </c>
      <c r="D50" s="19" t="s">
        <v>208</v>
      </c>
      <c r="E50" s="13" t="s">
        <v>81</v>
      </c>
      <c r="F50" s="19" t="s">
        <v>82</v>
      </c>
      <c r="G50" s="15">
        <v>36</v>
      </c>
      <c r="H50" s="15"/>
      <c r="I50" s="15">
        <f t="shared" si="1"/>
        <v>36</v>
      </c>
      <c r="J50" s="16">
        <v>1374700340</v>
      </c>
    </row>
    <row r="51" spans="1:10" ht="22.5" customHeight="1">
      <c r="A51" s="29">
        <v>46</v>
      </c>
      <c r="B51" s="14" t="s">
        <v>209</v>
      </c>
      <c r="C51" s="22" t="s">
        <v>210</v>
      </c>
      <c r="D51" s="14" t="s">
        <v>211</v>
      </c>
      <c r="E51" s="13" t="s">
        <v>212</v>
      </c>
      <c r="F51" s="14" t="s">
        <v>213</v>
      </c>
      <c r="G51" s="15">
        <v>60</v>
      </c>
      <c r="H51" s="23"/>
      <c r="I51" s="15">
        <f t="shared" si="1"/>
        <v>60</v>
      </c>
      <c r="J51" s="16">
        <v>1374900874</v>
      </c>
    </row>
    <row r="52" spans="1:10" ht="22.5" customHeight="1">
      <c r="A52" s="29">
        <v>47</v>
      </c>
      <c r="B52" s="14" t="s">
        <v>83</v>
      </c>
      <c r="C52" s="13" t="s">
        <v>84</v>
      </c>
      <c r="D52" s="14" t="s">
        <v>85</v>
      </c>
      <c r="E52" s="13" t="s">
        <v>86</v>
      </c>
      <c r="F52" s="14" t="s">
        <v>269</v>
      </c>
      <c r="G52" s="15">
        <v>98</v>
      </c>
      <c r="H52" s="15"/>
      <c r="I52" s="15">
        <f t="shared" si="1"/>
        <v>98</v>
      </c>
      <c r="J52" s="16">
        <v>1375000278</v>
      </c>
    </row>
    <row r="53" spans="1:10" ht="22.5" customHeight="1">
      <c r="A53" s="29">
        <v>48</v>
      </c>
      <c r="B53" s="14" t="s">
        <v>214</v>
      </c>
      <c r="C53" s="13" t="s">
        <v>215</v>
      </c>
      <c r="D53" s="14" t="s">
        <v>216</v>
      </c>
      <c r="E53" s="13" t="s">
        <v>217</v>
      </c>
      <c r="F53" s="14" t="s">
        <v>218</v>
      </c>
      <c r="G53" s="15">
        <v>58</v>
      </c>
      <c r="H53" s="15"/>
      <c r="I53" s="15">
        <f t="shared" si="1"/>
        <v>58</v>
      </c>
      <c r="J53" s="16">
        <v>1372400919</v>
      </c>
    </row>
    <row r="54" spans="1:10" ht="22.5" customHeight="1">
      <c r="A54" s="29">
        <v>49</v>
      </c>
      <c r="B54" s="14" t="s">
        <v>219</v>
      </c>
      <c r="C54" s="13" t="s">
        <v>215</v>
      </c>
      <c r="D54" s="14" t="s">
        <v>220</v>
      </c>
      <c r="E54" s="13" t="s">
        <v>221</v>
      </c>
      <c r="F54" s="14" t="s">
        <v>222</v>
      </c>
      <c r="G54" s="15">
        <v>93</v>
      </c>
      <c r="H54" s="15"/>
      <c r="I54" s="15">
        <f t="shared" si="1"/>
        <v>93</v>
      </c>
      <c r="J54" s="16">
        <v>1372401081</v>
      </c>
    </row>
    <row r="55" spans="1:10" ht="22.5" customHeight="1">
      <c r="A55" s="29"/>
      <c r="B55" s="30" t="s">
        <v>223</v>
      </c>
      <c r="C55" s="30"/>
      <c r="D55" s="30" t="s">
        <v>160</v>
      </c>
      <c r="E55" s="30"/>
      <c r="F55" s="31"/>
      <c r="G55" s="34">
        <f>SUM(G32:G54)</f>
        <v>2102</v>
      </c>
      <c r="H55" s="34">
        <f>SUM(H32:H54)</f>
        <v>318</v>
      </c>
      <c r="I55" s="27">
        <f>G55+H55</f>
        <v>2420</v>
      </c>
      <c r="J55" s="16"/>
    </row>
    <row r="56" spans="1:10" ht="22.5" customHeight="1">
      <c r="A56" s="32"/>
      <c r="B56" s="48" t="s">
        <v>160</v>
      </c>
      <c r="C56" s="48"/>
      <c r="D56" s="60" t="s">
        <v>87</v>
      </c>
      <c r="E56" s="60"/>
      <c r="F56" s="60"/>
      <c r="G56" s="15">
        <f>G31+G55</f>
        <v>3812</v>
      </c>
      <c r="H56" s="15">
        <f>H31+H55</f>
        <v>378</v>
      </c>
      <c r="I56" s="15">
        <f>I31+I55</f>
        <v>4190</v>
      </c>
      <c r="J56" s="16"/>
    </row>
  </sheetData>
  <mergeCells count="11">
    <mergeCell ref="I2:I4"/>
    <mergeCell ref="J2:J4"/>
    <mergeCell ref="G3:G4"/>
    <mergeCell ref="H3:H4"/>
    <mergeCell ref="D56:F56"/>
    <mergeCell ref="G2:H2"/>
    <mergeCell ref="B2:B4"/>
    <mergeCell ref="C2:C4"/>
    <mergeCell ref="D2:D4"/>
    <mergeCell ref="E2:E4"/>
    <mergeCell ref="F2:F4"/>
  </mergeCells>
  <phoneticPr fontId="6"/>
  <pageMargins left="0.70866141732283472" right="0.70866141732283472" top="0.74803149606299213" bottom="0.74803149606299213" header="0.31496062992125984" footer="0.31496062992125984"/>
  <pageSetup paperSize="9" scale="67" fitToHeight="0" orientation="landscape" r:id="rId1"/>
  <rowBreaks count="1" manualBreakCount="1">
    <brk id="3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9"/>
  <sheetViews>
    <sheetView view="pageBreakPreview" topLeftCell="C46" zoomScaleNormal="75" zoomScaleSheetLayoutView="100" workbookViewId="0">
      <selection activeCell="H15" sqref="H15"/>
    </sheetView>
  </sheetViews>
  <sheetFormatPr defaultRowHeight="13.5"/>
  <cols>
    <col min="1" max="1" width="3.5" bestFit="1" customWidth="1"/>
    <col min="2" max="2" width="59.75" customWidth="1"/>
    <col min="3" max="3" width="11.375" bestFit="1" customWidth="1"/>
    <col min="4" max="4" width="32.5" bestFit="1" customWidth="1"/>
    <col min="5" max="5" width="18.25" bestFit="1" customWidth="1"/>
    <col min="6" max="6" width="29.25" bestFit="1" customWidth="1"/>
    <col min="7" max="7" width="10" bestFit="1" customWidth="1"/>
    <col min="8" max="8" width="12.125" bestFit="1" customWidth="1"/>
    <col min="9" max="9" width="6.625" bestFit="1" customWidth="1"/>
    <col min="10" max="10" width="14" bestFit="1" customWidth="1"/>
  </cols>
  <sheetData>
    <row r="1" spans="1:10" ht="20.25" customHeight="1">
      <c r="A1" s="1"/>
      <c r="B1" s="2" t="s">
        <v>270</v>
      </c>
      <c r="C1" s="3"/>
      <c r="D1" s="4"/>
      <c r="E1" s="5" t="s">
        <v>160</v>
      </c>
      <c r="F1" s="6"/>
      <c r="G1" s="7"/>
      <c r="H1" s="8"/>
      <c r="I1" s="7"/>
      <c r="J1" s="9" t="s">
        <v>88</v>
      </c>
    </row>
    <row r="2" spans="1:10" ht="50.25" customHeight="1">
      <c r="A2" s="10" t="s">
        <v>160</v>
      </c>
      <c r="B2" s="61"/>
      <c r="C2" s="64" t="s">
        <v>0</v>
      </c>
      <c r="D2" s="67" t="s">
        <v>226</v>
      </c>
      <c r="E2" s="70" t="s">
        <v>1</v>
      </c>
      <c r="F2" s="64" t="s">
        <v>2</v>
      </c>
      <c r="G2" s="58" t="s">
        <v>227</v>
      </c>
      <c r="H2" s="59"/>
      <c r="I2" s="50" t="s">
        <v>3</v>
      </c>
      <c r="J2" s="53" t="s">
        <v>89</v>
      </c>
    </row>
    <row r="3" spans="1:10" ht="15.75" customHeight="1">
      <c r="A3" s="11"/>
      <c r="B3" s="62"/>
      <c r="C3" s="65"/>
      <c r="D3" s="68"/>
      <c r="E3" s="71"/>
      <c r="F3" s="65"/>
      <c r="G3" s="56" t="s">
        <v>90</v>
      </c>
      <c r="H3" s="56" t="s">
        <v>91</v>
      </c>
      <c r="I3" s="51"/>
      <c r="J3" s="54"/>
    </row>
    <row r="4" spans="1:10" ht="15.75" customHeight="1">
      <c r="A4" s="12"/>
      <c r="B4" s="63"/>
      <c r="C4" s="66"/>
      <c r="D4" s="69"/>
      <c r="E4" s="72"/>
      <c r="F4" s="66"/>
      <c r="G4" s="57"/>
      <c r="H4" s="57"/>
      <c r="I4" s="52"/>
      <c r="J4" s="55"/>
    </row>
    <row r="5" spans="1:10" ht="22.5" customHeight="1">
      <c r="A5" s="13">
        <v>1</v>
      </c>
      <c r="B5" s="14" t="s">
        <v>265</v>
      </c>
      <c r="C5" s="13" t="s">
        <v>4</v>
      </c>
      <c r="D5" s="14" t="s">
        <v>5</v>
      </c>
      <c r="E5" s="13" t="s">
        <v>6</v>
      </c>
      <c r="F5" s="14" t="s">
        <v>266</v>
      </c>
      <c r="G5" s="15">
        <v>27</v>
      </c>
      <c r="H5" s="17"/>
      <c r="I5" s="15">
        <f t="shared" ref="I5:I10" si="0">G5+H5</f>
        <v>27</v>
      </c>
      <c r="J5" s="16">
        <v>1370500694</v>
      </c>
    </row>
    <row r="6" spans="1:10" ht="22.5" customHeight="1">
      <c r="A6" s="13">
        <v>2</v>
      </c>
      <c r="B6" s="18" t="s">
        <v>92</v>
      </c>
      <c r="C6" s="13" t="s">
        <v>93</v>
      </c>
      <c r="D6" s="18" t="s">
        <v>94</v>
      </c>
      <c r="E6" s="13" t="s">
        <v>95</v>
      </c>
      <c r="F6" s="18" t="s">
        <v>96</v>
      </c>
      <c r="G6" s="15">
        <v>40</v>
      </c>
      <c r="H6" s="17"/>
      <c r="I6" s="15">
        <f t="shared" si="0"/>
        <v>40</v>
      </c>
      <c r="J6" s="16">
        <v>1370801316</v>
      </c>
    </row>
    <row r="7" spans="1:10" ht="22.5" customHeight="1">
      <c r="A7" s="13">
        <v>3</v>
      </c>
      <c r="B7" s="19" t="s">
        <v>7</v>
      </c>
      <c r="C7" s="13" t="s">
        <v>8</v>
      </c>
      <c r="D7" s="19" t="s">
        <v>97</v>
      </c>
      <c r="E7" s="13" t="s">
        <v>9</v>
      </c>
      <c r="F7" s="19" t="s">
        <v>10</v>
      </c>
      <c r="G7" s="15">
        <v>252</v>
      </c>
      <c r="H7" s="15"/>
      <c r="I7" s="15">
        <f t="shared" si="0"/>
        <v>252</v>
      </c>
      <c r="J7" s="16">
        <v>1370900571</v>
      </c>
    </row>
    <row r="8" spans="1:10" ht="22.5" customHeight="1">
      <c r="A8" s="13">
        <v>4</v>
      </c>
      <c r="B8" s="14" t="s">
        <v>11</v>
      </c>
      <c r="C8" s="13" t="s">
        <v>12</v>
      </c>
      <c r="D8" s="14" t="s">
        <v>13</v>
      </c>
      <c r="E8" s="13" t="s">
        <v>14</v>
      </c>
      <c r="F8" s="14" t="s">
        <v>15</v>
      </c>
      <c r="G8" s="15">
        <v>24</v>
      </c>
      <c r="H8" s="17"/>
      <c r="I8" s="15">
        <f t="shared" si="0"/>
        <v>24</v>
      </c>
      <c r="J8" s="16">
        <v>1371000728</v>
      </c>
    </row>
    <row r="9" spans="1:10" ht="22.5" customHeight="1">
      <c r="A9" s="13">
        <v>5</v>
      </c>
      <c r="B9" s="14" t="s">
        <v>98</v>
      </c>
      <c r="C9" s="13" t="s">
        <v>16</v>
      </c>
      <c r="D9" s="14" t="s">
        <v>17</v>
      </c>
      <c r="E9" s="13" t="s">
        <v>18</v>
      </c>
      <c r="F9" s="14" t="s">
        <v>232</v>
      </c>
      <c r="G9" s="15">
        <v>72</v>
      </c>
      <c r="H9" s="15"/>
      <c r="I9" s="15">
        <f t="shared" si="0"/>
        <v>72</v>
      </c>
      <c r="J9" s="16">
        <v>1371101146</v>
      </c>
    </row>
    <row r="10" spans="1:10" ht="22.5" customHeight="1">
      <c r="A10" s="13">
        <v>6</v>
      </c>
      <c r="B10" s="18" t="s">
        <v>19</v>
      </c>
      <c r="C10" s="13" t="s">
        <v>20</v>
      </c>
      <c r="D10" s="18" t="s">
        <v>21</v>
      </c>
      <c r="E10" s="13" t="s">
        <v>22</v>
      </c>
      <c r="F10" s="18" t="s">
        <v>231</v>
      </c>
      <c r="G10" s="15">
        <v>60</v>
      </c>
      <c r="H10" s="17"/>
      <c r="I10" s="15">
        <f t="shared" si="0"/>
        <v>60</v>
      </c>
      <c r="J10" s="16">
        <v>1371104603</v>
      </c>
    </row>
    <row r="11" spans="1:10" ht="22.5" customHeight="1">
      <c r="A11" s="13">
        <v>7</v>
      </c>
      <c r="B11" s="18" t="s">
        <v>99</v>
      </c>
      <c r="C11" s="13" t="s">
        <v>23</v>
      </c>
      <c r="D11" s="18" t="s">
        <v>24</v>
      </c>
      <c r="E11" s="13" t="s">
        <v>25</v>
      </c>
      <c r="F11" s="18" t="s">
        <v>26</v>
      </c>
      <c r="G11" s="15">
        <v>6</v>
      </c>
      <c r="H11" s="17"/>
      <c r="I11" s="15">
        <v>6</v>
      </c>
      <c r="J11" s="20">
        <v>1371104512</v>
      </c>
    </row>
    <row r="12" spans="1:10" ht="22.5" customHeight="1">
      <c r="A12" s="13">
        <v>8</v>
      </c>
      <c r="B12" s="21" t="s">
        <v>27</v>
      </c>
      <c r="C12" s="13" t="s">
        <v>28</v>
      </c>
      <c r="D12" s="21" t="s">
        <v>100</v>
      </c>
      <c r="E12" s="13" t="s">
        <v>29</v>
      </c>
      <c r="F12" s="21" t="s">
        <v>30</v>
      </c>
      <c r="G12" s="15">
        <v>44</v>
      </c>
      <c r="H12" s="15"/>
      <c r="I12" s="15">
        <f t="shared" ref="I12:I57" si="1">G12+H12</f>
        <v>44</v>
      </c>
      <c r="J12" s="16">
        <v>1371201250</v>
      </c>
    </row>
    <row r="13" spans="1:10" ht="22.5" customHeight="1">
      <c r="A13" s="13">
        <v>9</v>
      </c>
      <c r="B13" s="14" t="s">
        <v>31</v>
      </c>
      <c r="C13" s="22" t="s">
        <v>32</v>
      </c>
      <c r="D13" s="14" t="s">
        <v>101</v>
      </c>
      <c r="E13" s="13" t="s">
        <v>33</v>
      </c>
      <c r="F13" s="14" t="s">
        <v>34</v>
      </c>
      <c r="G13" s="15">
        <v>53</v>
      </c>
      <c r="H13" s="23"/>
      <c r="I13" s="15">
        <f t="shared" si="1"/>
        <v>53</v>
      </c>
      <c r="J13" s="16">
        <v>1371200807</v>
      </c>
    </row>
    <row r="14" spans="1:10" ht="22.5" customHeight="1">
      <c r="A14" s="13">
        <v>10</v>
      </c>
      <c r="B14" s="21" t="s">
        <v>102</v>
      </c>
      <c r="C14" s="13" t="s">
        <v>103</v>
      </c>
      <c r="D14" s="21" t="s">
        <v>104</v>
      </c>
      <c r="E14" s="13" t="s">
        <v>105</v>
      </c>
      <c r="F14" s="21" t="s">
        <v>106</v>
      </c>
      <c r="G14" s="15">
        <v>64</v>
      </c>
      <c r="H14" s="15"/>
      <c r="I14" s="15">
        <f t="shared" si="1"/>
        <v>64</v>
      </c>
      <c r="J14" s="16">
        <v>1371301183</v>
      </c>
    </row>
    <row r="15" spans="1:10" ht="22.5" customHeight="1">
      <c r="A15" s="13">
        <v>11</v>
      </c>
      <c r="B15" s="21" t="s">
        <v>107</v>
      </c>
      <c r="C15" s="13" t="s">
        <v>108</v>
      </c>
      <c r="D15" s="21" t="s">
        <v>109</v>
      </c>
      <c r="E15" s="13" t="s">
        <v>110</v>
      </c>
      <c r="F15" s="21" t="s">
        <v>111</v>
      </c>
      <c r="G15" s="15">
        <v>161</v>
      </c>
      <c r="H15" s="15"/>
      <c r="I15" s="15">
        <f t="shared" si="1"/>
        <v>161</v>
      </c>
      <c r="J15" s="16">
        <v>1371401322</v>
      </c>
    </row>
    <row r="16" spans="1:10" ht="22.5" customHeight="1">
      <c r="A16" s="13">
        <v>12</v>
      </c>
      <c r="B16" s="14" t="s">
        <v>112</v>
      </c>
      <c r="C16" s="13" t="s">
        <v>113</v>
      </c>
      <c r="D16" s="14" t="s">
        <v>114</v>
      </c>
      <c r="E16" s="13" t="s">
        <v>115</v>
      </c>
      <c r="F16" s="14" t="s">
        <v>116</v>
      </c>
      <c r="G16" s="15">
        <v>85</v>
      </c>
      <c r="H16" s="15"/>
      <c r="I16" s="15">
        <f t="shared" si="1"/>
        <v>85</v>
      </c>
      <c r="J16" s="16">
        <v>1371601665</v>
      </c>
    </row>
    <row r="17" spans="1:10" ht="22.5" customHeight="1">
      <c r="A17" s="13">
        <v>13</v>
      </c>
      <c r="B17" s="18" t="s">
        <v>117</v>
      </c>
      <c r="C17" s="13" t="s">
        <v>118</v>
      </c>
      <c r="D17" s="18" t="s">
        <v>119</v>
      </c>
      <c r="E17" s="13" t="s">
        <v>120</v>
      </c>
      <c r="F17" s="18" t="s">
        <v>121</v>
      </c>
      <c r="G17" s="15">
        <v>20</v>
      </c>
      <c r="H17" s="17"/>
      <c r="I17" s="15">
        <f t="shared" si="1"/>
        <v>20</v>
      </c>
      <c r="J17" s="16">
        <v>1371702109</v>
      </c>
    </row>
    <row r="18" spans="1:10" ht="22.5" customHeight="1">
      <c r="A18" s="13">
        <v>14</v>
      </c>
      <c r="B18" s="18" t="s">
        <v>35</v>
      </c>
      <c r="C18" s="13" t="s">
        <v>36</v>
      </c>
      <c r="D18" s="18" t="s">
        <v>37</v>
      </c>
      <c r="E18" s="13" t="s">
        <v>38</v>
      </c>
      <c r="F18" s="18" t="s">
        <v>39</v>
      </c>
      <c r="G18" s="15">
        <v>38</v>
      </c>
      <c r="H18" s="17"/>
      <c r="I18" s="15">
        <f t="shared" si="1"/>
        <v>38</v>
      </c>
      <c r="J18" s="16">
        <v>1371800382</v>
      </c>
    </row>
    <row r="19" spans="1:10" ht="22.5" customHeight="1">
      <c r="A19" s="13">
        <v>15</v>
      </c>
      <c r="B19" s="14" t="s">
        <v>122</v>
      </c>
      <c r="C19" s="24" t="s">
        <v>123</v>
      </c>
      <c r="D19" s="14" t="s">
        <v>124</v>
      </c>
      <c r="E19" s="13" t="s">
        <v>125</v>
      </c>
      <c r="F19" s="14" t="s">
        <v>126</v>
      </c>
      <c r="G19" s="15">
        <v>66</v>
      </c>
      <c r="H19" s="15"/>
      <c r="I19" s="15">
        <f t="shared" si="1"/>
        <v>66</v>
      </c>
      <c r="J19" s="16">
        <v>1371801018</v>
      </c>
    </row>
    <row r="20" spans="1:10" ht="22.5" customHeight="1">
      <c r="A20" s="13">
        <v>16</v>
      </c>
      <c r="B20" s="14" t="s">
        <v>127</v>
      </c>
      <c r="C20" s="24" t="s">
        <v>128</v>
      </c>
      <c r="D20" s="14" t="s">
        <v>129</v>
      </c>
      <c r="E20" s="13" t="s">
        <v>130</v>
      </c>
      <c r="F20" s="14" t="s">
        <v>127</v>
      </c>
      <c r="G20" s="15">
        <v>35</v>
      </c>
      <c r="H20" s="15"/>
      <c r="I20" s="15">
        <f t="shared" si="1"/>
        <v>35</v>
      </c>
      <c r="J20" s="16">
        <v>1371801141</v>
      </c>
    </row>
    <row r="21" spans="1:10" ht="22.5" customHeight="1">
      <c r="A21" s="13">
        <v>17</v>
      </c>
      <c r="B21" s="14" t="s">
        <v>131</v>
      </c>
      <c r="C21" s="24" t="s">
        <v>132</v>
      </c>
      <c r="D21" s="14" t="s">
        <v>133</v>
      </c>
      <c r="E21" s="13" t="s">
        <v>134</v>
      </c>
      <c r="F21" s="14" t="s">
        <v>135</v>
      </c>
      <c r="G21" s="15">
        <v>60</v>
      </c>
      <c r="H21" s="15"/>
      <c r="I21" s="15">
        <f t="shared" si="1"/>
        <v>60</v>
      </c>
      <c r="J21" s="16">
        <v>1371903608</v>
      </c>
    </row>
    <row r="22" spans="1:10" ht="22.5" customHeight="1">
      <c r="A22" s="13">
        <v>18</v>
      </c>
      <c r="B22" s="14" t="s">
        <v>136</v>
      </c>
      <c r="C22" s="13" t="s">
        <v>137</v>
      </c>
      <c r="D22" s="14" t="s">
        <v>138</v>
      </c>
      <c r="E22" s="13" t="s">
        <v>139</v>
      </c>
      <c r="F22" s="14" t="s">
        <v>140</v>
      </c>
      <c r="G22" s="15">
        <v>64</v>
      </c>
      <c r="H22" s="15"/>
      <c r="I22" s="15">
        <f t="shared" si="1"/>
        <v>64</v>
      </c>
      <c r="J22" s="16">
        <v>1371902790</v>
      </c>
    </row>
    <row r="23" spans="1:10" ht="22.5" customHeight="1">
      <c r="A23" s="13">
        <v>19</v>
      </c>
      <c r="B23" s="14" t="s">
        <v>141</v>
      </c>
      <c r="C23" s="13" t="s">
        <v>142</v>
      </c>
      <c r="D23" s="14" t="s">
        <v>143</v>
      </c>
      <c r="E23" s="13" t="s">
        <v>144</v>
      </c>
      <c r="F23" s="14" t="s">
        <v>145</v>
      </c>
      <c r="G23" s="15">
        <v>24</v>
      </c>
      <c r="H23" s="15"/>
      <c r="I23" s="15">
        <f t="shared" si="1"/>
        <v>24</v>
      </c>
      <c r="J23" s="16">
        <v>1371903004</v>
      </c>
    </row>
    <row r="24" spans="1:10" ht="22.5" customHeight="1">
      <c r="A24" s="13">
        <v>20</v>
      </c>
      <c r="B24" s="14" t="s">
        <v>146</v>
      </c>
      <c r="C24" s="13" t="s">
        <v>147</v>
      </c>
      <c r="D24" s="14" t="s">
        <v>148</v>
      </c>
      <c r="E24" s="13" t="s">
        <v>149</v>
      </c>
      <c r="F24" s="14" t="s">
        <v>140</v>
      </c>
      <c r="G24" s="15">
        <v>114</v>
      </c>
      <c r="H24" s="15"/>
      <c r="I24" s="15">
        <f t="shared" si="1"/>
        <v>114</v>
      </c>
      <c r="J24" s="16">
        <v>1371905132</v>
      </c>
    </row>
    <row r="25" spans="1:10" ht="22.5" customHeight="1">
      <c r="A25" s="13">
        <v>21</v>
      </c>
      <c r="B25" s="14" t="s">
        <v>150</v>
      </c>
      <c r="C25" s="13" t="s">
        <v>151</v>
      </c>
      <c r="D25" s="14" t="s">
        <v>152</v>
      </c>
      <c r="E25" s="13" t="s">
        <v>153</v>
      </c>
      <c r="F25" s="14" t="s">
        <v>140</v>
      </c>
      <c r="G25" s="15">
        <v>96</v>
      </c>
      <c r="H25" s="15"/>
      <c r="I25" s="15">
        <f t="shared" si="1"/>
        <v>96</v>
      </c>
      <c r="J25" s="16">
        <v>1371905587</v>
      </c>
    </row>
    <row r="26" spans="1:10" ht="22.5" customHeight="1">
      <c r="A26" s="13">
        <v>22</v>
      </c>
      <c r="B26" s="14" t="s">
        <v>154</v>
      </c>
      <c r="C26" s="13" t="s">
        <v>155</v>
      </c>
      <c r="D26" s="14" t="s">
        <v>156</v>
      </c>
      <c r="E26" s="13" t="s">
        <v>157</v>
      </c>
      <c r="F26" s="14" t="s">
        <v>140</v>
      </c>
      <c r="G26" s="15">
        <v>48</v>
      </c>
      <c r="H26" s="15"/>
      <c r="I26" s="15">
        <f t="shared" si="1"/>
        <v>48</v>
      </c>
      <c r="J26" s="16">
        <v>1371905595</v>
      </c>
    </row>
    <row r="27" spans="1:10" ht="22.5" customHeight="1">
      <c r="A27" s="13">
        <v>23</v>
      </c>
      <c r="B27" s="18" t="s">
        <v>235</v>
      </c>
      <c r="C27" s="13" t="s">
        <v>40</v>
      </c>
      <c r="D27" s="18" t="s">
        <v>41</v>
      </c>
      <c r="E27" s="13" t="s">
        <v>158</v>
      </c>
      <c r="F27" s="18" t="s">
        <v>236</v>
      </c>
      <c r="G27" s="15">
        <v>70</v>
      </c>
      <c r="H27" s="17"/>
      <c r="I27" s="15">
        <f t="shared" si="1"/>
        <v>70</v>
      </c>
      <c r="J27" s="16">
        <v>1372001493</v>
      </c>
    </row>
    <row r="28" spans="1:10" ht="22.5" customHeight="1">
      <c r="A28" s="13">
        <v>24</v>
      </c>
      <c r="B28" s="14" t="s">
        <v>42</v>
      </c>
      <c r="C28" s="13" t="s">
        <v>43</v>
      </c>
      <c r="D28" s="14" t="s">
        <v>159</v>
      </c>
      <c r="E28" s="13" t="s">
        <v>44</v>
      </c>
      <c r="F28" s="14" t="s">
        <v>237</v>
      </c>
      <c r="G28" s="15">
        <v>178</v>
      </c>
      <c r="H28" s="15"/>
      <c r="I28" s="15">
        <f t="shared" si="1"/>
        <v>178</v>
      </c>
      <c r="J28" s="16">
        <v>1372001352</v>
      </c>
    </row>
    <row r="29" spans="1:10" ht="22.5" customHeight="1">
      <c r="A29" s="13">
        <v>25</v>
      </c>
      <c r="B29" s="18" t="s">
        <v>45</v>
      </c>
      <c r="C29" s="13" t="s">
        <v>46</v>
      </c>
      <c r="D29" s="18" t="s">
        <v>47</v>
      </c>
      <c r="E29" s="13" t="s">
        <v>48</v>
      </c>
      <c r="F29" s="18" t="s">
        <v>238</v>
      </c>
      <c r="G29" s="15">
        <v>0</v>
      </c>
      <c r="H29" s="17">
        <v>60</v>
      </c>
      <c r="I29" s="15">
        <f t="shared" si="1"/>
        <v>60</v>
      </c>
      <c r="J29" s="16">
        <v>1372101293</v>
      </c>
    </row>
    <row r="30" spans="1:10" ht="22.5" customHeight="1">
      <c r="A30" s="13">
        <v>26</v>
      </c>
      <c r="B30" s="18" t="s">
        <v>230</v>
      </c>
      <c r="C30" s="13" t="s">
        <v>49</v>
      </c>
      <c r="D30" s="18" t="s">
        <v>50</v>
      </c>
      <c r="E30" s="13" t="s">
        <v>51</v>
      </c>
      <c r="F30" s="18" t="s">
        <v>239</v>
      </c>
      <c r="G30" s="15">
        <v>20</v>
      </c>
      <c r="H30" s="17"/>
      <c r="I30" s="15">
        <f t="shared" si="1"/>
        <v>20</v>
      </c>
      <c r="J30" s="16">
        <v>1372101657</v>
      </c>
    </row>
    <row r="31" spans="1:10" ht="22.5" customHeight="1">
      <c r="A31" s="13">
        <v>27</v>
      </c>
      <c r="B31" s="14" t="s">
        <v>161</v>
      </c>
      <c r="C31" s="13" t="s">
        <v>162</v>
      </c>
      <c r="D31" s="14" t="s">
        <v>163</v>
      </c>
      <c r="E31" s="13" t="s">
        <v>164</v>
      </c>
      <c r="F31" s="14" t="s">
        <v>165</v>
      </c>
      <c r="G31" s="15">
        <v>50</v>
      </c>
      <c r="H31" s="15"/>
      <c r="I31" s="15">
        <f t="shared" si="1"/>
        <v>50</v>
      </c>
      <c r="J31" s="16">
        <v>1372104065</v>
      </c>
    </row>
    <row r="32" spans="1:10" ht="22.5" customHeight="1">
      <c r="A32" s="13">
        <v>28</v>
      </c>
      <c r="B32" s="14" t="s">
        <v>166</v>
      </c>
      <c r="C32" s="13" t="s">
        <v>167</v>
      </c>
      <c r="D32" s="14" t="s">
        <v>168</v>
      </c>
      <c r="E32" s="13" t="s">
        <v>169</v>
      </c>
      <c r="F32" s="14" t="s">
        <v>170</v>
      </c>
      <c r="G32" s="15">
        <v>90</v>
      </c>
      <c r="H32" s="15"/>
      <c r="I32" s="15">
        <f t="shared" si="1"/>
        <v>90</v>
      </c>
      <c r="J32" s="16">
        <v>1372302008</v>
      </c>
    </row>
    <row r="33" spans="1:11" ht="22.5" customHeight="1">
      <c r="A33" s="13">
        <v>29</v>
      </c>
      <c r="B33" s="14" t="s">
        <v>171</v>
      </c>
      <c r="C33" s="25" t="s">
        <v>172</v>
      </c>
      <c r="D33" s="14" t="s">
        <v>173</v>
      </c>
      <c r="E33" s="13" t="s">
        <v>174</v>
      </c>
      <c r="F33" s="26" t="s">
        <v>175</v>
      </c>
      <c r="G33" s="27">
        <v>36</v>
      </c>
      <c r="H33" s="27"/>
      <c r="I33" s="15">
        <f t="shared" si="1"/>
        <v>36</v>
      </c>
      <c r="J33" s="16">
        <v>1372303782</v>
      </c>
    </row>
    <row r="34" spans="1:11" ht="22.5" customHeight="1">
      <c r="A34" s="13"/>
      <c r="B34" s="40" t="s">
        <v>52</v>
      </c>
      <c r="C34" s="40"/>
      <c r="D34" s="40"/>
      <c r="E34" s="40"/>
      <c r="F34" s="28"/>
      <c r="G34" s="27">
        <f>SUM(G5:G33)</f>
        <v>1897</v>
      </c>
      <c r="H34" s="27">
        <f>SUM(H3:H33)</f>
        <v>60</v>
      </c>
      <c r="I34" s="15">
        <f>G34+H34</f>
        <v>1957</v>
      </c>
      <c r="J34" s="16"/>
    </row>
    <row r="35" spans="1:11" s="35" customFormat="1" ht="22.5" customHeight="1">
      <c r="A35" s="29">
        <v>30</v>
      </c>
      <c r="B35" s="21" t="s">
        <v>241</v>
      </c>
      <c r="C35" s="13" t="s">
        <v>242</v>
      </c>
      <c r="D35" s="21" t="s">
        <v>243</v>
      </c>
      <c r="E35" s="13" t="s">
        <v>244</v>
      </c>
      <c r="F35" s="21" t="s">
        <v>267</v>
      </c>
      <c r="G35" s="15">
        <v>369</v>
      </c>
      <c r="H35" s="15"/>
      <c r="I35" s="15">
        <f t="shared" ref="I35:I38" si="2">G35+H35</f>
        <v>369</v>
      </c>
      <c r="J35" s="16">
        <v>1372901023</v>
      </c>
      <c r="K35"/>
    </row>
    <row r="36" spans="1:11" s="35" customFormat="1" ht="22.5" customHeight="1">
      <c r="A36" s="29">
        <v>31</v>
      </c>
      <c r="B36" s="18" t="s">
        <v>245</v>
      </c>
      <c r="C36" s="13" t="s">
        <v>246</v>
      </c>
      <c r="D36" s="14" t="s">
        <v>247</v>
      </c>
      <c r="E36" s="13" t="s">
        <v>248</v>
      </c>
      <c r="F36" s="18" t="s">
        <v>249</v>
      </c>
      <c r="G36" s="15">
        <v>35</v>
      </c>
      <c r="H36" s="17"/>
      <c r="I36" s="15">
        <f t="shared" si="2"/>
        <v>35</v>
      </c>
      <c r="J36" s="16">
        <v>1372901197</v>
      </c>
      <c r="K36"/>
    </row>
    <row r="37" spans="1:11" s="37" customFormat="1" ht="22.5" customHeight="1">
      <c r="A37" s="29">
        <v>32</v>
      </c>
      <c r="B37" s="14" t="s">
        <v>250</v>
      </c>
      <c r="C37" s="13" t="s">
        <v>251</v>
      </c>
      <c r="D37" s="14" t="s">
        <v>252</v>
      </c>
      <c r="E37" s="13" t="s">
        <v>253</v>
      </c>
      <c r="F37" s="14" t="s">
        <v>268</v>
      </c>
      <c r="G37" s="33">
        <v>72</v>
      </c>
      <c r="H37" s="36"/>
      <c r="I37" s="33">
        <f t="shared" si="2"/>
        <v>72</v>
      </c>
      <c r="J37" s="16">
        <v>1372901437</v>
      </c>
      <c r="K37" s="38"/>
    </row>
    <row r="38" spans="1:11" s="35" customFormat="1" ht="22.5" customHeight="1">
      <c r="A38" s="29">
        <v>33</v>
      </c>
      <c r="B38" s="14" t="s">
        <v>254</v>
      </c>
      <c r="C38" s="13" t="s">
        <v>255</v>
      </c>
      <c r="D38" s="14" t="s">
        <v>256</v>
      </c>
      <c r="E38" s="13" t="s">
        <v>257</v>
      </c>
      <c r="F38" s="14" t="s">
        <v>258</v>
      </c>
      <c r="G38" s="15">
        <v>180</v>
      </c>
      <c r="H38" s="17"/>
      <c r="I38" s="15">
        <f t="shared" si="2"/>
        <v>180</v>
      </c>
      <c r="J38" s="16">
        <v>1372902252</v>
      </c>
      <c r="K38"/>
    </row>
    <row r="39" spans="1:11" ht="22.5" customHeight="1">
      <c r="A39" s="29">
        <v>34</v>
      </c>
      <c r="B39" s="14" t="s">
        <v>233</v>
      </c>
      <c r="C39" s="13" t="s">
        <v>53</v>
      </c>
      <c r="D39" s="14" t="s">
        <v>176</v>
      </c>
      <c r="E39" s="13" t="s">
        <v>54</v>
      </c>
      <c r="F39" s="14" t="s">
        <v>234</v>
      </c>
      <c r="G39" s="15">
        <v>22</v>
      </c>
      <c r="H39" s="15"/>
      <c r="I39" s="15">
        <f t="shared" si="1"/>
        <v>22</v>
      </c>
      <c r="J39" s="16">
        <v>1373300571</v>
      </c>
    </row>
    <row r="40" spans="1:11" ht="22.5" customHeight="1">
      <c r="A40" s="29">
        <v>35</v>
      </c>
      <c r="B40" s="14" t="s">
        <v>177</v>
      </c>
      <c r="C40" s="13" t="s">
        <v>178</v>
      </c>
      <c r="D40" s="14" t="s">
        <v>179</v>
      </c>
      <c r="E40" s="13" t="s">
        <v>180</v>
      </c>
      <c r="F40" s="14" t="s">
        <v>181</v>
      </c>
      <c r="G40" s="15">
        <v>129</v>
      </c>
      <c r="H40" s="15"/>
      <c r="I40" s="15">
        <f t="shared" si="1"/>
        <v>129</v>
      </c>
      <c r="J40" s="16">
        <v>1373600764</v>
      </c>
    </row>
    <row r="41" spans="1:11" ht="22.5" customHeight="1">
      <c r="A41" s="29">
        <v>36</v>
      </c>
      <c r="B41" s="14" t="s">
        <v>224</v>
      </c>
      <c r="C41" s="22" t="s">
        <v>55</v>
      </c>
      <c r="D41" s="14" t="s">
        <v>56</v>
      </c>
      <c r="E41" s="13" t="s">
        <v>57</v>
      </c>
      <c r="F41" s="14" t="s">
        <v>225</v>
      </c>
      <c r="G41" s="15">
        <v>60</v>
      </c>
      <c r="H41" s="23"/>
      <c r="I41" s="15">
        <f t="shared" si="1"/>
        <v>60</v>
      </c>
      <c r="J41" s="16">
        <v>1372801355</v>
      </c>
    </row>
    <row r="42" spans="1:11" ht="22.5" customHeight="1">
      <c r="A42" s="29">
        <v>37</v>
      </c>
      <c r="B42" s="14" t="s">
        <v>182</v>
      </c>
      <c r="C42" s="22" t="s">
        <v>183</v>
      </c>
      <c r="D42" s="14" t="s">
        <v>184</v>
      </c>
      <c r="E42" s="13" t="s">
        <v>185</v>
      </c>
      <c r="F42" s="14" t="s">
        <v>186</v>
      </c>
      <c r="G42" s="15">
        <v>60</v>
      </c>
      <c r="H42" s="23"/>
      <c r="I42" s="15">
        <f t="shared" si="1"/>
        <v>60</v>
      </c>
      <c r="J42" s="16">
        <v>1372800852</v>
      </c>
    </row>
    <row r="43" spans="1:11" ht="22.5" customHeight="1">
      <c r="A43" s="29">
        <v>38</v>
      </c>
      <c r="B43" s="21" t="s">
        <v>58</v>
      </c>
      <c r="C43" s="13" t="s">
        <v>59</v>
      </c>
      <c r="D43" s="21" t="s">
        <v>60</v>
      </c>
      <c r="E43" s="13" t="s">
        <v>61</v>
      </c>
      <c r="F43" s="21" t="s">
        <v>62</v>
      </c>
      <c r="G43" s="15">
        <v>32</v>
      </c>
      <c r="H43" s="15"/>
      <c r="I43" s="15">
        <f t="shared" si="1"/>
        <v>32</v>
      </c>
      <c r="J43" s="16">
        <v>1372800548</v>
      </c>
    </row>
    <row r="44" spans="1:11" ht="22.5" customHeight="1">
      <c r="A44" s="29">
        <v>39</v>
      </c>
      <c r="B44" s="21" t="s">
        <v>187</v>
      </c>
      <c r="C44" s="13" t="s">
        <v>188</v>
      </c>
      <c r="D44" s="21" t="s">
        <v>189</v>
      </c>
      <c r="E44" s="13" t="s">
        <v>190</v>
      </c>
      <c r="F44" s="21" t="s">
        <v>191</v>
      </c>
      <c r="G44" s="15">
        <v>205</v>
      </c>
      <c r="H44" s="15">
        <v>240</v>
      </c>
      <c r="I44" s="15">
        <f t="shared" si="1"/>
        <v>445</v>
      </c>
      <c r="J44" s="16">
        <v>1372800738</v>
      </c>
    </row>
    <row r="45" spans="1:11" ht="22.5" customHeight="1">
      <c r="A45" s="29">
        <v>40</v>
      </c>
      <c r="B45" s="14" t="s">
        <v>229</v>
      </c>
      <c r="C45" s="22" t="s">
        <v>63</v>
      </c>
      <c r="D45" s="14" t="s">
        <v>262</v>
      </c>
      <c r="E45" s="13" t="s">
        <v>64</v>
      </c>
      <c r="F45" s="14" t="s">
        <v>65</v>
      </c>
      <c r="G45" s="15">
        <v>170</v>
      </c>
      <c r="H45" s="23"/>
      <c r="I45" s="15">
        <f t="shared" si="1"/>
        <v>170</v>
      </c>
      <c r="J45" s="16">
        <v>1373200474</v>
      </c>
    </row>
    <row r="46" spans="1:11" ht="22.5" customHeight="1">
      <c r="A46" s="29">
        <v>41</v>
      </c>
      <c r="B46" s="14" t="s">
        <v>192</v>
      </c>
      <c r="C46" s="22" t="s">
        <v>193</v>
      </c>
      <c r="D46" s="14" t="s">
        <v>194</v>
      </c>
      <c r="E46" s="13" t="s">
        <v>195</v>
      </c>
      <c r="F46" s="14" t="s">
        <v>196</v>
      </c>
      <c r="G46" s="15">
        <v>22</v>
      </c>
      <c r="H46" s="23"/>
      <c r="I46" s="15">
        <f t="shared" si="1"/>
        <v>22</v>
      </c>
      <c r="J46" s="16">
        <v>1374100715</v>
      </c>
    </row>
    <row r="47" spans="1:11" ht="22.5" customHeight="1">
      <c r="A47" s="29">
        <v>42</v>
      </c>
      <c r="B47" s="21" t="s">
        <v>66</v>
      </c>
      <c r="C47" s="13" t="s">
        <v>67</v>
      </c>
      <c r="D47" s="21" t="s">
        <v>68</v>
      </c>
      <c r="E47" s="13" t="s">
        <v>69</v>
      </c>
      <c r="F47" s="21" t="s">
        <v>70</v>
      </c>
      <c r="G47" s="15">
        <v>45</v>
      </c>
      <c r="H47" s="15"/>
      <c r="I47" s="15">
        <f t="shared" si="1"/>
        <v>45</v>
      </c>
      <c r="J47" s="16">
        <v>1374300380</v>
      </c>
    </row>
    <row r="48" spans="1:11" s="35" customFormat="1" ht="22.5" customHeight="1">
      <c r="A48" s="29">
        <v>43</v>
      </c>
      <c r="B48" s="21" t="s">
        <v>259</v>
      </c>
      <c r="C48" s="13" t="s">
        <v>260</v>
      </c>
      <c r="D48" s="21" t="s">
        <v>263</v>
      </c>
      <c r="E48" s="13" t="s">
        <v>261</v>
      </c>
      <c r="F48" s="21" t="s">
        <v>240</v>
      </c>
      <c r="G48" s="15"/>
      <c r="H48" s="15">
        <v>78</v>
      </c>
      <c r="I48" s="15">
        <f>G48+H48</f>
        <v>78</v>
      </c>
      <c r="J48" s="16">
        <v>1372900868</v>
      </c>
      <c r="K48"/>
    </row>
    <row r="49" spans="1:10" ht="22.5" customHeight="1">
      <c r="A49" s="29">
        <v>44</v>
      </c>
      <c r="B49" s="14" t="s">
        <v>197</v>
      </c>
      <c r="C49" s="13" t="s">
        <v>198</v>
      </c>
      <c r="D49" s="14" t="s">
        <v>199</v>
      </c>
      <c r="E49" s="13" t="s">
        <v>200</v>
      </c>
      <c r="F49" s="14" t="s">
        <v>201</v>
      </c>
      <c r="G49" s="15">
        <v>114</v>
      </c>
      <c r="H49" s="15"/>
      <c r="I49" s="15">
        <f t="shared" si="1"/>
        <v>114</v>
      </c>
      <c r="J49" s="16">
        <v>1372700581</v>
      </c>
    </row>
    <row r="50" spans="1:10" ht="22.5" customHeight="1">
      <c r="A50" s="29">
        <v>45</v>
      </c>
      <c r="B50" s="21" t="s">
        <v>71</v>
      </c>
      <c r="C50" s="13" t="s">
        <v>72</v>
      </c>
      <c r="D50" s="21" t="s">
        <v>202</v>
      </c>
      <c r="E50" s="13" t="s">
        <v>73</v>
      </c>
      <c r="F50" s="21" t="s">
        <v>74</v>
      </c>
      <c r="G50" s="15">
        <v>63</v>
      </c>
      <c r="H50" s="15"/>
      <c r="I50" s="15">
        <f t="shared" si="1"/>
        <v>63</v>
      </c>
      <c r="J50" s="16">
        <v>1373900230</v>
      </c>
    </row>
    <row r="51" spans="1:10" ht="22.5" customHeight="1">
      <c r="A51" s="29">
        <v>46</v>
      </c>
      <c r="B51" s="18" t="s">
        <v>75</v>
      </c>
      <c r="C51" s="13" t="s">
        <v>76</v>
      </c>
      <c r="D51" s="18" t="s">
        <v>77</v>
      </c>
      <c r="E51" s="13" t="s">
        <v>78</v>
      </c>
      <c r="F51" s="18" t="s">
        <v>228</v>
      </c>
      <c r="G51" s="15">
        <v>136</v>
      </c>
      <c r="H51" s="17"/>
      <c r="I51" s="15">
        <f t="shared" si="1"/>
        <v>136</v>
      </c>
      <c r="J51" s="16">
        <v>1374500781</v>
      </c>
    </row>
    <row r="52" spans="1:10" ht="22.5" customHeight="1">
      <c r="A52" s="29">
        <v>47</v>
      </c>
      <c r="B52" s="14" t="s">
        <v>203</v>
      </c>
      <c r="C52" s="13" t="s">
        <v>204</v>
      </c>
      <c r="D52" s="14" t="s">
        <v>205</v>
      </c>
      <c r="E52" s="13" t="s">
        <v>206</v>
      </c>
      <c r="F52" s="14" t="s">
        <v>207</v>
      </c>
      <c r="G52" s="15">
        <v>43</v>
      </c>
      <c r="H52" s="15"/>
      <c r="I52" s="15">
        <f t="shared" si="1"/>
        <v>43</v>
      </c>
      <c r="J52" s="16">
        <v>1374700647</v>
      </c>
    </row>
    <row r="53" spans="1:10" ht="22.5" customHeight="1">
      <c r="A53" s="29">
        <v>48</v>
      </c>
      <c r="B53" s="19" t="s">
        <v>79</v>
      </c>
      <c r="C53" s="13" t="s">
        <v>80</v>
      </c>
      <c r="D53" s="19" t="s">
        <v>208</v>
      </c>
      <c r="E53" s="13" t="s">
        <v>81</v>
      </c>
      <c r="F53" s="19" t="s">
        <v>82</v>
      </c>
      <c r="G53" s="15">
        <v>70</v>
      </c>
      <c r="H53" s="15"/>
      <c r="I53" s="15">
        <f t="shared" si="1"/>
        <v>70</v>
      </c>
      <c r="J53" s="16">
        <v>1374700340</v>
      </c>
    </row>
    <row r="54" spans="1:10" ht="22.5" customHeight="1">
      <c r="A54" s="29">
        <v>49</v>
      </c>
      <c r="B54" s="14" t="s">
        <v>209</v>
      </c>
      <c r="C54" s="22" t="s">
        <v>210</v>
      </c>
      <c r="D54" s="14" t="s">
        <v>211</v>
      </c>
      <c r="E54" s="13" t="s">
        <v>212</v>
      </c>
      <c r="F54" s="14" t="s">
        <v>213</v>
      </c>
      <c r="G54" s="15">
        <v>60</v>
      </c>
      <c r="H54" s="23"/>
      <c r="I54" s="15">
        <f t="shared" si="1"/>
        <v>60</v>
      </c>
      <c r="J54" s="16">
        <v>1374900874</v>
      </c>
    </row>
    <row r="55" spans="1:10" ht="22.5" customHeight="1">
      <c r="A55" s="29">
        <v>50</v>
      </c>
      <c r="B55" s="14" t="s">
        <v>83</v>
      </c>
      <c r="C55" s="13" t="s">
        <v>84</v>
      </c>
      <c r="D55" s="14" t="s">
        <v>85</v>
      </c>
      <c r="E55" s="13" t="s">
        <v>86</v>
      </c>
      <c r="F55" s="14" t="s">
        <v>269</v>
      </c>
      <c r="G55" s="15">
        <v>98</v>
      </c>
      <c r="H55" s="15"/>
      <c r="I55" s="15">
        <f t="shared" si="1"/>
        <v>98</v>
      </c>
      <c r="J55" s="16">
        <v>1375000278</v>
      </c>
    </row>
    <row r="56" spans="1:10" ht="22.5" customHeight="1">
      <c r="A56" s="29">
        <v>51</v>
      </c>
      <c r="B56" s="14" t="s">
        <v>214</v>
      </c>
      <c r="C56" s="13" t="s">
        <v>215</v>
      </c>
      <c r="D56" s="14" t="s">
        <v>216</v>
      </c>
      <c r="E56" s="13" t="s">
        <v>217</v>
      </c>
      <c r="F56" s="14" t="s">
        <v>218</v>
      </c>
      <c r="G56" s="15">
        <v>58</v>
      </c>
      <c r="H56" s="15"/>
      <c r="I56" s="15">
        <f t="shared" si="1"/>
        <v>58</v>
      </c>
      <c r="J56" s="16">
        <v>1372400919</v>
      </c>
    </row>
    <row r="57" spans="1:10" ht="22.5" customHeight="1">
      <c r="A57" s="29">
        <v>52</v>
      </c>
      <c r="B57" s="14" t="s">
        <v>219</v>
      </c>
      <c r="C57" s="13" t="s">
        <v>215</v>
      </c>
      <c r="D57" s="14" t="s">
        <v>220</v>
      </c>
      <c r="E57" s="13" t="s">
        <v>221</v>
      </c>
      <c r="F57" s="14" t="s">
        <v>222</v>
      </c>
      <c r="G57" s="15">
        <v>93</v>
      </c>
      <c r="H57" s="15"/>
      <c r="I57" s="15">
        <f t="shared" si="1"/>
        <v>93</v>
      </c>
      <c r="J57" s="16">
        <v>1372401081</v>
      </c>
    </row>
    <row r="58" spans="1:10" ht="22.5" customHeight="1">
      <c r="A58" s="29"/>
      <c r="B58" s="30" t="s">
        <v>223</v>
      </c>
      <c r="C58" s="30"/>
      <c r="D58" s="30" t="s">
        <v>160</v>
      </c>
      <c r="E58" s="30"/>
      <c r="F58" s="31"/>
      <c r="G58" s="34">
        <f>SUM(G35:G57)</f>
        <v>2136</v>
      </c>
      <c r="H58" s="34">
        <f>SUM(H35:H57)</f>
        <v>318</v>
      </c>
      <c r="I58" s="27">
        <f>G58+H58</f>
        <v>2454</v>
      </c>
      <c r="J58" s="16"/>
    </row>
    <row r="59" spans="1:10" ht="22.5" customHeight="1">
      <c r="A59" s="32"/>
      <c r="B59" s="40" t="s">
        <v>160</v>
      </c>
      <c r="C59" s="40"/>
      <c r="D59" s="60" t="s">
        <v>87</v>
      </c>
      <c r="E59" s="60"/>
      <c r="F59" s="60"/>
      <c r="G59" s="15">
        <f>G34+G58</f>
        <v>4033</v>
      </c>
      <c r="H59" s="15">
        <f>H34+H58</f>
        <v>378</v>
      </c>
      <c r="I59" s="15">
        <f>I34+I58</f>
        <v>4411</v>
      </c>
      <c r="J59" s="16"/>
    </row>
  </sheetData>
  <mergeCells count="11">
    <mergeCell ref="I2:I4"/>
    <mergeCell ref="J2:J4"/>
    <mergeCell ref="G3:G4"/>
    <mergeCell ref="H3:H4"/>
    <mergeCell ref="D59:F59"/>
    <mergeCell ref="G2:H2"/>
    <mergeCell ref="B2:B4"/>
    <mergeCell ref="C2:C4"/>
    <mergeCell ref="D2:D4"/>
    <mergeCell ref="E2:E4"/>
    <mergeCell ref="F2:F4"/>
  </mergeCells>
  <phoneticPr fontId="6"/>
  <pageMargins left="0.70866141732283472" right="0.70866141732283472" top="0.74803149606299213" bottom="0.74803149606299213" header="0.31496062992125984" footer="0.31496062992125984"/>
  <pageSetup paperSize="9" scale="67" fitToHeight="0" orientation="landscape" r:id="rId1"/>
  <rowBreaks count="1" manualBreakCount="1">
    <brk id="3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9"/>
  <sheetViews>
    <sheetView view="pageBreakPreview" topLeftCell="C55" zoomScaleNormal="75" zoomScaleSheetLayoutView="100" workbookViewId="0">
      <selection activeCell="H16" sqref="H16"/>
    </sheetView>
  </sheetViews>
  <sheetFormatPr defaultRowHeight="13.5"/>
  <cols>
    <col min="1" max="1" width="3.5" bestFit="1" customWidth="1"/>
    <col min="2" max="2" width="59.75" customWidth="1"/>
    <col min="3" max="3" width="11.375" bestFit="1" customWidth="1"/>
    <col min="4" max="4" width="32.5" bestFit="1" customWidth="1"/>
    <col min="5" max="5" width="18.25" bestFit="1" customWidth="1"/>
    <col min="6" max="6" width="29.25" bestFit="1" customWidth="1"/>
    <col min="7" max="7" width="10" bestFit="1" customWidth="1"/>
    <col min="8" max="8" width="12.125" bestFit="1" customWidth="1"/>
    <col min="9" max="9" width="6.625" bestFit="1" customWidth="1"/>
    <col min="10" max="10" width="14" bestFit="1" customWidth="1"/>
  </cols>
  <sheetData>
    <row r="1" spans="1:10" ht="20.25" customHeight="1">
      <c r="A1" s="1"/>
      <c r="B1" s="2" t="s">
        <v>271</v>
      </c>
      <c r="C1" s="3"/>
      <c r="D1" s="4"/>
      <c r="E1" s="5" t="s">
        <v>160</v>
      </c>
      <c r="F1" s="6"/>
      <c r="G1" s="7"/>
      <c r="H1" s="8"/>
      <c r="I1" s="7"/>
      <c r="J1" s="9" t="s">
        <v>88</v>
      </c>
    </row>
    <row r="2" spans="1:10" ht="50.25" customHeight="1">
      <c r="A2" s="10" t="s">
        <v>160</v>
      </c>
      <c r="B2" s="61"/>
      <c r="C2" s="64" t="s">
        <v>0</v>
      </c>
      <c r="D2" s="67" t="s">
        <v>226</v>
      </c>
      <c r="E2" s="70" t="s">
        <v>1</v>
      </c>
      <c r="F2" s="64" t="s">
        <v>2</v>
      </c>
      <c r="G2" s="58" t="s">
        <v>227</v>
      </c>
      <c r="H2" s="59"/>
      <c r="I2" s="50" t="s">
        <v>3</v>
      </c>
      <c r="J2" s="53" t="s">
        <v>89</v>
      </c>
    </row>
    <row r="3" spans="1:10" ht="15.75" customHeight="1">
      <c r="A3" s="11"/>
      <c r="B3" s="62"/>
      <c r="C3" s="65"/>
      <c r="D3" s="68"/>
      <c r="E3" s="71"/>
      <c r="F3" s="65"/>
      <c r="G3" s="56" t="s">
        <v>90</v>
      </c>
      <c r="H3" s="56" t="s">
        <v>91</v>
      </c>
      <c r="I3" s="51"/>
      <c r="J3" s="54"/>
    </row>
    <row r="4" spans="1:10" ht="15.75" customHeight="1">
      <c r="A4" s="12"/>
      <c r="B4" s="63"/>
      <c r="C4" s="66"/>
      <c r="D4" s="69"/>
      <c r="E4" s="72"/>
      <c r="F4" s="66"/>
      <c r="G4" s="57"/>
      <c r="H4" s="57"/>
      <c r="I4" s="52"/>
      <c r="J4" s="55"/>
    </row>
    <row r="5" spans="1:10" ht="22.5" customHeight="1">
      <c r="A5" s="13">
        <v>1</v>
      </c>
      <c r="B5" s="14" t="s">
        <v>265</v>
      </c>
      <c r="C5" s="13" t="s">
        <v>4</v>
      </c>
      <c r="D5" s="14" t="s">
        <v>5</v>
      </c>
      <c r="E5" s="13" t="s">
        <v>6</v>
      </c>
      <c r="F5" s="14" t="s">
        <v>266</v>
      </c>
      <c r="G5" s="15">
        <v>27</v>
      </c>
      <c r="H5" s="17"/>
      <c r="I5" s="15">
        <f t="shared" ref="I5:I10" si="0">G5+H5</f>
        <v>27</v>
      </c>
      <c r="J5" s="16">
        <v>1370500694</v>
      </c>
    </row>
    <row r="6" spans="1:10" ht="22.5" customHeight="1">
      <c r="A6" s="13">
        <v>2</v>
      </c>
      <c r="B6" s="18" t="s">
        <v>92</v>
      </c>
      <c r="C6" s="13" t="s">
        <v>93</v>
      </c>
      <c r="D6" s="18" t="s">
        <v>94</v>
      </c>
      <c r="E6" s="13" t="s">
        <v>95</v>
      </c>
      <c r="F6" s="18" t="s">
        <v>96</v>
      </c>
      <c r="G6" s="15">
        <v>40</v>
      </c>
      <c r="H6" s="17"/>
      <c r="I6" s="15">
        <f t="shared" si="0"/>
        <v>40</v>
      </c>
      <c r="J6" s="16">
        <v>1370801316</v>
      </c>
    </row>
    <row r="7" spans="1:10" ht="22.5" customHeight="1">
      <c r="A7" s="13">
        <v>3</v>
      </c>
      <c r="B7" s="19" t="s">
        <v>7</v>
      </c>
      <c r="C7" s="13" t="s">
        <v>8</v>
      </c>
      <c r="D7" s="19" t="s">
        <v>97</v>
      </c>
      <c r="E7" s="13" t="s">
        <v>9</v>
      </c>
      <c r="F7" s="19" t="s">
        <v>10</v>
      </c>
      <c r="G7" s="15">
        <v>252</v>
      </c>
      <c r="H7" s="15"/>
      <c r="I7" s="15">
        <f t="shared" si="0"/>
        <v>252</v>
      </c>
      <c r="J7" s="16">
        <v>1370900571</v>
      </c>
    </row>
    <row r="8" spans="1:10" ht="22.5" customHeight="1">
      <c r="A8" s="13">
        <v>4</v>
      </c>
      <c r="B8" s="14" t="s">
        <v>11</v>
      </c>
      <c r="C8" s="13" t="s">
        <v>12</v>
      </c>
      <c r="D8" s="14" t="s">
        <v>13</v>
      </c>
      <c r="E8" s="13" t="s">
        <v>14</v>
      </c>
      <c r="F8" s="14" t="s">
        <v>15</v>
      </c>
      <c r="G8" s="15">
        <v>24</v>
      </c>
      <c r="H8" s="17"/>
      <c r="I8" s="15">
        <f t="shared" si="0"/>
        <v>24</v>
      </c>
      <c r="J8" s="16">
        <v>1371000728</v>
      </c>
    </row>
    <row r="9" spans="1:10" ht="22.5" customHeight="1">
      <c r="A9" s="13">
        <v>5</v>
      </c>
      <c r="B9" s="14" t="s">
        <v>98</v>
      </c>
      <c r="C9" s="13" t="s">
        <v>16</v>
      </c>
      <c r="D9" s="14" t="s">
        <v>17</v>
      </c>
      <c r="E9" s="13" t="s">
        <v>18</v>
      </c>
      <c r="F9" s="14" t="s">
        <v>232</v>
      </c>
      <c r="G9" s="15">
        <v>30</v>
      </c>
      <c r="H9" s="15"/>
      <c r="I9" s="15">
        <f t="shared" si="0"/>
        <v>30</v>
      </c>
      <c r="J9" s="16">
        <v>1371101146</v>
      </c>
    </row>
    <row r="10" spans="1:10" ht="22.5" customHeight="1">
      <c r="A10" s="13">
        <v>6</v>
      </c>
      <c r="B10" s="18" t="s">
        <v>19</v>
      </c>
      <c r="C10" s="13" t="s">
        <v>20</v>
      </c>
      <c r="D10" s="18" t="s">
        <v>21</v>
      </c>
      <c r="E10" s="13" t="s">
        <v>22</v>
      </c>
      <c r="F10" s="18" t="s">
        <v>231</v>
      </c>
      <c r="G10" s="15">
        <v>60</v>
      </c>
      <c r="H10" s="17"/>
      <c r="I10" s="15">
        <f t="shared" si="0"/>
        <v>60</v>
      </c>
      <c r="J10" s="16">
        <v>1371104603</v>
      </c>
    </row>
    <row r="11" spans="1:10" ht="22.5" customHeight="1">
      <c r="A11" s="13">
        <v>7</v>
      </c>
      <c r="B11" s="18" t="s">
        <v>99</v>
      </c>
      <c r="C11" s="13" t="s">
        <v>23</v>
      </c>
      <c r="D11" s="18" t="s">
        <v>24</v>
      </c>
      <c r="E11" s="13" t="s">
        <v>25</v>
      </c>
      <c r="F11" s="18" t="s">
        <v>26</v>
      </c>
      <c r="G11" s="15">
        <v>6</v>
      </c>
      <c r="H11" s="17"/>
      <c r="I11" s="15">
        <v>6</v>
      </c>
      <c r="J11" s="20">
        <v>1371104512</v>
      </c>
    </row>
    <row r="12" spans="1:10" ht="22.5" customHeight="1">
      <c r="A12" s="13">
        <v>8</v>
      </c>
      <c r="B12" s="21" t="s">
        <v>27</v>
      </c>
      <c r="C12" s="13" t="s">
        <v>28</v>
      </c>
      <c r="D12" s="21" t="s">
        <v>100</v>
      </c>
      <c r="E12" s="13" t="s">
        <v>29</v>
      </c>
      <c r="F12" s="21" t="s">
        <v>30</v>
      </c>
      <c r="G12" s="15">
        <v>44</v>
      </c>
      <c r="H12" s="15"/>
      <c r="I12" s="15">
        <f t="shared" ref="I12:I57" si="1">G12+H12</f>
        <v>44</v>
      </c>
      <c r="J12" s="16">
        <v>1371201250</v>
      </c>
    </row>
    <row r="13" spans="1:10" ht="22.5" customHeight="1">
      <c r="A13" s="13">
        <v>9</v>
      </c>
      <c r="B13" s="14" t="s">
        <v>31</v>
      </c>
      <c r="C13" s="22" t="s">
        <v>32</v>
      </c>
      <c r="D13" s="14" t="s">
        <v>101</v>
      </c>
      <c r="E13" s="13" t="s">
        <v>33</v>
      </c>
      <c r="F13" s="14" t="s">
        <v>34</v>
      </c>
      <c r="G13" s="15">
        <v>53</v>
      </c>
      <c r="H13" s="23"/>
      <c r="I13" s="15">
        <f t="shared" si="1"/>
        <v>53</v>
      </c>
      <c r="J13" s="16">
        <v>1371200807</v>
      </c>
    </row>
    <row r="14" spans="1:10" ht="22.5" customHeight="1">
      <c r="A14" s="13">
        <v>10</v>
      </c>
      <c r="B14" s="21" t="s">
        <v>102</v>
      </c>
      <c r="C14" s="13" t="s">
        <v>103</v>
      </c>
      <c r="D14" s="21" t="s">
        <v>104</v>
      </c>
      <c r="E14" s="13" t="s">
        <v>105</v>
      </c>
      <c r="F14" s="21" t="s">
        <v>106</v>
      </c>
      <c r="G14" s="15">
        <v>64</v>
      </c>
      <c r="H14" s="15"/>
      <c r="I14" s="15">
        <f t="shared" si="1"/>
        <v>64</v>
      </c>
      <c r="J14" s="16">
        <v>1371301183</v>
      </c>
    </row>
    <row r="15" spans="1:10" ht="22.5" customHeight="1">
      <c r="A15" s="13">
        <v>11</v>
      </c>
      <c r="B15" s="21" t="s">
        <v>107</v>
      </c>
      <c r="C15" s="13" t="s">
        <v>108</v>
      </c>
      <c r="D15" s="21" t="s">
        <v>109</v>
      </c>
      <c r="E15" s="13" t="s">
        <v>110</v>
      </c>
      <c r="F15" s="21" t="s">
        <v>111</v>
      </c>
      <c r="G15" s="15">
        <v>161</v>
      </c>
      <c r="H15" s="15"/>
      <c r="I15" s="15">
        <f t="shared" si="1"/>
        <v>161</v>
      </c>
      <c r="J15" s="16">
        <v>1371401322</v>
      </c>
    </row>
    <row r="16" spans="1:10" ht="22.5" customHeight="1">
      <c r="A16" s="13">
        <v>12</v>
      </c>
      <c r="B16" s="14" t="s">
        <v>112</v>
      </c>
      <c r="C16" s="13" t="s">
        <v>113</v>
      </c>
      <c r="D16" s="14" t="s">
        <v>114</v>
      </c>
      <c r="E16" s="13" t="s">
        <v>115</v>
      </c>
      <c r="F16" s="14" t="s">
        <v>116</v>
      </c>
      <c r="G16" s="15">
        <v>85</v>
      </c>
      <c r="H16" s="15"/>
      <c r="I16" s="15">
        <f t="shared" si="1"/>
        <v>85</v>
      </c>
      <c r="J16" s="16">
        <v>1371601665</v>
      </c>
    </row>
    <row r="17" spans="1:10" ht="22.5" customHeight="1">
      <c r="A17" s="13">
        <v>13</v>
      </c>
      <c r="B17" s="18" t="s">
        <v>117</v>
      </c>
      <c r="C17" s="13" t="s">
        <v>118</v>
      </c>
      <c r="D17" s="18" t="s">
        <v>119</v>
      </c>
      <c r="E17" s="13" t="s">
        <v>120</v>
      </c>
      <c r="F17" s="18" t="s">
        <v>121</v>
      </c>
      <c r="G17" s="15">
        <v>20</v>
      </c>
      <c r="H17" s="17"/>
      <c r="I17" s="15">
        <f t="shared" si="1"/>
        <v>20</v>
      </c>
      <c r="J17" s="16">
        <v>1371702109</v>
      </c>
    </row>
    <row r="18" spans="1:10" ht="22.5" customHeight="1">
      <c r="A18" s="13">
        <v>14</v>
      </c>
      <c r="B18" s="18" t="s">
        <v>35</v>
      </c>
      <c r="C18" s="13" t="s">
        <v>36</v>
      </c>
      <c r="D18" s="18" t="s">
        <v>37</v>
      </c>
      <c r="E18" s="13" t="s">
        <v>38</v>
      </c>
      <c r="F18" s="18" t="s">
        <v>39</v>
      </c>
      <c r="G18" s="15">
        <v>38</v>
      </c>
      <c r="H18" s="17"/>
      <c r="I18" s="15">
        <f t="shared" si="1"/>
        <v>38</v>
      </c>
      <c r="J18" s="16">
        <v>1371800382</v>
      </c>
    </row>
    <row r="19" spans="1:10" ht="22.5" customHeight="1">
      <c r="A19" s="13">
        <v>15</v>
      </c>
      <c r="B19" s="14" t="s">
        <v>122</v>
      </c>
      <c r="C19" s="24" t="s">
        <v>123</v>
      </c>
      <c r="D19" s="14" t="s">
        <v>124</v>
      </c>
      <c r="E19" s="13" t="s">
        <v>125</v>
      </c>
      <c r="F19" s="14" t="s">
        <v>126</v>
      </c>
      <c r="G19" s="15">
        <v>66</v>
      </c>
      <c r="H19" s="15"/>
      <c r="I19" s="15">
        <f t="shared" si="1"/>
        <v>66</v>
      </c>
      <c r="J19" s="16">
        <v>1371801018</v>
      </c>
    </row>
    <row r="20" spans="1:10" ht="22.5" customHeight="1">
      <c r="A20" s="13">
        <v>16</v>
      </c>
      <c r="B20" s="14" t="s">
        <v>127</v>
      </c>
      <c r="C20" s="24" t="s">
        <v>128</v>
      </c>
      <c r="D20" s="14" t="s">
        <v>129</v>
      </c>
      <c r="E20" s="13" t="s">
        <v>130</v>
      </c>
      <c r="F20" s="14" t="s">
        <v>127</v>
      </c>
      <c r="G20" s="15">
        <v>35</v>
      </c>
      <c r="H20" s="15"/>
      <c r="I20" s="15">
        <f t="shared" si="1"/>
        <v>35</v>
      </c>
      <c r="J20" s="16">
        <v>1371801141</v>
      </c>
    </row>
    <row r="21" spans="1:10" ht="22.5" customHeight="1">
      <c r="A21" s="13">
        <v>17</v>
      </c>
      <c r="B21" s="14" t="s">
        <v>131</v>
      </c>
      <c r="C21" s="24" t="s">
        <v>132</v>
      </c>
      <c r="D21" s="14" t="s">
        <v>133</v>
      </c>
      <c r="E21" s="13" t="s">
        <v>134</v>
      </c>
      <c r="F21" s="14" t="s">
        <v>135</v>
      </c>
      <c r="G21" s="15">
        <v>60</v>
      </c>
      <c r="H21" s="15"/>
      <c r="I21" s="15">
        <f t="shared" si="1"/>
        <v>60</v>
      </c>
      <c r="J21" s="16">
        <v>1371903608</v>
      </c>
    </row>
    <row r="22" spans="1:10" ht="22.5" customHeight="1">
      <c r="A22" s="13">
        <v>18</v>
      </c>
      <c r="B22" s="14" t="s">
        <v>136</v>
      </c>
      <c r="C22" s="13" t="s">
        <v>137</v>
      </c>
      <c r="D22" s="14" t="s">
        <v>138</v>
      </c>
      <c r="E22" s="13" t="s">
        <v>139</v>
      </c>
      <c r="F22" s="14" t="s">
        <v>140</v>
      </c>
      <c r="G22" s="15">
        <v>64</v>
      </c>
      <c r="H22" s="15"/>
      <c r="I22" s="15">
        <f t="shared" si="1"/>
        <v>64</v>
      </c>
      <c r="J22" s="16">
        <v>1371902790</v>
      </c>
    </row>
    <row r="23" spans="1:10" ht="22.5" customHeight="1">
      <c r="A23" s="13">
        <v>19</v>
      </c>
      <c r="B23" s="14" t="s">
        <v>141</v>
      </c>
      <c r="C23" s="13" t="s">
        <v>142</v>
      </c>
      <c r="D23" s="14" t="s">
        <v>143</v>
      </c>
      <c r="E23" s="13" t="s">
        <v>144</v>
      </c>
      <c r="F23" s="14" t="s">
        <v>145</v>
      </c>
      <c r="G23" s="15">
        <v>24</v>
      </c>
      <c r="H23" s="15"/>
      <c r="I23" s="15">
        <f t="shared" si="1"/>
        <v>24</v>
      </c>
      <c r="J23" s="16">
        <v>1371903004</v>
      </c>
    </row>
    <row r="24" spans="1:10" ht="22.5" customHeight="1">
      <c r="A24" s="13">
        <v>20</v>
      </c>
      <c r="B24" s="14" t="s">
        <v>146</v>
      </c>
      <c r="C24" s="13" t="s">
        <v>147</v>
      </c>
      <c r="D24" s="14" t="s">
        <v>148</v>
      </c>
      <c r="E24" s="13" t="s">
        <v>149</v>
      </c>
      <c r="F24" s="14" t="s">
        <v>140</v>
      </c>
      <c r="G24" s="15">
        <v>114</v>
      </c>
      <c r="H24" s="15"/>
      <c r="I24" s="15">
        <f t="shared" si="1"/>
        <v>114</v>
      </c>
      <c r="J24" s="16">
        <v>1371905132</v>
      </c>
    </row>
    <row r="25" spans="1:10" ht="22.5" customHeight="1">
      <c r="A25" s="13">
        <v>21</v>
      </c>
      <c r="B25" s="14" t="s">
        <v>150</v>
      </c>
      <c r="C25" s="13" t="s">
        <v>151</v>
      </c>
      <c r="D25" s="14" t="s">
        <v>152</v>
      </c>
      <c r="E25" s="13" t="s">
        <v>153</v>
      </c>
      <c r="F25" s="14" t="s">
        <v>140</v>
      </c>
      <c r="G25" s="15">
        <v>96</v>
      </c>
      <c r="H25" s="15"/>
      <c r="I25" s="15">
        <f t="shared" si="1"/>
        <v>96</v>
      </c>
      <c r="J25" s="16">
        <v>1371905587</v>
      </c>
    </row>
    <row r="26" spans="1:10" ht="22.5" customHeight="1">
      <c r="A26" s="13">
        <v>22</v>
      </c>
      <c r="B26" s="14" t="s">
        <v>154</v>
      </c>
      <c r="C26" s="13" t="s">
        <v>155</v>
      </c>
      <c r="D26" s="14" t="s">
        <v>156</v>
      </c>
      <c r="E26" s="13" t="s">
        <v>157</v>
      </c>
      <c r="F26" s="14" t="s">
        <v>140</v>
      </c>
      <c r="G26" s="15">
        <v>48</v>
      </c>
      <c r="H26" s="15"/>
      <c r="I26" s="15">
        <f t="shared" si="1"/>
        <v>48</v>
      </c>
      <c r="J26" s="16">
        <v>1371905595</v>
      </c>
    </row>
    <row r="27" spans="1:10" ht="22.5" customHeight="1">
      <c r="A27" s="13">
        <v>23</v>
      </c>
      <c r="B27" s="18" t="s">
        <v>235</v>
      </c>
      <c r="C27" s="13" t="s">
        <v>40</v>
      </c>
      <c r="D27" s="18" t="s">
        <v>41</v>
      </c>
      <c r="E27" s="13" t="s">
        <v>158</v>
      </c>
      <c r="F27" s="18" t="s">
        <v>236</v>
      </c>
      <c r="G27" s="15">
        <v>70</v>
      </c>
      <c r="H27" s="17"/>
      <c r="I27" s="15">
        <f t="shared" si="1"/>
        <v>70</v>
      </c>
      <c r="J27" s="16">
        <v>1372001493</v>
      </c>
    </row>
    <row r="28" spans="1:10" ht="22.5" customHeight="1">
      <c r="A28" s="13">
        <v>24</v>
      </c>
      <c r="B28" s="14" t="s">
        <v>42</v>
      </c>
      <c r="C28" s="13" t="s">
        <v>43</v>
      </c>
      <c r="D28" s="14" t="s">
        <v>159</v>
      </c>
      <c r="E28" s="13" t="s">
        <v>44</v>
      </c>
      <c r="F28" s="14" t="s">
        <v>237</v>
      </c>
      <c r="G28" s="15">
        <v>178</v>
      </c>
      <c r="H28" s="15"/>
      <c r="I28" s="15">
        <f t="shared" si="1"/>
        <v>178</v>
      </c>
      <c r="J28" s="16">
        <v>1372001352</v>
      </c>
    </row>
    <row r="29" spans="1:10" ht="22.5" customHeight="1">
      <c r="A29" s="13">
        <v>25</v>
      </c>
      <c r="B29" s="18" t="s">
        <v>45</v>
      </c>
      <c r="C29" s="13" t="s">
        <v>46</v>
      </c>
      <c r="D29" s="18" t="s">
        <v>47</v>
      </c>
      <c r="E29" s="13" t="s">
        <v>48</v>
      </c>
      <c r="F29" s="18" t="s">
        <v>238</v>
      </c>
      <c r="G29" s="15">
        <v>0</v>
      </c>
      <c r="H29" s="17">
        <v>60</v>
      </c>
      <c r="I29" s="15">
        <f t="shared" si="1"/>
        <v>60</v>
      </c>
      <c r="J29" s="16">
        <v>1372101293</v>
      </c>
    </row>
    <row r="30" spans="1:10" ht="22.5" customHeight="1">
      <c r="A30" s="13">
        <v>26</v>
      </c>
      <c r="B30" s="18" t="s">
        <v>230</v>
      </c>
      <c r="C30" s="13" t="s">
        <v>49</v>
      </c>
      <c r="D30" s="18" t="s">
        <v>50</v>
      </c>
      <c r="E30" s="13" t="s">
        <v>51</v>
      </c>
      <c r="F30" s="18" t="s">
        <v>239</v>
      </c>
      <c r="G30" s="15">
        <v>20</v>
      </c>
      <c r="H30" s="17"/>
      <c r="I30" s="15">
        <f t="shared" si="1"/>
        <v>20</v>
      </c>
      <c r="J30" s="16">
        <v>1372101657</v>
      </c>
    </row>
    <row r="31" spans="1:10" ht="22.5" customHeight="1">
      <c r="A31" s="13">
        <v>27</v>
      </c>
      <c r="B31" s="14" t="s">
        <v>161</v>
      </c>
      <c r="C31" s="13" t="s">
        <v>162</v>
      </c>
      <c r="D31" s="14" t="s">
        <v>163</v>
      </c>
      <c r="E31" s="13" t="s">
        <v>164</v>
      </c>
      <c r="F31" s="14" t="s">
        <v>165</v>
      </c>
      <c r="G31" s="15">
        <v>50</v>
      </c>
      <c r="H31" s="15"/>
      <c r="I31" s="15">
        <f t="shared" si="1"/>
        <v>50</v>
      </c>
      <c r="J31" s="16">
        <v>1372104065</v>
      </c>
    </row>
    <row r="32" spans="1:10" ht="22.5" customHeight="1">
      <c r="A32" s="13">
        <v>28</v>
      </c>
      <c r="B32" s="14" t="s">
        <v>166</v>
      </c>
      <c r="C32" s="13" t="s">
        <v>167</v>
      </c>
      <c r="D32" s="14" t="s">
        <v>168</v>
      </c>
      <c r="E32" s="13" t="s">
        <v>169</v>
      </c>
      <c r="F32" s="14" t="s">
        <v>170</v>
      </c>
      <c r="G32" s="15">
        <v>90</v>
      </c>
      <c r="H32" s="15"/>
      <c r="I32" s="15">
        <f t="shared" si="1"/>
        <v>90</v>
      </c>
      <c r="J32" s="16">
        <v>1372302008</v>
      </c>
    </row>
    <row r="33" spans="1:11" ht="22.5" customHeight="1">
      <c r="A33" s="13">
        <v>29</v>
      </c>
      <c r="B33" s="14" t="s">
        <v>171</v>
      </c>
      <c r="C33" s="25" t="s">
        <v>172</v>
      </c>
      <c r="D33" s="14" t="s">
        <v>173</v>
      </c>
      <c r="E33" s="13" t="s">
        <v>174</v>
      </c>
      <c r="F33" s="26" t="s">
        <v>175</v>
      </c>
      <c r="G33" s="27">
        <v>36</v>
      </c>
      <c r="H33" s="27"/>
      <c r="I33" s="15">
        <f t="shared" si="1"/>
        <v>36</v>
      </c>
      <c r="J33" s="16">
        <v>1372303782</v>
      </c>
    </row>
    <row r="34" spans="1:11" ht="22.5" customHeight="1">
      <c r="A34" s="13"/>
      <c r="B34" s="41" t="s">
        <v>52</v>
      </c>
      <c r="C34" s="41"/>
      <c r="D34" s="41"/>
      <c r="E34" s="41"/>
      <c r="F34" s="28"/>
      <c r="G34" s="27">
        <f>SUM(G5:G33)</f>
        <v>1855</v>
      </c>
      <c r="H34" s="27">
        <f>SUM(H3:H33)</f>
        <v>60</v>
      </c>
      <c r="I34" s="15">
        <f>G34+H34</f>
        <v>1915</v>
      </c>
      <c r="J34" s="16"/>
    </row>
    <row r="35" spans="1:11" s="35" customFormat="1" ht="22.5" customHeight="1">
      <c r="A35" s="29">
        <v>30</v>
      </c>
      <c r="B35" s="21" t="s">
        <v>241</v>
      </c>
      <c r="C35" s="13" t="s">
        <v>242</v>
      </c>
      <c r="D35" s="21" t="s">
        <v>243</v>
      </c>
      <c r="E35" s="13" t="s">
        <v>244</v>
      </c>
      <c r="F35" s="21" t="s">
        <v>267</v>
      </c>
      <c r="G35" s="15">
        <v>369</v>
      </c>
      <c r="H35" s="15"/>
      <c r="I35" s="15">
        <f t="shared" ref="I35:I38" si="2">G35+H35</f>
        <v>369</v>
      </c>
      <c r="J35" s="16">
        <v>1372901023</v>
      </c>
      <c r="K35"/>
    </row>
    <row r="36" spans="1:11" s="35" customFormat="1" ht="22.5" customHeight="1">
      <c r="A36" s="29">
        <v>31</v>
      </c>
      <c r="B36" s="18" t="s">
        <v>245</v>
      </c>
      <c r="C36" s="13" t="s">
        <v>246</v>
      </c>
      <c r="D36" s="14" t="s">
        <v>247</v>
      </c>
      <c r="E36" s="13" t="s">
        <v>248</v>
      </c>
      <c r="F36" s="18" t="s">
        <v>249</v>
      </c>
      <c r="G36" s="15">
        <v>35</v>
      </c>
      <c r="H36" s="17"/>
      <c r="I36" s="15">
        <f t="shared" si="2"/>
        <v>35</v>
      </c>
      <c r="J36" s="16">
        <v>1372901197</v>
      </c>
      <c r="K36"/>
    </row>
    <row r="37" spans="1:11" s="37" customFormat="1" ht="22.5" customHeight="1">
      <c r="A37" s="29">
        <v>32</v>
      </c>
      <c r="B37" s="14" t="s">
        <v>250</v>
      </c>
      <c r="C37" s="13" t="s">
        <v>251</v>
      </c>
      <c r="D37" s="14" t="s">
        <v>252</v>
      </c>
      <c r="E37" s="13" t="s">
        <v>253</v>
      </c>
      <c r="F37" s="14" t="s">
        <v>268</v>
      </c>
      <c r="G37" s="33">
        <v>72</v>
      </c>
      <c r="H37" s="36"/>
      <c r="I37" s="33">
        <f t="shared" si="2"/>
        <v>72</v>
      </c>
      <c r="J37" s="16">
        <v>1372901437</v>
      </c>
      <c r="K37" s="38"/>
    </row>
    <row r="38" spans="1:11" s="35" customFormat="1" ht="22.5" customHeight="1">
      <c r="A38" s="29">
        <v>33</v>
      </c>
      <c r="B38" s="14" t="s">
        <v>254</v>
      </c>
      <c r="C38" s="13" t="s">
        <v>255</v>
      </c>
      <c r="D38" s="14" t="s">
        <v>256</v>
      </c>
      <c r="E38" s="13" t="s">
        <v>257</v>
      </c>
      <c r="F38" s="14" t="s">
        <v>258</v>
      </c>
      <c r="G38" s="15">
        <v>180</v>
      </c>
      <c r="H38" s="17"/>
      <c r="I38" s="15">
        <f t="shared" si="2"/>
        <v>180</v>
      </c>
      <c r="J38" s="16">
        <v>1372902252</v>
      </c>
      <c r="K38"/>
    </row>
    <row r="39" spans="1:11" ht="22.5" customHeight="1">
      <c r="A39" s="29">
        <v>34</v>
      </c>
      <c r="B39" s="14" t="s">
        <v>233</v>
      </c>
      <c r="C39" s="13" t="s">
        <v>53</v>
      </c>
      <c r="D39" s="14" t="s">
        <v>176</v>
      </c>
      <c r="E39" s="13" t="s">
        <v>54</v>
      </c>
      <c r="F39" s="14" t="s">
        <v>234</v>
      </c>
      <c r="G39" s="15">
        <v>22</v>
      </c>
      <c r="H39" s="15"/>
      <c r="I39" s="15">
        <f t="shared" si="1"/>
        <v>22</v>
      </c>
      <c r="J39" s="16">
        <v>1373300571</v>
      </c>
    </row>
    <row r="40" spans="1:11" ht="22.5" customHeight="1">
      <c r="A40" s="29">
        <v>35</v>
      </c>
      <c r="B40" s="14" t="s">
        <v>177</v>
      </c>
      <c r="C40" s="13" t="s">
        <v>178</v>
      </c>
      <c r="D40" s="14" t="s">
        <v>179</v>
      </c>
      <c r="E40" s="13" t="s">
        <v>180</v>
      </c>
      <c r="F40" s="14" t="s">
        <v>181</v>
      </c>
      <c r="G40" s="15">
        <v>129</v>
      </c>
      <c r="H40" s="15"/>
      <c r="I40" s="15">
        <f t="shared" si="1"/>
        <v>129</v>
      </c>
      <c r="J40" s="16">
        <v>1373600764</v>
      </c>
    </row>
    <row r="41" spans="1:11" ht="22.5" customHeight="1">
      <c r="A41" s="29">
        <v>36</v>
      </c>
      <c r="B41" s="14" t="s">
        <v>224</v>
      </c>
      <c r="C41" s="22" t="s">
        <v>55</v>
      </c>
      <c r="D41" s="14" t="s">
        <v>56</v>
      </c>
      <c r="E41" s="13" t="s">
        <v>57</v>
      </c>
      <c r="F41" s="14" t="s">
        <v>225</v>
      </c>
      <c r="G41" s="15">
        <v>60</v>
      </c>
      <c r="H41" s="23"/>
      <c r="I41" s="15">
        <f t="shared" si="1"/>
        <v>60</v>
      </c>
      <c r="J41" s="16">
        <v>1372801355</v>
      </c>
    </row>
    <row r="42" spans="1:11" ht="22.5" customHeight="1">
      <c r="A42" s="29">
        <v>37</v>
      </c>
      <c r="B42" s="14" t="s">
        <v>182</v>
      </c>
      <c r="C42" s="22" t="s">
        <v>183</v>
      </c>
      <c r="D42" s="14" t="s">
        <v>184</v>
      </c>
      <c r="E42" s="13" t="s">
        <v>185</v>
      </c>
      <c r="F42" s="14" t="s">
        <v>186</v>
      </c>
      <c r="G42" s="15">
        <v>60</v>
      </c>
      <c r="H42" s="23"/>
      <c r="I42" s="15">
        <f t="shared" si="1"/>
        <v>60</v>
      </c>
      <c r="J42" s="16">
        <v>1372800852</v>
      </c>
    </row>
    <row r="43" spans="1:11" ht="22.5" customHeight="1">
      <c r="A43" s="29">
        <v>38</v>
      </c>
      <c r="B43" s="21" t="s">
        <v>58</v>
      </c>
      <c r="C43" s="13" t="s">
        <v>59</v>
      </c>
      <c r="D43" s="21" t="s">
        <v>60</v>
      </c>
      <c r="E43" s="13" t="s">
        <v>61</v>
      </c>
      <c r="F43" s="21" t="s">
        <v>62</v>
      </c>
      <c r="G43" s="15">
        <v>32</v>
      </c>
      <c r="H43" s="15"/>
      <c r="I43" s="15">
        <f t="shared" si="1"/>
        <v>32</v>
      </c>
      <c r="J43" s="16">
        <v>1372800548</v>
      </c>
    </row>
    <row r="44" spans="1:11" ht="22.5" customHeight="1">
      <c r="A44" s="29">
        <v>39</v>
      </c>
      <c r="B44" s="21" t="s">
        <v>187</v>
      </c>
      <c r="C44" s="13" t="s">
        <v>188</v>
      </c>
      <c r="D44" s="21" t="s">
        <v>189</v>
      </c>
      <c r="E44" s="13" t="s">
        <v>190</v>
      </c>
      <c r="F44" s="21" t="s">
        <v>191</v>
      </c>
      <c r="G44" s="15">
        <v>205</v>
      </c>
      <c r="H44" s="15">
        <v>240</v>
      </c>
      <c r="I44" s="15">
        <f t="shared" si="1"/>
        <v>445</v>
      </c>
      <c r="J44" s="16">
        <v>1372800738</v>
      </c>
    </row>
    <row r="45" spans="1:11" ht="22.5" customHeight="1">
      <c r="A45" s="29">
        <v>40</v>
      </c>
      <c r="B45" s="14" t="s">
        <v>229</v>
      </c>
      <c r="C45" s="22" t="s">
        <v>63</v>
      </c>
      <c r="D45" s="14" t="s">
        <v>262</v>
      </c>
      <c r="E45" s="13" t="s">
        <v>64</v>
      </c>
      <c r="F45" s="14" t="s">
        <v>65</v>
      </c>
      <c r="G45" s="15">
        <v>170</v>
      </c>
      <c r="H45" s="23"/>
      <c r="I45" s="15">
        <f t="shared" si="1"/>
        <v>170</v>
      </c>
      <c r="J45" s="16">
        <v>1373200474</v>
      </c>
    </row>
    <row r="46" spans="1:11" ht="22.5" customHeight="1">
      <c r="A46" s="29">
        <v>41</v>
      </c>
      <c r="B46" s="14" t="s">
        <v>192</v>
      </c>
      <c r="C46" s="22" t="s">
        <v>193</v>
      </c>
      <c r="D46" s="14" t="s">
        <v>194</v>
      </c>
      <c r="E46" s="13" t="s">
        <v>195</v>
      </c>
      <c r="F46" s="14" t="s">
        <v>196</v>
      </c>
      <c r="G46" s="15">
        <v>22</v>
      </c>
      <c r="H46" s="23"/>
      <c r="I46" s="15">
        <f t="shared" si="1"/>
        <v>22</v>
      </c>
      <c r="J46" s="16">
        <v>1374100715</v>
      </c>
    </row>
    <row r="47" spans="1:11" ht="22.5" customHeight="1">
      <c r="A47" s="29">
        <v>42</v>
      </c>
      <c r="B47" s="21" t="s">
        <v>66</v>
      </c>
      <c r="C47" s="13" t="s">
        <v>67</v>
      </c>
      <c r="D47" s="21" t="s">
        <v>68</v>
      </c>
      <c r="E47" s="13" t="s">
        <v>69</v>
      </c>
      <c r="F47" s="21" t="s">
        <v>70</v>
      </c>
      <c r="G47" s="15">
        <v>45</v>
      </c>
      <c r="H47" s="15"/>
      <c r="I47" s="15">
        <f t="shared" si="1"/>
        <v>45</v>
      </c>
      <c r="J47" s="16">
        <v>1374300380</v>
      </c>
    </row>
    <row r="48" spans="1:11" s="35" customFormat="1" ht="22.5" customHeight="1">
      <c r="A48" s="29">
        <v>43</v>
      </c>
      <c r="B48" s="21" t="s">
        <v>259</v>
      </c>
      <c r="C48" s="13" t="s">
        <v>260</v>
      </c>
      <c r="D48" s="21" t="s">
        <v>263</v>
      </c>
      <c r="E48" s="13" t="s">
        <v>261</v>
      </c>
      <c r="F48" s="21" t="s">
        <v>240</v>
      </c>
      <c r="G48" s="15"/>
      <c r="H48" s="15">
        <v>78</v>
      </c>
      <c r="I48" s="15">
        <f>G48+H48</f>
        <v>78</v>
      </c>
      <c r="J48" s="16">
        <v>1372900868</v>
      </c>
      <c r="K48"/>
    </row>
    <row r="49" spans="1:10" ht="22.5" customHeight="1">
      <c r="A49" s="29">
        <v>44</v>
      </c>
      <c r="B49" s="14" t="s">
        <v>197</v>
      </c>
      <c r="C49" s="13" t="s">
        <v>198</v>
      </c>
      <c r="D49" s="14" t="s">
        <v>199</v>
      </c>
      <c r="E49" s="13" t="s">
        <v>200</v>
      </c>
      <c r="F49" s="14" t="s">
        <v>201</v>
      </c>
      <c r="G49" s="15">
        <v>114</v>
      </c>
      <c r="H49" s="15"/>
      <c r="I49" s="15">
        <f t="shared" si="1"/>
        <v>114</v>
      </c>
      <c r="J49" s="16">
        <v>1372700581</v>
      </c>
    </row>
    <row r="50" spans="1:10" ht="22.5" customHeight="1">
      <c r="A50" s="29">
        <v>45</v>
      </c>
      <c r="B50" s="21" t="s">
        <v>71</v>
      </c>
      <c r="C50" s="13" t="s">
        <v>72</v>
      </c>
      <c r="D50" s="21" t="s">
        <v>202</v>
      </c>
      <c r="E50" s="13" t="s">
        <v>73</v>
      </c>
      <c r="F50" s="21" t="s">
        <v>74</v>
      </c>
      <c r="G50" s="15">
        <v>63</v>
      </c>
      <c r="H50" s="15"/>
      <c r="I50" s="15">
        <f t="shared" si="1"/>
        <v>63</v>
      </c>
      <c r="J50" s="16">
        <v>1373900230</v>
      </c>
    </row>
    <row r="51" spans="1:10" ht="22.5" customHeight="1">
      <c r="A51" s="29">
        <v>46</v>
      </c>
      <c r="B51" s="18" t="s">
        <v>75</v>
      </c>
      <c r="C51" s="13" t="s">
        <v>76</v>
      </c>
      <c r="D51" s="18" t="s">
        <v>77</v>
      </c>
      <c r="E51" s="13" t="s">
        <v>78</v>
      </c>
      <c r="F51" s="18" t="s">
        <v>228</v>
      </c>
      <c r="G51" s="15">
        <v>136</v>
      </c>
      <c r="H51" s="17"/>
      <c r="I51" s="15">
        <f t="shared" si="1"/>
        <v>136</v>
      </c>
      <c r="J51" s="16">
        <v>1374500781</v>
      </c>
    </row>
    <row r="52" spans="1:10" ht="22.5" customHeight="1">
      <c r="A52" s="29">
        <v>47</v>
      </c>
      <c r="B52" s="14" t="s">
        <v>203</v>
      </c>
      <c r="C52" s="13" t="s">
        <v>204</v>
      </c>
      <c r="D52" s="14" t="s">
        <v>205</v>
      </c>
      <c r="E52" s="13" t="s">
        <v>206</v>
      </c>
      <c r="F52" s="14" t="s">
        <v>207</v>
      </c>
      <c r="G52" s="15">
        <v>43</v>
      </c>
      <c r="H52" s="15"/>
      <c r="I52" s="15">
        <f t="shared" si="1"/>
        <v>43</v>
      </c>
      <c r="J52" s="16">
        <v>1374700647</v>
      </c>
    </row>
    <row r="53" spans="1:10" ht="22.5" customHeight="1">
      <c r="A53" s="29">
        <v>48</v>
      </c>
      <c r="B53" s="19" t="s">
        <v>79</v>
      </c>
      <c r="C53" s="13" t="s">
        <v>80</v>
      </c>
      <c r="D53" s="19" t="s">
        <v>208</v>
      </c>
      <c r="E53" s="13" t="s">
        <v>81</v>
      </c>
      <c r="F53" s="19" t="s">
        <v>82</v>
      </c>
      <c r="G53" s="15">
        <v>70</v>
      </c>
      <c r="H53" s="15"/>
      <c r="I53" s="15">
        <f t="shared" si="1"/>
        <v>70</v>
      </c>
      <c r="J53" s="16">
        <v>1374700340</v>
      </c>
    </row>
    <row r="54" spans="1:10" ht="22.5" customHeight="1">
      <c r="A54" s="29">
        <v>49</v>
      </c>
      <c r="B54" s="14" t="s">
        <v>209</v>
      </c>
      <c r="C54" s="22" t="s">
        <v>210</v>
      </c>
      <c r="D54" s="14" t="s">
        <v>211</v>
      </c>
      <c r="E54" s="13" t="s">
        <v>212</v>
      </c>
      <c r="F54" s="14" t="s">
        <v>213</v>
      </c>
      <c r="G54" s="15">
        <v>60</v>
      </c>
      <c r="H54" s="23"/>
      <c r="I54" s="15">
        <f t="shared" si="1"/>
        <v>60</v>
      </c>
      <c r="J54" s="16">
        <v>1374900874</v>
      </c>
    </row>
    <row r="55" spans="1:10" ht="22.5" customHeight="1">
      <c r="A55" s="29">
        <v>50</v>
      </c>
      <c r="B55" s="14" t="s">
        <v>83</v>
      </c>
      <c r="C55" s="13" t="s">
        <v>84</v>
      </c>
      <c r="D55" s="14" t="s">
        <v>85</v>
      </c>
      <c r="E55" s="13" t="s">
        <v>86</v>
      </c>
      <c r="F55" s="14" t="s">
        <v>269</v>
      </c>
      <c r="G55" s="15">
        <v>98</v>
      </c>
      <c r="H55" s="15"/>
      <c r="I55" s="15">
        <f t="shared" si="1"/>
        <v>98</v>
      </c>
      <c r="J55" s="16">
        <v>1375000278</v>
      </c>
    </row>
    <row r="56" spans="1:10" ht="22.5" customHeight="1">
      <c r="A56" s="29">
        <v>51</v>
      </c>
      <c r="B56" s="14" t="s">
        <v>214</v>
      </c>
      <c r="C56" s="13" t="s">
        <v>215</v>
      </c>
      <c r="D56" s="14" t="s">
        <v>216</v>
      </c>
      <c r="E56" s="13" t="s">
        <v>217</v>
      </c>
      <c r="F56" s="14" t="s">
        <v>218</v>
      </c>
      <c r="G56" s="15">
        <v>58</v>
      </c>
      <c r="H56" s="15"/>
      <c r="I56" s="15">
        <f t="shared" si="1"/>
        <v>58</v>
      </c>
      <c r="J56" s="16">
        <v>1372400919</v>
      </c>
    </row>
    <row r="57" spans="1:10" ht="22.5" customHeight="1">
      <c r="A57" s="29">
        <v>52</v>
      </c>
      <c r="B57" s="14" t="s">
        <v>219</v>
      </c>
      <c r="C57" s="13" t="s">
        <v>215</v>
      </c>
      <c r="D57" s="14" t="s">
        <v>220</v>
      </c>
      <c r="E57" s="13" t="s">
        <v>221</v>
      </c>
      <c r="F57" s="14" t="s">
        <v>222</v>
      </c>
      <c r="G57" s="15">
        <v>93</v>
      </c>
      <c r="H57" s="15"/>
      <c r="I57" s="15">
        <f t="shared" si="1"/>
        <v>93</v>
      </c>
      <c r="J57" s="16">
        <v>1372401081</v>
      </c>
    </row>
    <row r="58" spans="1:10" ht="22.5" customHeight="1">
      <c r="A58" s="29"/>
      <c r="B58" s="30" t="s">
        <v>223</v>
      </c>
      <c r="C58" s="30"/>
      <c r="D58" s="30" t="s">
        <v>160</v>
      </c>
      <c r="E58" s="30"/>
      <c r="F58" s="31"/>
      <c r="G58" s="34">
        <f>SUM(G35:G57)</f>
        <v>2136</v>
      </c>
      <c r="H58" s="34">
        <f>SUM(H35:H57)</f>
        <v>318</v>
      </c>
      <c r="I58" s="27">
        <f>G58+H58</f>
        <v>2454</v>
      </c>
      <c r="J58" s="16"/>
    </row>
    <row r="59" spans="1:10" ht="22.5" customHeight="1">
      <c r="A59" s="32"/>
      <c r="B59" s="41" t="s">
        <v>160</v>
      </c>
      <c r="C59" s="41"/>
      <c r="D59" s="60" t="s">
        <v>87</v>
      </c>
      <c r="E59" s="60"/>
      <c r="F59" s="60"/>
      <c r="G59" s="15">
        <f>G34+G58</f>
        <v>3991</v>
      </c>
      <c r="H59" s="15">
        <f>H34+H58</f>
        <v>378</v>
      </c>
      <c r="I59" s="15">
        <f>I34+I58</f>
        <v>4369</v>
      </c>
      <c r="J59" s="16"/>
    </row>
  </sheetData>
  <mergeCells count="11">
    <mergeCell ref="I2:I4"/>
    <mergeCell ref="J2:J4"/>
    <mergeCell ref="G3:G4"/>
    <mergeCell ref="H3:H4"/>
    <mergeCell ref="D59:F59"/>
    <mergeCell ref="G2:H2"/>
    <mergeCell ref="B2:B4"/>
    <mergeCell ref="C2:C4"/>
    <mergeCell ref="D2:D4"/>
    <mergeCell ref="E2:E4"/>
    <mergeCell ref="F2:F4"/>
  </mergeCells>
  <phoneticPr fontId="6"/>
  <pageMargins left="0.70866141732283472" right="0.70866141732283472" top="0.74803149606299213" bottom="0.74803149606299213" header="0.31496062992125984" footer="0.31496062992125984"/>
  <pageSetup paperSize="9" scale="67" fitToHeight="0" orientation="landscape" r:id="rId1"/>
  <rowBreaks count="1" manualBreakCount="1">
    <brk id="3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9"/>
  <sheetViews>
    <sheetView view="pageBreakPreview" topLeftCell="C46" zoomScaleNormal="75" zoomScaleSheetLayoutView="100" workbookViewId="0">
      <selection activeCell="H14" sqref="H14"/>
    </sheetView>
  </sheetViews>
  <sheetFormatPr defaultRowHeight="13.5"/>
  <cols>
    <col min="1" max="1" width="3.5" bestFit="1" customWidth="1"/>
    <col min="2" max="2" width="59.75" customWidth="1"/>
    <col min="3" max="3" width="11.375" bestFit="1" customWidth="1"/>
    <col min="4" max="4" width="32.5" bestFit="1" customWidth="1"/>
    <col min="5" max="5" width="18.25" bestFit="1" customWidth="1"/>
    <col min="6" max="6" width="29.25" bestFit="1" customWidth="1"/>
    <col min="7" max="7" width="10" bestFit="1" customWidth="1"/>
    <col min="8" max="8" width="12.125" bestFit="1" customWidth="1"/>
    <col min="9" max="9" width="6.625" bestFit="1" customWidth="1"/>
    <col min="10" max="10" width="14" bestFit="1" customWidth="1"/>
  </cols>
  <sheetData>
    <row r="1" spans="1:10" ht="20.25" customHeight="1">
      <c r="A1" s="1"/>
      <c r="B1" s="2" t="s">
        <v>272</v>
      </c>
      <c r="C1" s="3"/>
      <c r="D1" s="4"/>
      <c r="E1" s="5" t="s">
        <v>160</v>
      </c>
      <c r="F1" s="6"/>
      <c r="G1" s="7"/>
      <c r="H1" s="8"/>
      <c r="I1" s="7"/>
      <c r="J1" s="9" t="s">
        <v>88</v>
      </c>
    </row>
    <row r="2" spans="1:10" ht="50.25" customHeight="1">
      <c r="A2" s="10" t="s">
        <v>160</v>
      </c>
      <c r="B2" s="61"/>
      <c r="C2" s="64" t="s">
        <v>0</v>
      </c>
      <c r="D2" s="67" t="s">
        <v>226</v>
      </c>
      <c r="E2" s="70" t="s">
        <v>1</v>
      </c>
      <c r="F2" s="64" t="s">
        <v>2</v>
      </c>
      <c r="G2" s="58" t="s">
        <v>227</v>
      </c>
      <c r="H2" s="59"/>
      <c r="I2" s="50" t="s">
        <v>3</v>
      </c>
      <c r="J2" s="53" t="s">
        <v>89</v>
      </c>
    </row>
    <row r="3" spans="1:10" ht="15.75" customHeight="1">
      <c r="A3" s="11"/>
      <c r="B3" s="62"/>
      <c r="C3" s="65"/>
      <c r="D3" s="68"/>
      <c r="E3" s="71"/>
      <c r="F3" s="65"/>
      <c r="G3" s="56" t="s">
        <v>90</v>
      </c>
      <c r="H3" s="56" t="s">
        <v>91</v>
      </c>
      <c r="I3" s="51"/>
      <c r="J3" s="54"/>
    </row>
    <row r="4" spans="1:10" ht="15.75" customHeight="1">
      <c r="A4" s="12"/>
      <c r="B4" s="63"/>
      <c r="C4" s="66"/>
      <c r="D4" s="69"/>
      <c r="E4" s="72"/>
      <c r="F4" s="66"/>
      <c r="G4" s="57"/>
      <c r="H4" s="57"/>
      <c r="I4" s="52"/>
      <c r="J4" s="55"/>
    </row>
    <row r="5" spans="1:10" ht="22.5" customHeight="1">
      <c r="A5" s="13">
        <v>1</v>
      </c>
      <c r="B5" s="14" t="s">
        <v>265</v>
      </c>
      <c r="C5" s="13" t="s">
        <v>4</v>
      </c>
      <c r="D5" s="14" t="s">
        <v>5</v>
      </c>
      <c r="E5" s="13" t="s">
        <v>6</v>
      </c>
      <c r="F5" s="14" t="s">
        <v>266</v>
      </c>
      <c r="G5" s="15">
        <v>27</v>
      </c>
      <c r="H5" s="17"/>
      <c r="I5" s="15">
        <f t="shared" ref="I5:I10" si="0">G5+H5</f>
        <v>27</v>
      </c>
      <c r="J5" s="16">
        <v>1370500694</v>
      </c>
    </row>
    <row r="6" spans="1:10" ht="22.5" customHeight="1">
      <c r="A6" s="13">
        <v>2</v>
      </c>
      <c r="B6" s="18" t="s">
        <v>92</v>
      </c>
      <c r="C6" s="13" t="s">
        <v>93</v>
      </c>
      <c r="D6" s="18" t="s">
        <v>94</v>
      </c>
      <c r="E6" s="13" t="s">
        <v>95</v>
      </c>
      <c r="F6" s="18" t="s">
        <v>96</v>
      </c>
      <c r="G6" s="15">
        <v>40</v>
      </c>
      <c r="H6" s="17"/>
      <c r="I6" s="15">
        <f t="shared" si="0"/>
        <v>40</v>
      </c>
      <c r="J6" s="16">
        <v>1370801316</v>
      </c>
    </row>
    <row r="7" spans="1:10" ht="22.5" customHeight="1">
      <c r="A7" s="13">
        <v>3</v>
      </c>
      <c r="B7" s="19" t="s">
        <v>7</v>
      </c>
      <c r="C7" s="13" t="s">
        <v>8</v>
      </c>
      <c r="D7" s="19" t="s">
        <v>97</v>
      </c>
      <c r="E7" s="13" t="s">
        <v>9</v>
      </c>
      <c r="F7" s="19" t="s">
        <v>10</v>
      </c>
      <c r="G7" s="15">
        <v>252</v>
      </c>
      <c r="H7" s="15"/>
      <c r="I7" s="15">
        <f t="shared" si="0"/>
        <v>252</v>
      </c>
      <c r="J7" s="16">
        <v>1370900571</v>
      </c>
    </row>
    <row r="8" spans="1:10" ht="22.5" customHeight="1">
      <c r="A8" s="13">
        <v>4</v>
      </c>
      <c r="B8" s="14" t="s">
        <v>11</v>
      </c>
      <c r="C8" s="13" t="s">
        <v>12</v>
      </c>
      <c r="D8" s="14" t="s">
        <v>13</v>
      </c>
      <c r="E8" s="13" t="s">
        <v>14</v>
      </c>
      <c r="F8" s="14" t="s">
        <v>15</v>
      </c>
      <c r="G8" s="15">
        <v>24</v>
      </c>
      <c r="H8" s="17"/>
      <c r="I8" s="15">
        <f t="shared" si="0"/>
        <v>24</v>
      </c>
      <c r="J8" s="16">
        <v>1371000728</v>
      </c>
    </row>
    <row r="9" spans="1:10" ht="22.5" customHeight="1">
      <c r="A9" s="13">
        <v>5</v>
      </c>
      <c r="B9" s="14" t="s">
        <v>98</v>
      </c>
      <c r="C9" s="13" t="s">
        <v>16</v>
      </c>
      <c r="D9" s="14" t="s">
        <v>17</v>
      </c>
      <c r="E9" s="13" t="s">
        <v>18</v>
      </c>
      <c r="F9" s="14" t="s">
        <v>232</v>
      </c>
      <c r="G9" s="15">
        <v>30</v>
      </c>
      <c r="H9" s="15"/>
      <c r="I9" s="15">
        <f t="shared" si="0"/>
        <v>30</v>
      </c>
      <c r="J9" s="16">
        <v>1371101146</v>
      </c>
    </row>
    <row r="10" spans="1:10" ht="22.5" customHeight="1">
      <c r="A10" s="13">
        <v>6</v>
      </c>
      <c r="B10" s="18" t="s">
        <v>19</v>
      </c>
      <c r="C10" s="13" t="s">
        <v>20</v>
      </c>
      <c r="D10" s="18" t="s">
        <v>21</v>
      </c>
      <c r="E10" s="13" t="s">
        <v>22</v>
      </c>
      <c r="F10" s="18" t="s">
        <v>231</v>
      </c>
      <c r="G10" s="15">
        <v>60</v>
      </c>
      <c r="H10" s="17"/>
      <c r="I10" s="15">
        <f t="shared" si="0"/>
        <v>60</v>
      </c>
      <c r="J10" s="16">
        <v>1371104603</v>
      </c>
    </row>
    <row r="11" spans="1:10" ht="22.5" customHeight="1">
      <c r="A11" s="13">
        <v>7</v>
      </c>
      <c r="B11" s="18" t="s">
        <v>99</v>
      </c>
      <c r="C11" s="13" t="s">
        <v>23</v>
      </c>
      <c r="D11" s="18" t="s">
        <v>24</v>
      </c>
      <c r="E11" s="13" t="s">
        <v>25</v>
      </c>
      <c r="F11" s="18" t="s">
        <v>26</v>
      </c>
      <c r="G11" s="15">
        <v>6</v>
      </c>
      <c r="H11" s="17"/>
      <c r="I11" s="15">
        <v>6</v>
      </c>
      <c r="J11" s="20">
        <v>1371104512</v>
      </c>
    </row>
    <row r="12" spans="1:10" ht="22.5" customHeight="1">
      <c r="A12" s="13">
        <v>8</v>
      </c>
      <c r="B12" s="21" t="s">
        <v>27</v>
      </c>
      <c r="C12" s="13" t="s">
        <v>28</v>
      </c>
      <c r="D12" s="21" t="s">
        <v>100</v>
      </c>
      <c r="E12" s="13" t="s">
        <v>29</v>
      </c>
      <c r="F12" s="21" t="s">
        <v>30</v>
      </c>
      <c r="G12" s="15">
        <v>44</v>
      </c>
      <c r="H12" s="15"/>
      <c r="I12" s="15">
        <f t="shared" ref="I12:I57" si="1">G12+H12</f>
        <v>44</v>
      </c>
      <c r="J12" s="16">
        <v>1371201250</v>
      </c>
    </row>
    <row r="13" spans="1:10" ht="22.5" customHeight="1">
      <c r="A13" s="13">
        <v>9</v>
      </c>
      <c r="B13" s="14" t="s">
        <v>31</v>
      </c>
      <c r="C13" s="22" t="s">
        <v>32</v>
      </c>
      <c r="D13" s="14" t="s">
        <v>101</v>
      </c>
      <c r="E13" s="13" t="s">
        <v>33</v>
      </c>
      <c r="F13" s="14" t="s">
        <v>34</v>
      </c>
      <c r="G13" s="15">
        <v>53</v>
      </c>
      <c r="H13" s="23"/>
      <c r="I13" s="15">
        <f t="shared" si="1"/>
        <v>53</v>
      </c>
      <c r="J13" s="16">
        <v>1371200807</v>
      </c>
    </row>
    <row r="14" spans="1:10" ht="22.5" customHeight="1">
      <c r="A14" s="13">
        <v>10</v>
      </c>
      <c r="B14" s="21" t="s">
        <v>102</v>
      </c>
      <c r="C14" s="13" t="s">
        <v>103</v>
      </c>
      <c r="D14" s="21" t="s">
        <v>104</v>
      </c>
      <c r="E14" s="13" t="s">
        <v>105</v>
      </c>
      <c r="F14" s="21" t="s">
        <v>106</v>
      </c>
      <c r="G14" s="15">
        <v>64</v>
      </c>
      <c r="H14" s="15"/>
      <c r="I14" s="15">
        <f t="shared" si="1"/>
        <v>64</v>
      </c>
      <c r="J14" s="16">
        <v>1371301183</v>
      </c>
    </row>
    <row r="15" spans="1:10" ht="22.5" customHeight="1">
      <c r="A15" s="13">
        <v>11</v>
      </c>
      <c r="B15" s="21" t="s">
        <v>107</v>
      </c>
      <c r="C15" s="13" t="s">
        <v>108</v>
      </c>
      <c r="D15" s="21" t="s">
        <v>109</v>
      </c>
      <c r="E15" s="13" t="s">
        <v>110</v>
      </c>
      <c r="F15" s="21" t="s">
        <v>111</v>
      </c>
      <c r="G15" s="15">
        <v>161</v>
      </c>
      <c r="H15" s="15"/>
      <c r="I15" s="15">
        <f t="shared" si="1"/>
        <v>161</v>
      </c>
      <c r="J15" s="16">
        <v>1371401322</v>
      </c>
    </row>
    <row r="16" spans="1:10" ht="22.5" customHeight="1">
      <c r="A16" s="13">
        <v>12</v>
      </c>
      <c r="B16" s="14" t="s">
        <v>112</v>
      </c>
      <c r="C16" s="13" t="s">
        <v>113</v>
      </c>
      <c r="D16" s="14" t="s">
        <v>114</v>
      </c>
      <c r="E16" s="13" t="s">
        <v>115</v>
      </c>
      <c r="F16" s="14" t="s">
        <v>116</v>
      </c>
      <c r="G16" s="15">
        <v>85</v>
      </c>
      <c r="H16" s="15"/>
      <c r="I16" s="15">
        <f t="shared" si="1"/>
        <v>85</v>
      </c>
      <c r="J16" s="16">
        <v>1371601665</v>
      </c>
    </row>
    <row r="17" spans="1:10" ht="22.5" customHeight="1">
      <c r="A17" s="13">
        <v>13</v>
      </c>
      <c r="B17" s="18" t="s">
        <v>117</v>
      </c>
      <c r="C17" s="13" t="s">
        <v>118</v>
      </c>
      <c r="D17" s="18" t="s">
        <v>119</v>
      </c>
      <c r="E17" s="13" t="s">
        <v>120</v>
      </c>
      <c r="F17" s="18" t="s">
        <v>121</v>
      </c>
      <c r="G17" s="15">
        <v>20</v>
      </c>
      <c r="H17" s="17"/>
      <c r="I17" s="15">
        <f t="shared" si="1"/>
        <v>20</v>
      </c>
      <c r="J17" s="16">
        <v>1371702109</v>
      </c>
    </row>
    <row r="18" spans="1:10" ht="22.5" customHeight="1">
      <c r="A18" s="13">
        <v>14</v>
      </c>
      <c r="B18" s="18" t="s">
        <v>35</v>
      </c>
      <c r="C18" s="13" t="s">
        <v>36</v>
      </c>
      <c r="D18" s="18" t="s">
        <v>37</v>
      </c>
      <c r="E18" s="13" t="s">
        <v>38</v>
      </c>
      <c r="F18" s="18" t="s">
        <v>39</v>
      </c>
      <c r="G18" s="15">
        <v>38</v>
      </c>
      <c r="H18" s="17"/>
      <c r="I18" s="15">
        <f t="shared" si="1"/>
        <v>38</v>
      </c>
      <c r="J18" s="16">
        <v>1371800382</v>
      </c>
    </row>
    <row r="19" spans="1:10" ht="22.5" customHeight="1">
      <c r="A19" s="13">
        <v>15</v>
      </c>
      <c r="B19" s="14" t="s">
        <v>122</v>
      </c>
      <c r="C19" s="24" t="s">
        <v>123</v>
      </c>
      <c r="D19" s="14" t="s">
        <v>124</v>
      </c>
      <c r="E19" s="13" t="s">
        <v>125</v>
      </c>
      <c r="F19" s="14" t="s">
        <v>126</v>
      </c>
      <c r="G19" s="15">
        <v>66</v>
      </c>
      <c r="H19" s="15"/>
      <c r="I19" s="15">
        <f t="shared" si="1"/>
        <v>66</v>
      </c>
      <c r="J19" s="16">
        <v>1371801018</v>
      </c>
    </row>
    <row r="20" spans="1:10" ht="22.5" customHeight="1">
      <c r="A20" s="13">
        <v>16</v>
      </c>
      <c r="B20" s="14" t="s">
        <v>127</v>
      </c>
      <c r="C20" s="24" t="s">
        <v>128</v>
      </c>
      <c r="D20" s="14" t="s">
        <v>129</v>
      </c>
      <c r="E20" s="13" t="s">
        <v>130</v>
      </c>
      <c r="F20" s="14" t="s">
        <v>127</v>
      </c>
      <c r="G20" s="15">
        <v>35</v>
      </c>
      <c r="H20" s="15"/>
      <c r="I20" s="15">
        <f t="shared" si="1"/>
        <v>35</v>
      </c>
      <c r="J20" s="16">
        <v>1371801141</v>
      </c>
    </row>
    <row r="21" spans="1:10" ht="22.5" customHeight="1">
      <c r="A21" s="13">
        <v>17</v>
      </c>
      <c r="B21" s="14" t="s">
        <v>131</v>
      </c>
      <c r="C21" s="24" t="s">
        <v>132</v>
      </c>
      <c r="D21" s="14" t="s">
        <v>133</v>
      </c>
      <c r="E21" s="13" t="s">
        <v>134</v>
      </c>
      <c r="F21" s="14" t="s">
        <v>135</v>
      </c>
      <c r="G21" s="15">
        <v>60</v>
      </c>
      <c r="H21" s="15"/>
      <c r="I21" s="15">
        <f t="shared" si="1"/>
        <v>60</v>
      </c>
      <c r="J21" s="16">
        <v>1371903608</v>
      </c>
    </row>
    <row r="22" spans="1:10" ht="22.5" customHeight="1">
      <c r="A22" s="13">
        <v>18</v>
      </c>
      <c r="B22" s="14" t="s">
        <v>136</v>
      </c>
      <c r="C22" s="13" t="s">
        <v>137</v>
      </c>
      <c r="D22" s="14" t="s">
        <v>138</v>
      </c>
      <c r="E22" s="13" t="s">
        <v>139</v>
      </c>
      <c r="F22" s="14" t="s">
        <v>140</v>
      </c>
      <c r="G22" s="15">
        <v>64</v>
      </c>
      <c r="H22" s="15"/>
      <c r="I22" s="15">
        <f t="shared" si="1"/>
        <v>64</v>
      </c>
      <c r="J22" s="16">
        <v>1371902790</v>
      </c>
    </row>
    <row r="23" spans="1:10" ht="22.5" customHeight="1">
      <c r="A23" s="13">
        <v>19</v>
      </c>
      <c r="B23" s="14" t="s">
        <v>141</v>
      </c>
      <c r="C23" s="13" t="s">
        <v>142</v>
      </c>
      <c r="D23" s="14" t="s">
        <v>143</v>
      </c>
      <c r="E23" s="13" t="s">
        <v>144</v>
      </c>
      <c r="F23" s="14" t="s">
        <v>145</v>
      </c>
      <c r="G23" s="15">
        <v>24</v>
      </c>
      <c r="H23" s="15"/>
      <c r="I23" s="15">
        <f t="shared" si="1"/>
        <v>24</v>
      </c>
      <c r="J23" s="16">
        <v>1371903004</v>
      </c>
    </row>
    <row r="24" spans="1:10" ht="22.5" customHeight="1">
      <c r="A24" s="13">
        <v>20</v>
      </c>
      <c r="B24" s="14" t="s">
        <v>146</v>
      </c>
      <c r="C24" s="13" t="s">
        <v>147</v>
      </c>
      <c r="D24" s="14" t="s">
        <v>148</v>
      </c>
      <c r="E24" s="13" t="s">
        <v>149</v>
      </c>
      <c r="F24" s="14" t="s">
        <v>140</v>
      </c>
      <c r="G24" s="15">
        <v>114</v>
      </c>
      <c r="H24" s="15"/>
      <c r="I24" s="15">
        <f t="shared" si="1"/>
        <v>114</v>
      </c>
      <c r="J24" s="16">
        <v>1371905132</v>
      </c>
    </row>
    <row r="25" spans="1:10" ht="22.5" customHeight="1">
      <c r="A25" s="13">
        <v>21</v>
      </c>
      <c r="B25" s="14" t="s">
        <v>150</v>
      </c>
      <c r="C25" s="13" t="s">
        <v>151</v>
      </c>
      <c r="D25" s="14" t="s">
        <v>152</v>
      </c>
      <c r="E25" s="13" t="s">
        <v>153</v>
      </c>
      <c r="F25" s="14" t="s">
        <v>140</v>
      </c>
      <c r="G25" s="15">
        <v>96</v>
      </c>
      <c r="H25" s="15"/>
      <c r="I25" s="15">
        <f t="shared" si="1"/>
        <v>96</v>
      </c>
      <c r="J25" s="16">
        <v>1371905587</v>
      </c>
    </row>
    <row r="26" spans="1:10" ht="22.5" customHeight="1">
      <c r="A26" s="13">
        <v>22</v>
      </c>
      <c r="B26" s="14" t="s">
        <v>154</v>
      </c>
      <c r="C26" s="13" t="s">
        <v>155</v>
      </c>
      <c r="D26" s="14" t="s">
        <v>156</v>
      </c>
      <c r="E26" s="13" t="s">
        <v>157</v>
      </c>
      <c r="F26" s="14" t="s">
        <v>140</v>
      </c>
      <c r="G26" s="15">
        <v>48</v>
      </c>
      <c r="H26" s="15"/>
      <c r="I26" s="15">
        <f t="shared" si="1"/>
        <v>48</v>
      </c>
      <c r="J26" s="16">
        <v>1371905595</v>
      </c>
    </row>
    <row r="27" spans="1:10" ht="22.5" customHeight="1">
      <c r="A27" s="13">
        <v>23</v>
      </c>
      <c r="B27" s="18" t="s">
        <v>235</v>
      </c>
      <c r="C27" s="13" t="s">
        <v>40</v>
      </c>
      <c r="D27" s="18" t="s">
        <v>41</v>
      </c>
      <c r="E27" s="13" t="s">
        <v>158</v>
      </c>
      <c r="F27" s="18" t="s">
        <v>236</v>
      </c>
      <c r="G27" s="15">
        <v>70</v>
      </c>
      <c r="H27" s="17"/>
      <c r="I27" s="15">
        <f t="shared" si="1"/>
        <v>70</v>
      </c>
      <c r="J27" s="16">
        <v>1372001493</v>
      </c>
    </row>
    <row r="28" spans="1:10" ht="22.5" customHeight="1">
      <c r="A28" s="13">
        <v>24</v>
      </c>
      <c r="B28" s="14" t="s">
        <v>42</v>
      </c>
      <c r="C28" s="13" t="s">
        <v>43</v>
      </c>
      <c r="D28" s="14" t="s">
        <v>159</v>
      </c>
      <c r="E28" s="13" t="s">
        <v>44</v>
      </c>
      <c r="F28" s="14" t="s">
        <v>237</v>
      </c>
      <c r="G28" s="15">
        <v>178</v>
      </c>
      <c r="H28" s="15"/>
      <c r="I28" s="15">
        <f t="shared" si="1"/>
        <v>178</v>
      </c>
      <c r="J28" s="16">
        <v>1372001352</v>
      </c>
    </row>
    <row r="29" spans="1:10" ht="22.5" customHeight="1">
      <c r="A29" s="13">
        <v>25</v>
      </c>
      <c r="B29" s="18" t="s">
        <v>45</v>
      </c>
      <c r="C29" s="13" t="s">
        <v>46</v>
      </c>
      <c r="D29" s="18" t="s">
        <v>47</v>
      </c>
      <c r="E29" s="13" t="s">
        <v>48</v>
      </c>
      <c r="F29" s="18" t="s">
        <v>238</v>
      </c>
      <c r="G29" s="15">
        <v>0</v>
      </c>
      <c r="H29" s="17">
        <v>60</v>
      </c>
      <c r="I29" s="15">
        <f t="shared" si="1"/>
        <v>60</v>
      </c>
      <c r="J29" s="16">
        <v>1372101293</v>
      </c>
    </row>
    <row r="30" spans="1:10" ht="22.5" customHeight="1">
      <c r="A30" s="13">
        <v>26</v>
      </c>
      <c r="B30" s="18" t="s">
        <v>230</v>
      </c>
      <c r="C30" s="13" t="s">
        <v>49</v>
      </c>
      <c r="D30" s="18" t="s">
        <v>50</v>
      </c>
      <c r="E30" s="13" t="s">
        <v>51</v>
      </c>
      <c r="F30" s="18" t="s">
        <v>239</v>
      </c>
      <c r="G30" s="15">
        <v>20</v>
      </c>
      <c r="H30" s="17"/>
      <c r="I30" s="15">
        <f t="shared" si="1"/>
        <v>20</v>
      </c>
      <c r="J30" s="16">
        <v>1372101657</v>
      </c>
    </row>
    <row r="31" spans="1:10" ht="22.5" customHeight="1">
      <c r="A31" s="13">
        <v>27</v>
      </c>
      <c r="B31" s="14" t="s">
        <v>161</v>
      </c>
      <c r="C31" s="13" t="s">
        <v>162</v>
      </c>
      <c r="D31" s="14" t="s">
        <v>163</v>
      </c>
      <c r="E31" s="13" t="s">
        <v>164</v>
      </c>
      <c r="F31" s="14" t="s">
        <v>165</v>
      </c>
      <c r="G31" s="15">
        <v>50</v>
      </c>
      <c r="H31" s="15"/>
      <c r="I31" s="15">
        <f t="shared" si="1"/>
        <v>50</v>
      </c>
      <c r="J31" s="16">
        <v>1372104065</v>
      </c>
    </row>
    <row r="32" spans="1:10" ht="22.5" customHeight="1">
      <c r="A32" s="13">
        <v>28</v>
      </c>
      <c r="B32" s="14" t="s">
        <v>166</v>
      </c>
      <c r="C32" s="13" t="s">
        <v>167</v>
      </c>
      <c r="D32" s="14" t="s">
        <v>168</v>
      </c>
      <c r="E32" s="13" t="s">
        <v>169</v>
      </c>
      <c r="F32" s="14" t="s">
        <v>170</v>
      </c>
      <c r="G32" s="15">
        <v>90</v>
      </c>
      <c r="H32" s="15"/>
      <c r="I32" s="15">
        <f t="shared" si="1"/>
        <v>90</v>
      </c>
      <c r="J32" s="16">
        <v>1372302008</v>
      </c>
    </row>
    <row r="33" spans="1:11" ht="22.5" customHeight="1">
      <c r="A33" s="13">
        <v>29</v>
      </c>
      <c r="B33" s="14" t="s">
        <v>171</v>
      </c>
      <c r="C33" s="25" t="s">
        <v>172</v>
      </c>
      <c r="D33" s="14" t="s">
        <v>173</v>
      </c>
      <c r="E33" s="13" t="s">
        <v>174</v>
      </c>
      <c r="F33" s="26" t="s">
        <v>175</v>
      </c>
      <c r="G33" s="27">
        <v>36</v>
      </c>
      <c r="H33" s="27"/>
      <c r="I33" s="15">
        <f t="shared" si="1"/>
        <v>36</v>
      </c>
      <c r="J33" s="16">
        <v>1372303782</v>
      </c>
    </row>
    <row r="34" spans="1:11" ht="22.5" customHeight="1">
      <c r="A34" s="13"/>
      <c r="B34" s="42" t="s">
        <v>52</v>
      </c>
      <c r="C34" s="42"/>
      <c r="D34" s="42"/>
      <c r="E34" s="42"/>
      <c r="F34" s="28"/>
      <c r="G34" s="27">
        <f>SUM(G5:G33)</f>
        <v>1855</v>
      </c>
      <c r="H34" s="27">
        <f>SUM(H3:H33)</f>
        <v>60</v>
      </c>
      <c r="I34" s="15">
        <f>G34+H34</f>
        <v>1915</v>
      </c>
      <c r="J34" s="16"/>
    </row>
    <row r="35" spans="1:11" s="35" customFormat="1" ht="22.5" customHeight="1">
      <c r="A35" s="29">
        <v>30</v>
      </c>
      <c r="B35" s="21" t="s">
        <v>241</v>
      </c>
      <c r="C35" s="13" t="s">
        <v>242</v>
      </c>
      <c r="D35" s="21" t="s">
        <v>243</v>
      </c>
      <c r="E35" s="13" t="s">
        <v>244</v>
      </c>
      <c r="F35" s="21" t="s">
        <v>267</v>
      </c>
      <c r="G35" s="15">
        <v>369</v>
      </c>
      <c r="H35" s="15"/>
      <c r="I35" s="15">
        <f t="shared" ref="I35:I38" si="2">G35+H35</f>
        <v>369</v>
      </c>
      <c r="J35" s="16">
        <v>1372901023</v>
      </c>
      <c r="K35"/>
    </row>
    <row r="36" spans="1:11" s="35" customFormat="1" ht="22.5" customHeight="1">
      <c r="A36" s="29">
        <v>31</v>
      </c>
      <c r="B36" s="18" t="s">
        <v>245</v>
      </c>
      <c r="C36" s="13" t="s">
        <v>246</v>
      </c>
      <c r="D36" s="14" t="s">
        <v>247</v>
      </c>
      <c r="E36" s="13" t="s">
        <v>248</v>
      </c>
      <c r="F36" s="18" t="s">
        <v>249</v>
      </c>
      <c r="G36" s="15">
        <v>35</v>
      </c>
      <c r="H36" s="17"/>
      <c r="I36" s="15">
        <f t="shared" si="2"/>
        <v>35</v>
      </c>
      <c r="J36" s="16">
        <v>1372901197</v>
      </c>
      <c r="K36"/>
    </row>
    <row r="37" spans="1:11" s="37" customFormat="1" ht="22.5" customHeight="1">
      <c r="A37" s="29">
        <v>32</v>
      </c>
      <c r="B37" s="14" t="s">
        <v>250</v>
      </c>
      <c r="C37" s="13" t="s">
        <v>251</v>
      </c>
      <c r="D37" s="14" t="s">
        <v>252</v>
      </c>
      <c r="E37" s="13" t="s">
        <v>253</v>
      </c>
      <c r="F37" s="14" t="s">
        <v>268</v>
      </c>
      <c r="G37" s="33">
        <v>72</v>
      </c>
      <c r="H37" s="36"/>
      <c r="I37" s="33">
        <f t="shared" si="2"/>
        <v>72</v>
      </c>
      <c r="J37" s="16">
        <v>1372901437</v>
      </c>
      <c r="K37" s="38"/>
    </row>
    <row r="38" spans="1:11" s="35" customFormat="1" ht="22.5" customHeight="1">
      <c r="A38" s="29">
        <v>33</v>
      </c>
      <c r="B38" s="14" t="s">
        <v>254</v>
      </c>
      <c r="C38" s="13" t="s">
        <v>255</v>
      </c>
      <c r="D38" s="14" t="s">
        <v>256</v>
      </c>
      <c r="E38" s="13" t="s">
        <v>257</v>
      </c>
      <c r="F38" s="14" t="s">
        <v>258</v>
      </c>
      <c r="G38" s="15">
        <v>180</v>
      </c>
      <c r="H38" s="17"/>
      <c r="I38" s="15">
        <f t="shared" si="2"/>
        <v>180</v>
      </c>
      <c r="J38" s="16">
        <v>1372902252</v>
      </c>
      <c r="K38"/>
    </row>
    <row r="39" spans="1:11" ht="22.5" customHeight="1">
      <c r="A39" s="29">
        <v>34</v>
      </c>
      <c r="B39" s="14" t="s">
        <v>233</v>
      </c>
      <c r="C39" s="13" t="s">
        <v>53</v>
      </c>
      <c r="D39" s="14" t="s">
        <v>176</v>
      </c>
      <c r="E39" s="13" t="s">
        <v>54</v>
      </c>
      <c r="F39" s="14" t="s">
        <v>234</v>
      </c>
      <c r="G39" s="15">
        <v>22</v>
      </c>
      <c r="H39" s="15"/>
      <c r="I39" s="15">
        <f t="shared" si="1"/>
        <v>22</v>
      </c>
      <c r="J39" s="16">
        <v>1373300571</v>
      </c>
    </row>
    <row r="40" spans="1:11" ht="22.5" customHeight="1">
      <c r="A40" s="29">
        <v>35</v>
      </c>
      <c r="B40" s="14" t="s">
        <v>177</v>
      </c>
      <c r="C40" s="13" t="s">
        <v>178</v>
      </c>
      <c r="D40" s="14" t="s">
        <v>179</v>
      </c>
      <c r="E40" s="13" t="s">
        <v>180</v>
      </c>
      <c r="F40" s="14" t="s">
        <v>181</v>
      </c>
      <c r="G40" s="15">
        <v>129</v>
      </c>
      <c r="H40" s="15"/>
      <c r="I40" s="15">
        <f t="shared" si="1"/>
        <v>129</v>
      </c>
      <c r="J40" s="16">
        <v>1373600764</v>
      </c>
    </row>
    <row r="41" spans="1:11" ht="22.5" customHeight="1">
      <c r="A41" s="29">
        <v>36</v>
      </c>
      <c r="B41" s="14" t="s">
        <v>224</v>
      </c>
      <c r="C41" s="22" t="s">
        <v>55</v>
      </c>
      <c r="D41" s="14" t="s">
        <v>56</v>
      </c>
      <c r="E41" s="13" t="s">
        <v>57</v>
      </c>
      <c r="F41" s="14" t="s">
        <v>225</v>
      </c>
      <c r="G41" s="15">
        <v>60</v>
      </c>
      <c r="H41" s="23"/>
      <c r="I41" s="15">
        <f t="shared" si="1"/>
        <v>60</v>
      </c>
      <c r="J41" s="16">
        <v>1372801355</v>
      </c>
    </row>
    <row r="42" spans="1:11" ht="22.5" customHeight="1">
      <c r="A42" s="29">
        <v>37</v>
      </c>
      <c r="B42" s="14" t="s">
        <v>182</v>
      </c>
      <c r="C42" s="22" t="s">
        <v>183</v>
      </c>
      <c r="D42" s="14" t="s">
        <v>184</v>
      </c>
      <c r="E42" s="13" t="s">
        <v>185</v>
      </c>
      <c r="F42" s="14" t="s">
        <v>186</v>
      </c>
      <c r="G42" s="15">
        <v>60</v>
      </c>
      <c r="H42" s="23"/>
      <c r="I42" s="15">
        <f t="shared" si="1"/>
        <v>60</v>
      </c>
      <c r="J42" s="16">
        <v>1372800852</v>
      </c>
    </row>
    <row r="43" spans="1:11" ht="22.5" customHeight="1">
      <c r="A43" s="29">
        <v>38</v>
      </c>
      <c r="B43" s="21" t="s">
        <v>58</v>
      </c>
      <c r="C43" s="13" t="s">
        <v>59</v>
      </c>
      <c r="D43" s="21" t="s">
        <v>60</v>
      </c>
      <c r="E43" s="13" t="s">
        <v>61</v>
      </c>
      <c r="F43" s="21" t="s">
        <v>62</v>
      </c>
      <c r="G43" s="15">
        <v>32</v>
      </c>
      <c r="H43" s="15"/>
      <c r="I43" s="15">
        <f t="shared" si="1"/>
        <v>32</v>
      </c>
      <c r="J43" s="16">
        <v>1372800548</v>
      </c>
    </row>
    <row r="44" spans="1:11" ht="22.5" customHeight="1">
      <c r="A44" s="29">
        <v>39</v>
      </c>
      <c r="B44" s="21" t="s">
        <v>187</v>
      </c>
      <c r="C44" s="13" t="s">
        <v>188</v>
      </c>
      <c r="D44" s="21" t="s">
        <v>189</v>
      </c>
      <c r="E44" s="13" t="s">
        <v>190</v>
      </c>
      <c r="F44" s="21" t="s">
        <v>191</v>
      </c>
      <c r="G44" s="15">
        <v>205</v>
      </c>
      <c r="H44" s="15">
        <v>240</v>
      </c>
      <c r="I44" s="15">
        <f t="shared" si="1"/>
        <v>445</v>
      </c>
      <c r="J44" s="16">
        <v>1372800738</v>
      </c>
    </row>
    <row r="45" spans="1:11" ht="22.5" customHeight="1">
      <c r="A45" s="29">
        <v>40</v>
      </c>
      <c r="B45" s="14" t="s">
        <v>229</v>
      </c>
      <c r="C45" s="22" t="s">
        <v>63</v>
      </c>
      <c r="D45" s="14" t="s">
        <v>262</v>
      </c>
      <c r="E45" s="13" t="s">
        <v>64</v>
      </c>
      <c r="F45" s="14" t="s">
        <v>65</v>
      </c>
      <c r="G45" s="15">
        <v>170</v>
      </c>
      <c r="H45" s="23"/>
      <c r="I45" s="15">
        <f t="shared" si="1"/>
        <v>170</v>
      </c>
      <c r="J45" s="16">
        <v>1373200474</v>
      </c>
    </row>
    <row r="46" spans="1:11" ht="22.5" customHeight="1">
      <c r="A46" s="29">
        <v>41</v>
      </c>
      <c r="B46" s="14" t="s">
        <v>192</v>
      </c>
      <c r="C46" s="22" t="s">
        <v>193</v>
      </c>
      <c r="D46" s="14" t="s">
        <v>194</v>
      </c>
      <c r="E46" s="13" t="s">
        <v>195</v>
      </c>
      <c r="F46" s="14" t="s">
        <v>196</v>
      </c>
      <c r="G46" s="15">
        <v>22</v>
      </c>
      <c r="H46" s="23"/>
      <c r="I46" s="15">
        <f t="shared" si="1"/>
        <v>22</v>
      </c>
      <c r="J46" s="16">
        <v>1374100715</v>
      </c>
    </row>
    <row r="47" spans="1:11" ht="22.5" customHeight="1">
      <c r="A47" s="29">
        <v>42</v>
      </c>
      <c r="B47" s="21" t="s">
        <v>66</v>
      </c>
      <c r="C47" s="13" t="s">
        <v>67</v>
      </c>
      <c r="D47" s="21" t="s">
        <v>68</v>
      </c>
      <c r="E47" s="13" t="s">
        <v>69</v>
      </c>
      <c r="F47" s="21" t="s">
        <v>70</v>
      </c>
      <c r="G47" s="15">
        <v>45</v>
      </c>
      <c r="H47" s="15"/>
      <c r="I47" s="15">
        <f t="shared" si="1"/>
        <v>45</v>
      </c>
      <c r="J47" s="16">
        <v>1374300380</v>
      </c>
    </row>
    <row r="48" spans="1:11" s="35" customFormat="1" ht="22.5" customHeight="1">
      <c r="A48" s="29">
        <v>43</v>
      </c>
      <c r="B48" s="21" t="s">
        <v>259</v>
      </c>
      <c r="C48" s="13" t="s">
        <v>260</v>
      </c>
      <c r="D48" s="21" t="s">
        <v>263</v>
      </c>
      <c r="E48" s="13" t="s">
        <v>261</v>
      </c>
      <c r="F48" s="21" t="s">
        <v>240</v>
      </c>
      <c r="G48" s="15"/>
      <c r="H48" s="15">
        <v>78</v>
      </c>
      <c r="I48" s="15">
        <f>G48+H48</f>
        <v>78</v>
      </c>
      <c r="J48" s="16">
        <v>1372900868</v>
      </c>
      <c r="K48"/>
    </row>
    <row r="49" spans="1:10" ht="22.5" customHeight="1">
      <c r="A49" s="29">
        <v>44</v>
      </c>
      <c r="B49" s="14" t="s">
        <v>197</v>
      </c>
      <c r="C49" s="13" t="s">
        <v>198</v>
      </c>
      <c r="D49" s="14" t="s">
        <v>199</v>
      </c>
      <c r="E49" s="13" t="s">
        <v>200</v>
      </c>
      <c r="F49" s="14" t="s">
        <v>201</v>
      </c>
      <c r="G49" s="15">
        <v>114</v>
      </c>
      <c r="H49" s="15"/>
      <c r="I49" s="15">
        <f t="shared" si="1"/>
        <v>114</v>
      </c>
      <c r="J49" s="16">
        <v>1372700581</v>
      </c>
    </row>
    <row r="50" spans="1:10" ht="22.5" customHeight="1">
      <c r="A50" s="29">
        <v>45</v>
      </c>
      <c r="B50" s="21" t="s">
        <v>71</v>
      </c>
      <c r="C50" s="13" t="s">
        <v>72</v>
      </c>
      <c r="D50" s="21" t="s">
        <v>202</v>
      </c>
      <c r="E50" s="13" t="s">
        <v>73</v>
      </c>
      <c r="F50" s="21" t="s">
        <v>74</v>
      </c>
      <c r="G50" s="15">
        <v>63</v>
      </c>
      <c r="H50" s="15"/>
      <c r="I50" s="15">
        <f t="shared" si="1"/>
        <v>63</v>
      </c>
      <c r="J50" s="16">
        <v>1373900230</v>
      </c>
    </row>
    <row r="51" spans="1:10" ht="22.5" customHeight="1">
      <c r="A51" s="29">
        <v>46</v>
      </c>
      <c r="B51" s="18" t="s">
        <v>75</v>
      </c>
      <c r="C51" s="13" t="s">
        <v>76</v>
      </c>
      <c r="D51" s="18" t="s">
        <v>77</v>
      </c>
      <c r="E51" s="13" t="s">
        <v>78</v>
      </c>
      <c r="F51" s="18" t="s">
        <v>228</v>
      </c>
      <c r="G51" s="15">
        <v>136</v>
      </c>
      <c r="H51" s="17"/>
      <c r="I51" s="15">
        <f t="shared" si="1"/>
        <v>136</v>
      </c>
      <c r="J51" s="16">
        <v>1374500781</v>
      </c>
    </row>
    <row r="52" spans="1:10" ht="22.5" customHeight="1">
      <c r="A52" s="29">
        <v>47</v>
      </c>
      <c r="B52" s="14" t="s">
        <v>203</v>
      </c>
      <c r="C52" s="13" t="s">
        <v>204</v>
      </c>
      <c r="D52" s="14" t="s">
        <v>205</v>
      </c>
      <c r="E52" s="13" t="s">
        <v>206</v>
      </c>
      <c r="F52" s="14" t="s">
        <v>207</v>
      </c>
      <c r="G52" s="15">
        <v>43</v>
      </c>
      <c r="H52" s="15"/>
      <c r="I52" s="15">
        <f t="shared" si="1"/>
        <v>43</v>
      </c>
      <c r="J52" s="16">
        <v>1374700647</v>
      </c>
    </row>
    <row r="53" spans="1:10" ht="22.5" customHeight="1">
      <c r="A53" s="29">
        <v>48</v>
      </c>
      <c r="B53" s="19" t="s">
        <v>79</v>
      </c>
      <c r="C53" s="13" t="s">
        <v>80</v>
      </c>
      <c r="D53" s="19" t="s">
        <v>208</v>
      </c>
      <c r="E53" s="13" t="s">
        <v>81</v>
      </c>
      <c r="F53" s="19" t="s">
        <v>82</v>
      </c>
      <c r="G53" s="15">
        <v>70</v>
      </c>
      <c r="H53" s="15"/>
      <c r="I53" s="15">
        <f t="shared" si="1"/>
        <v>70</v>
      </c>
      <c r="J53" s="16">
        <v>1374700340</v>
      </c>
    </row>
    <row r="54" spans="1:10" ht="22.5" customHeight="1">
      <c r="A54" s="29">
        <v>49</v>
      </c>
      <c r="B54" s="14" t="s">
        <v>209</v>
      </c>
      <c r="C54" s="22" t="s">
        <v>210</v>
      </c>
      <c r="D54" s="14" t="s">
        <v>211</v>
      </c>
      <c r="E54" s="13" t="s">
        <v>212</v>
      </c>
      <c r="F54" s="14" t="s">
        <v>213</v>
      </c>
      <c r="G54" s="15">
        <v>60</v>
      </c>
      <c r="H54" s="23"/>
      <c r="I54" s="15">
        <f t="shared" si="1"/>
        <v>60</v>
      </c>
      <c r="J54" s="16">
        <v>1374900874</v>
      </c>
    </row>
    <row r="55" spans="1:10" ht="22.5" customHeight="1">
      <c r="A55" s="29">
        <v>50</v>
      </c>
      <c r="B55" s="14" t="s">
        <v>83</v>
      </c>
      <c r="C55" s="13" t="s">
        <v>84</v>
      </c>
      <c r="D55" s="14" t="s">
        <v>85</v>
      </c>
      <c r="E55" s="13" t="s">
        <v>86</v>
      </c>
      <c r="F55" s="14" t="s">
        <v>269</v>
      </c>
      <c r="G55" s="15">
        <v>98</v>
      </c>
      <c r="H55" s="15"/>
      <c r="I55" s="15">
        <f t="shared" si="1"/>
        <v>98</v>
      </c>
      <c r="J55" s="16">
        <v>1375000278</v>
      </c>
    </row>
    <row r="56" spans="1:10" ht="22.5" customHeight="1">
      <c r="A56" s="29">
        <v>51</v>
      </c>
      <c r="B56" s="14" t="s">
        <v>214</v>
      </c>
      <c r="C56" s="13" t="s">
        <v>215</v>
      </c>
      <c r="D56" s="14" t="s">
        <v>216</v>
      </c>
      <c r="E56" s="13" t="s">
        <v>217</v>
      </c>
      <c r="F56" s="14" t="s">
        <v>218</v>
      </c>
      <c r="G56" s="15">
        <v>58</v>
      </c>
      <c r="H56" s="15"/>
      <c r="I56" s="15">
        <f t="shared" si="1"/>
        <v>58</v>
      </c>
      <c r="J56" s="16">
        <v>1372400919</v>
      </c>
    </row>
    <row r="57" spans="1:10" ht="22.5" customHeight="1">
      <c r="A57" s="29">
        <v>52</v>
      </c>
      <c r="B57" s="14" t="s">
        <v>219</v>
      </c>
      <c r="C57" s="13" t="s">
        <v>215</v>
      </c>
      <c r="D57" s="14" t="s">
        <v>220</v>
      </c>
      <c r="E57" s="13" t="s">
        <v>221</v>
      </c>
      <c r="F57" s="14" t="s">
        <v>222</v>
      </c>
      <c r="G57" s="15">
        <v>93</v>
      </c>
      <c r="H57" s="15"/>
      <c r="I57" s="15">
        <f t="shared" si="1"/>
        <v>93</v>
      </c>
      <c r="J57" s="16">
        <v>1372401081</v>
      </c>
    </row>
    <row r="58" spans="1:10" ht="22.5" customHeight="1">
      <c r="A58" s="29"/>
      <c r="B58" s="30" t="s">
        <v>223</v>
      </c>
      <c r="C58" s="30"/>
      <c r="D58" s="30" t="s">
        <v>160</v>
      </c>
      <c r="E58" s="30"/>
      <c r="F58" s="31"/>
      <c r="G58" s="34">
        <f>SUM(G35:G57)</f>
        <v>2136</v>
      </c>
      <c r="H58" s="34">
        <f>SUM(H35:H57)</f>
        <v>318</v>
      </c>
      <c r="I58" s="27">
        <f>G58+H58</f>
        <v>2454</v>
      </c>
      <c r="J58" s="16"/>
    </row>
    <row r="59" spans="1:10" ht="22.5" customHeight="1">
      <c r="A59" s="32"/>
      <c r="B59" s="42" t="s">
        <v>160</v>
      </c>
      <c r="C59" s="42"/>
      <c r="D59" s="60" t="s">
        <v>87</v>
      </c>
      <c r="E59" s="60"/>
      <c r="F59" s="60"/>
      <c r="G59" s="15">
        <f>G34+G58</f>
        <v>3991</v>
      </c>
      <c r="H59" s="15">
        <f>H34+H58</f>
        <v>378</v>
      </c>
      <c r="I59" s="15">
        <f>I34+I58</f>
        <v>4369</v>
      </c>
      <c r="J59" s="16"/>
    </row>
  </sheetData>
  <mergeCells count="11">
    <mergeCell ref="B2:B4"/>
    <mergeCell ref="C2:C4"/>
    <mergeCell ref="D2:D4"/>
    <mergeCell ref="E2:E4"/>
    <mergeCell ref="F2:F4"/>
    <mergeCell ref="I2:I4"/>
    <mergeCell ref="J2:J4"/>
    <mergeCell ref="G3:G4"/>
    <mergeCell ref="H3:H4"/>
    <mergeCell ref="D59:F59"/>
    <mergeCell ref="G2:H2"/>
  </mergeCells>
  <phoneticPr fontId="6"/>
  <pageMargins left="0.70866141732283472" right="0.70866141732283472" top="0.74803149606299213" bottom="0.74803149606299213" header="0.31496062992125984" footer="0.31496062992125984"/>
  <pageSetup paperSize="9" scale="67" fitToHeight="0" orientation="landscape" r:id="rId1"/>
  <rowBreaks count="1" manualBreakCount="1">
    <brk id="3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8"/>
  <sheetViews>
    <sheetView view="pageBreakPreview" topLeftCell="C46" zoomScaleNormal="75" zoomScaleSheetLayoutView="100" workbookViewId="0">
      <selection activeCell="H15" sqref="H15"/>
    </sheetView>
  </sheetViews>
  <sheetFormatPr defaultRowHeight="13.5"/>
  <cols>
    <col min="1" max="1" width="3.5" bestFit="1" customWidth="1"/>
    <col min="2" max="2" width="59.75" customWidth="1"/>
    <col min="3" max="3" width="11.375" bestFit="1" customWidth="1"/>
    <col min="4" max="4" width="32.5" bestFit="1" customWidth="1"/>
    <col min="5" max="5" width="18.25" bestFit="1" customWidth="1"/>
    <col min="6" max="6" width="29.25" bestFit="1" customWidth="1"/>
    <col min="7" max="7" width="10" bestFit="1" customWidth="1"/>
    <col min="8" max="8" width="12.125" bestFit="1" customWidth="1"/>
    <col min="9" max="9" width="6.625" bestFit="1" customWidth="1"/>
    <col min="10" max="10" width="14" bestFit="1" customWidth="1"/>
  </cols>
  <sheetData>
    <row r="1" spans="1:10" ht="20.25" customHeight="1">
      <c r="A1" s="1"/>
      <c r="B1" s="2" t="s">
        <v>273</v>
      </c>
      <c r="C1" s="3"/>
      <c r="D1" s="4"/>
      <c r="E1" s="5" t="s">
        <v>160</v>
      </c>
      <c r="F1" s="6"/>
      <c r="G1" s="7"/>
      <c r="H1" s="8"/>
      <c r="I1" s="7"/>
      <c r="J1" s="9" t="s">
        <v>88</v>
      </c>
    </row>
    <row r="2" spans="1:10" ht="50.25" customHeight="1">
      <c r="A2" s="10" t="s">
        <v>160</v>
      </c>
      <c r="B2" s="61"/>
      <c r="C2" s="64" t="s">
        <v>0</v>
      </c>
      <c r="D2" s="67" t="s">
        <v>226</v>
      </c>
      <c r="E2" s="70" t="s">
        <v>1</v>
      </c>
      <c r="F2" s="64" t="s">
        <v>2</v>
      </c>
      <c r="G2" s="58" t="s">
        <v>227</v>
      </c>
      <c r="H2" s="59"/>
      <c r="I2" s="50" t="s">
        <v>3</v>
      </c>
      <c r="J2" s="53" t="s">
        <v>89</v>
      </c>
    </row>
    <row r="3" spans="1:10" ht="15.75" customHeight="1">
      <c r="A3" s="11"/>
      <c r="B3" s="62"/>
      <c r="C3" s="65"/>
      <c r="D3" s="68"/>
      <c r="E3" s="71"/>
      <c r="F3" s="65"/>
      <c r="G3" s="56" t="s">
        <v>90</v>
      </c>
      <c r="H3" s="56" t="s">
        <v>91</v>
      </c>
      <c r="I3" s="51"/>
      <c r="J3" s="54"/>
    </row>
    <row r="4" spans="1:10" ht="15.75" customHeight="1">
      <c r="A4" s="12"/>
      <c r="B4" s="63"/>
      <c r="C4" s="66"/>
      <c r="D4" s="69"/>
      <c r="E4" s="72"/>
      <c r="F4" s="66"/>
      <c r="G4" s="57"/>
      <c r="H4" s="57"/>
      <c r="I4" s="52"/>
      <c r="J4" s="55"/>
    </row>
    <row r="5" spans="1:10" ht="22.5" customHeight="1">
      <c r="A5" s="13">
        <v>1</v>
      </c>
      <c r="B5" s="14" t="s">
        <v>265</v>
      </c>
      <c r="C5" s="13" t="s">
        <v>4</v>
      </c>
      <c r="D5" s="14" t="s">
        <v>5</v>
      </c>
      <c r="E5" s="13" t="s">
        <v>6</v>
      </c>
      <c r="F5" s="14" t="s">
        <v>266</v>
      </c>
      <c r="G5" s="15">
        <v>27</v>
      </c>
      <c r="H5" s="17"/>
      <c r="I5" s="15">
        <f t="shared" ref="I5:I10" si="0">G5+H5</f>
        <v>27</v>
      </c>
      <c r="J5" s="16">
        <v>1370500694</v>
      </c>
    </row>
    <row r="6" spans="1:10" ht="22.5" customHeight="1">
      <c r="A6" s="13">
        <v>2</v>
      </c>
      <c r="B6" s="18" t="s">
        <v>92</v>
      </c>
      <c r="C6" s="13" t="s">
        <v>93</v>
      </c>
      <c r="D6" s="18" t="s">
        <v>94</v>
      </c>
      <c r="E6" s="13" t="s">
        <v>95</v>
      </c>
      <c r="F6" s="18" t="s">
        <v>96</v>
      </c>
      <c r="G6" s="15">
        <v>40</v>
      </c>
      <c r="H6" s="17"/>
      <c r="I6" s="15">
        <f t="shared" si="0"/>
        <v>40</v>
      </c>
      <c r="J6" s="16">
        <v>1370801316</v>
      </c>
    </row>
    <row r="7" spans="1:10" ht="22.5" customHeight="1">
      <c r="A7" s="13">
        <v>3</v>
      </c>
      <c r="B7" s="19" t="s">
        <v>7</v>
      </c>
      <c r="C7" s="13" t="s">
        <v>8</v>
      </c>
      <c r="D7" s="19" t="s">
        <v>97</v>
      </c>
      <c r="E7" s="13" t="s">
        <v>9</v>
      </c>
      <c r="F7" s="19" t="s">
        <v>10</v>
      </c>
      <c r="G7" s="15">
        <v>252</v>
      </c>
      <c r="H7" s="15"/>
      <c r="I7" s="15">
        <f t="shared" si="0"/>
        <v>252</v>
      </c>
      <c r="J7" s="16">
        <v>1370900571</v>
      </c>
    </row>
    <row r="8" spans="1:10" ht="22.5" customHeight="1">
      <c r="A8" s="13">
        <v>4</v>
      </c>
      <c r="B8" s="14" t="s">
        <v>11</v>
      </c>
      <c r="C8" s="13" t="s">
        <v>12</v>
      </c>
      <c r="D8" s="14" t="s">
        <v>13</v>
      </c>
      <c r="E8" s="13" t="s">
        <v>14</v>
      </c>
      <c r="F8" s="14" t="s">
        <v>15</v>
      </c>
      <c r="G8" s="15">
        <v>24</v>
      </c>
      <c r="H8" s="17"/>
      <c r="I8" s="15">
        <f t="shared" si="0"/>
        <v>24</v>
      </c>
      <c r="J8" s="16">
        <v>1371000728</v>
      </c>
    </row>
    <row r="9" spans="1:10" ht="22.5" customHeight="1">
      <c r="A9" s="13">
        <v>5</v>
      </c>
      <c r="B9" s="14" t="s">
        <v>98</v>
      </c>
      <c r="C9" s="13" t="s">
        <v>16</v>
      </c>
      <c r="D9" s="14" t="s">
        <v>17</v>
      </c>
      <c r="E9" s="13" t="s">
        <v>18</v>
      </c>
      <c r="F9" s="14" t="s">
        <v>232</v>
      </c>
      <c r="G9" s="15">
        <v>30</v>
      </c>
      <c r="H9" s="15"/>
      <c r="I9" s="15">
        <f t="shared" si="0"/>
        <v>30</v>
      </c>
      <c r="J9" s="16">
        <v>1371101146</v>
      </c>
    </row>
    <row r="10" spans="1:10" ht="22.5" customHeight="1">
      <c r="A10" s="13">
        <v>6</v>
      </c>
      <c r="B10" s="18" t="s">
        <v>19</v>
      </c>
      <c r="C10" s="13" t="s">
        <v>20</v>
      </c>
      <c r="D10" s="18" t="s">
        <v>21</v>
      </c>
      <c r="E10" s="13" t="s">
        <v>22</v>
      </c>
      <c r="F10" s="18" t="s">
        <v>231</v>
      </c>
      <c r="G10" s="15">
        <v>60</v>
      </c>
      <c r="H10" s="17"/>
      <c r="I10" s="15">
        <f t="shared" si="0"/>
        <v>60</v>
      </c>
      <c r="J10" s="16">
        <v>1371104603</v>
      </c>
    </row>
    <row r="11" spans="1:10" ht="22.5" customHeight="1">
      <c r="A11" s="13">
        <v>7</v>
      </c>
      <c r="B11" s="18" t="s">
        <v>99</v>
      </c>
      <c r="C11" s="13" t="s">
        <v>23</v>
      </c>
      <c r="D11" s="18" t="s">
        <v>24</v>
      </c>
      <c r="E11" s="13" t="s">
        <v>25</v>
      </c>
      <c r="F11" s="18" t="s">
        <v>26</v>
      </c>
      <c r="G11" s="15">
        <v>6</v>
      </c>
      <c r="H11" s="17"/>
      <c r="I11" s="15">
        <v>6</v>
      </c>
      <c r="J11" s="20">
        <v>1371104512</v>
      </c>
    </row>
    <row r="12" spans="1:10" ht="22.5" customHeight="1">
      <c r="A12" s="13">
        <v>8</v>
      </c>
      <c r="B12" s="21" t="s">
        <v>27</v>
      </c>
      <c r="C12" s="13" t="s">
        <v>28</v>
      </c>
      <c r="D12" s="21" t="s">
        <v>100</v>
      </c>
      <c r="E12" s="13" t="s">
        <v>29</v>
      </c>
      <c r="F12" s="21" t="s">
        <v>30</v>
      </c>
      <c r="G12" s="15">
        <v>44</v>
      </c>
      <c r="H12" s="15"/>
      <c r="I12" s="15">
        <f t="shared" ref="I12:I56" si="1">G12+H12</f>
        <v>44</v>
      </c>
      <c r="J12" s="16">
        <v>1371201250</v>
      </c>
    </row>
    <row r="13" spans="1:10" ht="22.5" customHeight="1">
      <c r="A13" s="13">
        <v>9</v>
      </c>
      <c r="B13" s="14" t="s">
        <v>31</v>
      </c>
      <c r="C13" s="22" t="s">
        <v>32</v>
      </c>
      <c r="D13" s="14" t="s">
        <v>101</v>
      </c>
      <c r="E13" s="13" t="s">
        <v>33</v>
      </c>
      <c r="F13" s="14" t="s">
        <v>34</v>
      </c>
      <c r="G13" s="15">
        <v>53</v>
      </c>
      <c r="H13" s="23"/>
      <c r="I13" s="15">
        <f t="shared" si="1"/>
        <v>53</v>
      </c>
      <c r="J13" s="16">
        <v>1371200807</v>
      </c>
    </row>
    <row r="14" spans="1:10" ht="22.5" customHeight="1">
      <c r="A14" s="13">
        <v>10</v>
      </c>
      <c r="B14" s="21" t="s">
        <v>102</v>
      </c>
      <c r="C14" s="13" t="s">
        <v>103</v>
      </c>
      <c r="D14" s="21" t="s">
        <v>104</v>
      </c>
      <c r="E14" s="13" t="s">
        <v>105</v>
      </c>
      <c r="F14" s="21" t="s">
        <v>106</v>
      </c>
      <c r="G14" s="15">
        <v>64</v>
      </c>
      <c r="H14" s="15"/>
      <c r="I14" s="15">
        <f t="shared" si="1"/>
        <v>64</v>
      </c>
      <c r="J14" s="16">
        <v>1371301183</v>
      </c>
    </row>
    <row r="15" spans="1:10" ht="22.5" customHeight="1">
      <c r="A15" s="13">
        <v>11</v>
      </c>
      <c r="B15" s="21" t="s">
        <v>107</v>
      </c>
      <c r="C15" s="13" t="s">
        <v>108</v>
      </c>
      <c r="D15" s="21" t="s">
        <v>109</v>
      </c>
      <c r="E15" s="13" t="s">
        <v>110</v>
      </c>
      <c r="F15" s="21" t="s">
        <v>111</v>
      </c>
      <c r="G15" s="15">
        <v>161</v>
      </c>
      <c r="H15" s="15"/>
      <c r="I15" s="15">
        <f t="shared" si="1"/>
        <v>161</v>
      </c>
      <c r="J15" s="16">
        <v>1371401322</v>
      </c>
    </row>
    <row r="16" spans="1:10" ht="22.5" customHeight="1">
      <c r="A16" s="13">
        <v>12</v>
      </c>
      <c r="B16" s="14" t="s">
        <v>112</v>
      </c>
      <c r="C16" s="13" t="s">
        <v>113</v>
      </c>
      <c r="D16" s="14" t="s">
        <v>114</v>
      </c>
      <c r="E16" s="13" t="s">
        <v>115</v>
      </c>
      <c r="F16" s="14" t="s">
        <v>116</v>
      </c>
      <c r="G16" s="15">
        <v>85</v>
      </c>
      <c r="H16" s="15"/>
      <c r="I16" s="15">
        <f t="shared" si="1"/>
        <v>85</v>
      </c>
      <c r="J16" s="16">
        <v>1371601665</v>
      </c>
    </row>
    <row r="17" spans="1:10" ht="22.5" customHeight="1">
      <c r="A17" s="13">
        <v>13</v>
      </c>
      <c r="B17" s="18" t="s">
        <v>117</v>
      </c>
      <c r="C17" s="13" t="s">
        <v>118</v>
      </c>
      <c r="D17" s="18" t="s">
        <v>119</v>
      </c>
      <c r="E17" s="13" t="s">
        <v>120</v>
      </c>
      <c r="F17" s="18" t="s">
        <v>121</v>
      </c>
      <c r="G17" s="15">
        <v>20</v>
      </c>
      <c r="H17" s="17"/>
      <c r="I17" s="15">
        <f t="shared" si="1"/>
        <v>20</v>
      </c>
      <c r="J17" s="16">
        <v>1371702109</v>
      </c>
    </row>
    <row r="18" spans="1:10" ht="22.5" customHeight="1">
      <c r="A18" s="13">
        <v>14</v>
      </c>
      <c r="B18" s="18" t="s">
        <v>35</v>
      </c>
      <c r="C18" s="13" t="s">
        <v>36</v>
      </c>
      <c r="D18" s="18" t="s">
        <v>37</v>
      </c>
      <c r="E18" s="13" t="s">
        <v>38</v>
      </c>
      <c r="F18" s="18" t="s">
        <v>39</v>
      </c>
      <c r="G18" s="15">
        <v>38</v>
      </c>
      <c r="H18" s="17"/>
      <c r="I18" s="15">
        <f t="shared" si="1"/>
        <v>38</v>
      </c>
      <c r="J18" s="16">
        <v>1371800382</v>
      </c>
    </row>
    <row r="19" spans="1:10" ht="22.5" customHeight="1">
      <c r="A19" s="13">
        <v>15</v>
      </c>
      <c r="B19" s="14" t="s">
        <v>122</v>
      </c>
      <c r="C19" s="24" t="s">
        <v>123</v>
      </c>
      <c r="D19" s="14" t="s">
        <v>124</v>
      </c>
      <c r="E19" s="13" t="s">
        <v>125</v>
      </c>
      <c r="F19" s="14" t="s">
        <v>126</v>
      </c>
      <c r="G19" s="15">
        <v>66</v>
      </c>
      <c r="H19" s="15"/>
      <c r="I19" s="15">
        <f t="shared" si="1"/>
        <v>66</v>
      </c>
      <c r="J19" s="16">
        <v>1371801018</v>
      </c>
    </row>
    <row r="20" spans="1:10" ht="22.5" customHeight="1">
      <c r="A20" s="13">
        <v>16</v>
      </c>
      <c r="B20" s="14" t="s">
        <v>127</v>
      </c>
      <c r="C20" s="24" t="s">
        <v>128</v>
      </c>
      <c r="D20" s="14" t="s">
        <v>129</v>
      </c>
      <c r="E20" s="13" t="s">
        <v>130</v>
      </c>
      <c r="F20" s="14" t="s">
        <v>127</v>
      </c>
      <c r="G20" s="15">
        <v>35</v>
      </c>
      <c r="H20" s="15"/>
      <c r="I20" s="15">
        <f t="shared" si="1"/>
        <v>35</v>
      </c>
      <c r="J20" s="16">
        <v>1371801141</v>
      </c>
    </row>
    <row r="21" spans="1:10" ht="22.5" customHeight="1">
      <c r="A21" s="13">
        <v>17</v>
      </c>
      <c r="B21" s="14" t="s">
        <v>131</v>
      </c>
      <c r="C21" s="24" t="s">
        <v>132</v>
      </c>
      <c r="D21" s="14" t="s">
        <v>133</v>
      </c>
      <c r="E21" s="13" t="s">
        <v>134</v>
      </c>
      <c r="F21" s="14" t="s">
        <v>135</v>
      </c>
      <c r="G21" s="15">
        <v>60</v>
      </c>
      <c r="H21" s="15"/>
      <c r="I21" s="15">
        <f t="shared" si="1"/>
        <v>60</v>
      </c>
      <c r="J21" s="16">
        <v>1371903608</v>
      </c>
    </row>
    <row r="22" spans="1:10" ht="22.5" customHeight="1">
      <c r="A22" s="13">
        <v>18</v>
      </c>
      <c r="B22" s="14" t="s">
        <v>136</v>
      </c>
      <c r="C22" s="13" t="s">
        <v>137</v>
      </c>
      <c r="D22" s="14" t="s">
        <v>138</v>
      </c>
      <c r="E22" s="13" t="s">
        <v>139</v>
      </c>
      <c r="F22" s="14" t="s">
        <v>140</v>
      </c>
      <c r="G22" s="15">
        <v>64</v>
      </c>
      <c r="H22" s="15"/>
      <c r="I22" s="15">
        <f t="shared" si="1"/>
        <v>64</v>
      </c>
      <c r="J22" s="16">
        <v>1371902790</v>
      </c>
    </row>
    <row r="23" spans="1:10" ht="22.5" customHeight="1">
      <c r="A23" s="13">
        <v>19</v>
      </c>
      <c r="B23" s="14" t="s">
        <v>141</v>
      </c>
      <c r="C23" s="13" t="s">
        <v>142</v>
      </c>
      <c r="D23" s="14" t="s">
        <v>143</v>
      </c>
      <c r="E23" s="13" t="s">
        <v>144</v>
      </c>
      <c r="F23" s="14" t="s">
        <v>145</v>
      </c>
      <c r="G23" s="15">
        <v>24</v>
      </c>
      <c r="H23" s="15"/>
      <c r="I23" s="15">
        <f t="shared" si="1"/>
        <v>24</v>
      </c>
      <c r="J23" s="16">
        <v>1371903004</v>
      </c>
    </row>
    <row r="24" spans="1:10" ht="22.5" customHeight="1">
      <c r="A24" s="13">
        <v>20</v>
      </c>
      <c r="B24" s="14" t="s">
        <v>146</v>
      </c>
      <c r="C24" s="13" t="s">
        <v>147</v>
      </c>
      <c r="D24" s="14" t="s">
        <v>148</v>
      </c>
      <c r="E24" s="13" t="s">
        <v>149</v>
      </c>
      <c r="F24" s="14" t="s">
        <v>140</v>
      </c>
      <c r="G24" s="15">
        <v>114</v>
      </c>
      <c r="H24" s="15"/>
      <c r="I24" s="15">
        <f t="shared" si="1"/>
        <v>114</v>
      </c>
      <c r="J24" s="16">
        <v>1371905132</v>
      </c>
    </row>
    <row r="25" spans="1:10" ht="22.5" customHeight="1">
      <c r="A25" s="13">
        <v>21</v>
      </c>
      <c r="B25" s="14" t="s">
        <v>150</v>
      </c>
      <c r="C25" s="13" t="s">
        <v>151</v>
      </c>
      <c r="D25" s="14" t="s">
        <v>152</v>
      </c>
      <c r="E25" s="13" t="s">
        <v>153</v>
      </c>
      <c r="F25" s="14" t="s">
        <v>140</v>
      </c>
      <c r="G25" s="15">
        <v>96</v>
      </c>
      <c r="H25" s="15"/>
      <c r="I25" s="15">
        <f t="shared" si="1"/>
        <v>96</v>
      </c>
      <c r="J25" s="16">
        <v>1371905587</v>
      </c>
    </row>
    <row r="26" spans="1:10" ht="22.5" customHeight="1">
      <c r="A26" s="13">
        <v>22</v>
      </c>
      <c r="B26" s="14" t="s">
        <v>154</v>
      </c>
      <c r="C26" s="13" t="s">
        <v>155</v>
      </c>
      <c r="D26" s="14" t="s">
        <v>156</v>
      </c>
      <c r="E26" s="13" t="s">
        <v>157</v>
      </c>
      <c r="F26" s="14" t="s">
        <v>140</v>
      </c>
      <c r="G26" s="15">
        <v>48</v>
      </c>
      <c r="H26" s="15"/>
      <c r="I26" s="15">
        <f t="shared" si="1"/>
        <v>48</v>
      </c>
      <c r="J26" s="16">
        <v>1371905595</v>
      </c>
    </row>
    <row r="27" spans="1:10" ht="22.5" customHeight="1">
      <c r="A27" s="13">
        <v>23</v>
      </c>
      <c r="B27" s="14" t="s">
        <v>42</v>
      </c>
      <c r="C27" s="13" t="s">
        <v>43</v>
      </c>
      <c r="D27" s="14" t="s">
        <v>159</v>
      </c>
      <c r="E27" s="13" t="s">
        <v>44</v>
      </c>
      <c r="F27" s="14" t="s">
        <v>237</v>
      </c>
      <c r="G27" s="15">
        <v>178</v>
      </c>
      <c r="H27" s="15"/>
      <c r="I27" s="15">
        <f t="shared" si="1"/>
        <v>178</v>
      </c>
      <c r="J27" s="16">
        <v>1372001352</v>
      </c>
    </row>
    <row r="28" spans="1:10" ht="22.5" customHeight="1">
      <c r="A28" s="13">
        <v>24</v>
      </c>
      <c r="B28" s="18" t="s">
        <v>45</v>
      </c>
      <c r="C28" s="13" t="s">
        <v>46</v>
      </c>
      <c r="D28" s="18" t="s">
        <v>47</v>
      </c>
      <c r="E28" s="13" t="s">
        <v>48</v>
      </c>
      <c r="F28" s="18" t="s">
        <v>238</v>
      </c>
      <c r="G28" s="15">
        <v>0</v>
      </c>
      <c r="H28" s="17">
        <v>60</v>
      </c>
      <c r="I28" s="15">
        <f t="shared" si="1"/>
        <v>60</v>
      </c>
      <c r="J28" s="16">
        <v>1372101293</v>
      </c>
    </row>
    <row r="29" spans="1:10" ht="22.5" customHeight="1">
      <c r="A29" s="13">
        <v>25</v>
      </c>
      <c r="B29" s="18" t="s">
        <v>230</v>
      </c>
      <c r="C29" s="13" t="s">
        <v>49</v>
      </c>
      <c r="D29" s="18" t="s">
        <v>50</v>
      </c>
      <c r="E29" s="13" t="s">
        <v>51</v>
      </c>
      <c r="F29" s="18" t="s">
        <v>239</v>
      </c>
      <c r="G29" s="15">
        <v>20</v>
      </c>
      <c r="H29" s="17"/>
      <c r="I29" s="15">
        <f t="shared" si="1"/>
        <v>20</v>
      </c>
      <c r="J29" s="16">
        <v>1372101657</v>
      </c>
    </row>
    <row r="30" spans="1:10" ht="22.5" customHeight="1">
      <c r="A30" s="13">
        <v>26</v>
      </c>
      <c r="B30" s="14" t="s">
        <v>161</v>
      </c>
      <c r="C30" s="13" t="s">
        <v>162</v>
      </c>
      <c r="D30" s="14" t="s">
        <v>163</v>
      </c>
      <c r="E30" s="13" t="s">
        <v>164</v>
      </c>
      <c r="F30" s="14" t="s">
        <v>165</v>
      </c>
      <c r="G30" s="15">
        <v>50</v>
      </c>
      <c r="H30" s="15"/>
      <c r="I30" s="15">
        <f t="shared" si="1"/>
        <v>50</v>
      </c>
      <c r="J30" s="16">
        <v>1372104065</v>
      </c>
    </row>
    <row r="31" spans="1:10" ht="22.5" customHeight="1">
      <c r="A31" s="13">
        <v>27</v>
      </c>
      <c r="B31" s="14" t="s">
        <v>166</v>
      </c>
      <c r="C31" s="13" t="s">
        <v>167</v>
      </c>
      <c r="D31" s="14" t="s">
        <v>168</v>
      </c>
      <c r="E31" s="13" t="s">
        <v>169</v>
      </c>
      <c r="F31" s="14" t="s">
        <v>170</v>
      </c>
      <c r="G31" s="15">
        <v>90</v>
      </c>
      <c r="H31" s="15"/>
      <c r="I31" s="15">
        <f t="shared" si="1"/>
        <v>90</v>
      </c>
      <c r="J31" s="16">
        <v>1372302008</v>
      </c>
    </row>
    <row r="32" spans="1:10" ht="22.5" customHeight="1">
      <c r="A32" s="13">
        <v>28</v>
      </c>
      <c r="B32" s="14" t="s">
        <v>171</v>
      </c>
      <c r="C32" s="25" t="s">
        <v>172</v>
      </c>
      <c r="D32" s="14" t="s">
        <v>173</v>
      </c>
      <c r="E32" s="13" t="s">
        <v>174</v>
      </c>
      <c r="F32" s="26" t="s">
        <v>175</v>
      </c>
      <c r="G32" s="27">
        <v>36</v>
      </c>
      <c r="H32" s="27"/>
      <c r="I32" s="15">
        <f t="shared" si="1"/>
        <v>36</v>
      </c>
      <c r="J32" s="16">
        <v>1372303782</v>
      </c>
    </row>
    <row r="33" spans="1:11" ht="22.5" customHeight="1">
      <c r="A33" s="13"/>
      <c r="B33" s="43" t="s">
        <v>52</v>
      </c>
      <c r="C33" s="43"/>
      <c r="D33" s="43"/>
      <c r="E33" s="43"/>
      <c r="F33" s="28"/>
      <c r="G33" s="27">
        <f>SUM(G5:G32)</f>
        <v>1785</v>
      </c>
      <c r="H33" s="27">
        <f>SUM(H3:H32)</f>
        <v>60</v>
      </c>
      <c r="I33" s="15">
        <f>G33+H33</f>
        <v>1845</v>
      </c>
      <c r="J33" s="16"/>
    </row>
    <row r="34" spans="1:11" s="35" customFormat="1" ht="22.5" customHeight="1">
      <c r="A34" s="29">
        <v>29</v>
      </c>
      <c r="B34" s="21" t="s">
        <v>241</v>
      </c>
      <c r="C34" s="13" t="s">
        <v>242</v>
      </c>
      <c r="D34" s="21" t="s">
        <v>243</v>
      </c>
      <c r="E34" s="13" t="s">
        <v>244</v>
      </c>
      <c r="F34" s="21" t="s">
        <v>267</v>
      </c>
      <c r="G34" s="15">
        <v>369</v>
      </c>
      <c r="H34" s="15"/>
      <c r="I34" s="15">
        <f t="shared" ref="I34:I37" si="2">G34+H34</f>
        <v>369</v>
      </c>
      <c r="J34" s="16">
        <v>1372901023</v>
      </c>
      <c r="K34"/>
    </row>
    <row r="35" spans="1:11" s="35" customFormat="1" ht="22.5" customHeight="1">
      <c r="A35" s="29">
        <v>30</v>
      </c>
      <c r="B35" s="18" t="s">
        <v>245</v>
      </c>
      <c r="C35" s="13" t="s">
        <v>246</v>
      </c>
      <c r="D35" s="14" t="s">
        <v>247</v>
      </c>
      <c r="E35" s="13" t="s">
        <v>248</v>
      </c>
      <c r="F35" s="18" t="s">
        <v>249</v>
      </c>
      <c r="G35" s="15">
        <v>35</v>
      </c>
      <c r="H35" s="17"/>
      <c r="I35" s="15">
        <f t="shared" si="2"/>
        <v>35</v>
      </c>
      <c r="J35" s="16">
        <v>1372901197</v>
      </c>
      <c r="K35"/>
    </row>
    <row r="36" spans="1:11" s="37" customFormat="1" ht="22.5" customHeight="1">
      <c r="A36" s="29">
        <v>31</v>
      </c>
      <c r="B36" s="14" t="s">
        <v>250</v>
      </c>
      <c r="C36" s="13" t="s">
        <v>251</v>
      </c>
      <c r="D36" s="14" t="s">
        <v>252</v>
      </c>
      <c r="E36" s="13" t="s">
        <v>253</v>
      </c>
      <c r="F36" s="14" t="s">
        <v>268</v>
      </c>
      <c r="G36" s="33">
        <v>72</v>
      </c>
      <c r="H36" s="36"/>
      <c r="I36" s="33">
        <f t="shared" si="2"/>
        <v>72</v>
      </c>
      <c r="J36" s="16">
        <v>1372901437</v>
      </c>
      <c r="K36" s="38"/>
    </row>
    <row r="37" spans="1:11" s="35" customFormat="1" ht="22.5" customHeight="1">
      <c r="A37" s="29">
        <v>32</v>
      </c>
      <c r="B37" s="14" t="s">
        <v>254</v>
      </c>
      <c r="C37" s="13" t="s">
        <v>255</v>
      </c>
      <c r="D37" s="14" t="s">
        <v>256</v>
      </c>
      <c r="E37" s="13" t="s">
        <v>257</v>
      </c>
      <c r="F37" s="14" t="s">
        <v>258</v>
      </c>
      <c r="G37" s="15">
        <v>180</v>
      </c>
      <c r="H37" s="17"/>
      <c r="I37" s="15">
        <f t="shared" si="2"/>
        <v>180</v>
      </c>
      <c r="J37" s="16">
        <v>1372902252</v>
      </c>
      <c r="K37"/>
    </row>
    <row r="38" spans="1:11" ht="22.5" customHeight="1">
      <c r="A38" s="29">
        <v>33</v>
      </c>
      <c r="B38" s="14" t="s">
        <v>233</v>
      </c>
      <c r="C38" s="13" t="s">
        <v>53</v>
      </c>
      <c r="D38" s="14" t="s">
        <v>176</v>
      </c>
      <c r="E38" s="13" t="s">
        <v>54</v>
      </c>
      <c r="F38" s="14" t="s">
        <v>234</v>
      </c>
      <c r="G38" s="15">
        <v>22</v>
      </c>
      <c r="H38" s="15"/>
      <c r="I38" s="15">
        <f t="shared" si="1"/>
        <v>22</v>
      </c>
      <c r="J38" s="16">
        <v>1373300571</v>
      </c>
    </row>
    <row r="39" spans="1:11" ht="22.5" customHeight="1">
      <c r="A39" s="29">
        <v>34</v>
      </c>
      <c r="B39" s="14" t="s">
        <v>177</v>
      </c>
      <c r="C39" s="13" t="s">
        <v>178</v>
      </c>
      <c r="D39" s="14" t="s">
        <v>179</v>
      </c>
      <c r="E39" s="13" t="s">
        <v>180</v>
      </c>
      <c r="F39" s="14" t="s">
        <v>181</v>
      </c>
      <c r="G39" s="15">
        <v>129</v>
      </c>
      <c r="H39" s="15"/>
      <c r="I39" s="15">
        <f t="shared" si="1"/>
        <v>129</v>
      </c>
      <c r="J39" s="16">
        <v>1373600764</v>
      </c>
    </row>
    <row r="40" spans="1:11" ht="22.5" customHeight="1">
      <c r="A40" s="29">
        <v>35</v>
      </c>
      <c r="B40" s="14" t="s">
        <v>224</v>
      </c>
      <c r="C40" s="22" t="s">
        <v>55</v>
      </c>
      <c r="D40" s="14" t="s">
        <v>56</v>
      </c>
      <c r="E40" s="13" t="s">
        <v>57</v>
      </c>
      <c r="F40" s="14" t="s">
        <v>225</v>
      </c>
      <c r="G40" s="15">
        <v>60</v>
      </c>
      <c r="H40" s="23"/>
      <c r="I40" s="15">
        <f t="shared" si="1"/>
        <v>60</v>
      </c>
      <c r="J40" s="16">
        <v>1372801355</v>
      </c>
    </row>
    <row r="41" spans="1:11" ht="22.5" customHeight="1">
      <c r="A41" s="29">
        <v>36</v>
      </c>
      <c r="B41" s="14" t="s">
        <v>182</v>
      </c>
      <c r="C41" s="22" t="s">
        <v>183</v>
      </c>
      <c r="D41" s="14" t="s">
        <v>184</v>
      </c>
      <c r="E41" s="13" t="s">
        <v>185</v>
      </c>
      <c r="F41" s="14" t="s">
        <v>186</v>
      </c>
      <c r="G41" s="15">
        <v>60</v>
      </c>
      <c r="H41" s="23"/>
      <c r="I41" s="15">
        <f t="shared" si="1"/>
        <v>60</v>
      </c>
      <c r="J41" s="16">
        <v>1372800852</v>
      </c>
    </row>
    <row r="42" spans="1:11" ht="22.5" customHeight="1">
      <c r="A42" s="29">
        <v>37</v>
      </c>
      <c r="B42" s="21" t="s">
        <v>58</v>
      </c>
      <c r="C42" s="13" t="s">
        <v>59</v>
      </c>
      <c r="D42" s="21" t="s">
        <v>60</v>
      </c>
      <c r="E42" s="13" t="s">
        <v>61</v>
      </c>
      <c r="F42" s="21" t="s">
        <v>62</v>
      </c>
      <c r="G42" s="15">
        <v>32</v>
      </c>
      <c r="H42" s="15"/>
      <c r="I42" s="15">
        <f t="shared" si="1"/>
        <v>32</v>
      </c>
      <c r="J42" s="16">
        <v>1372800548</v>
      </c>
    </row>
    <row r="43" spans="1:11" ht="22.5" customHeight="1">
      <c r="A43" s="29">
        <v>38</v>
      </c>
      <c r="B43" s="21" t="s">
        <v>187</v>
      </c>
      <c r="C43" s="13" t="s">
        <v>188</v>
      </c>
      <c r="D43" s="21" t="s">
        <v>189</v>
      </c>
      <c r="E43" s="13" t="s">
        <v>190</v>
      </c>
      <c r="F43" s="21" t="s">
        <v>191</v>
      </c>
      <c r="G43" s="15">
        <v>205</v>
      </c>
      <c r="H43" s="15">
        <v>240</v>
      </c>
      <c r="I43" s="15">
        <f t="shared" si="1"/>
        <v>445</v>
      </c>
      <c r="J43" s="16">
        <v>1372800738</v>
      </c>
    </row>
    <row r="44" spans="1:11" ht="22.5" customHeight="1">
      <c r="A44" s="29">
        <v>39</v>
      </c>
      <c r="B44" s="14" t="s">
        <v>229</v>
      </c>
      <c r="C44" s="22" t="s">
        <v>63</v>
      </c>
      <c r="D44" s="14" t="s">
        <v>262</v>
      </c>
      <c r="E44" s="13" t="s">
        <v>64</v>
      </c>
      <c r="F44" s="14" t="s">
        <v>65</v>
      </c>
      <c r="G44" s="15">
        <v>170</v>
      </c>
      <c r="H44" s="23"/>
      <c r="I44" s="15">
        <f t="shared" si="1"/>
        <v>170</v>
      </c>
      <c r="J44" s="16">
        <v>1373200474</v>
      </c>
    </row>
    <row r="45" spans="1:11" ht="22.5" customHeight="1">
      <c r="A45" s="29">
        <v>40</v>
      </c>
      <c r="B45" s="14" t="s">
        <v>192</v>
      </c>
      <c r="C45" s="22" t="s">
        <v>193</v>
      </c>
      <c r="D45" s="14" t="s">
        <v>194</v>
      </c>
      <c r="E45" s="13" t="s">
        <v>195</v>
      </c>
      <c r="F45" s="14" t="s">
        <v>196</v>
      </c>
      <c r="G45" s="15">
        <v>22</v>
      </c>
      <c r="H45" s="23"/>
      <c r="I45" s="15">
        <f t="shared" si="1"/>
        <v>22</v>
      </c>
      <c r="J45" s="16">
        <v>1374100715</v>
      </c>
    </row>
    <row r="46" spans="1:11" ht="22.5" customHeight="1">
      <c r="A46" s="29">
        <v>41</v>
      </c>
      <c r="B46" s="21" t="s">
        <v>66</v>
      </c>
      <c r="C46" s="13" t="s">
        <v>67</v>
      </c>
      <c r="D46" s="21" t="s">
        <v>68</v>
      </c>
      <c r="E46" s="13" t="s">
        <v>69</v>
      </c>
      <c r="F46" s="21" t="s">
        <v>70</v>
      </c>
      <c r="G46" s="15">
        <v>45</v>
      </c>
      <c r="H46" s="15"/>
      <c r="I46" s="15">
        <f t="shared" si="1"/>
        <v>45</v>
      </c>
      <c r="J46" s="16">
        <v>1374300380</v>
      </c>
    </row>
    <row r="47" spans="1:11" s="35" customFormat="1" ht="22.5" customHeight="1">
      <c r="A47" s="29">
        <v>42</v>
      </c>
      <c r="B47" s="21" t="s">
        <v>259</v>
      </c>
      <c r="C47" s="13" t="s">
        <v>260</v>
      </c>
      <c r="D47" s="21" t="s">
        <v>263</v>
      </c>
      <c r="E47" s="13" t="s">
        <v>261</v>
      </c>
      <c r="F47" s="21" t="s">
        <v>240</v>
      </c>
      <c r="G47" s="15"/>
      <c r="H47" s="15">
        <v>78</v>
      </c>
      <c r="I47" s="15">
        <f>G47+H47</f>
        <v>78</v>
      </c>
      <c r="J47" s="16">
        <v>1372900868</v>
      </c>
      <c r="K47"/>
    </row>
    <row r="48" spans="1:11" ht="22.5" customHeight="1">
      <c r="A48" s="29">
        <v>43</v>
      </c>
      <c r="B48" s="14" t="s">
        <v>197</v>
      </c>
      <c r="C48" s="13" t="s">
        <v>198</v>
      </c>
      <c r="D48" s="14" t="s">
        <v>199</v>
      </c>
      <c r="E48" s="13" t="s">
        <v>200</v>
      </c>
      <c r="F48" s="14" t="s">
        <v>201</v>
      </c>
      <c r="G48" s="15">
        <v>114</v>
      </c>
      <c r="H48" s="15"/>
      <c r="I48" s="15">
        <f t="shared" si="1"/>
        <v>114</v>
      </c>
      <c r="J48" s="16">
        <v>1372700581</v>
      </c>
    </row>
    <row r="49" spans="1:10" ht="22.5" customHeight="1">
      <c r="A49" s="29">
        <v>44</v>
      </c>
      <c r="B49" s="21" t="s">
        <v>71</v>
      </c>
      <c r="C49" s="13" t="s">
        <v>72</v>
      </c>
      <c r="D49" s="21" t="s">
        <v>202</v>
      </c>
      <c r="E49" s="13" t="s">
        <v>73</v>
      </c>
      <c r="F49" s="21" t="s">
        <v>74</v>
      </c>
      <c r="G49" s="15">
        <v>63</v>
      </c>
      <c r="H49" s="15"/>
      <c r="I49" s="15">
        <f t="shared" si="1"/>
        <v>63</v>
      </c>
      <c r="J49" s="16">
        <v>1373900230</v>
      </c>
    </row>
    <row r="50" spans="1:10" ht="22.5" customHeight="1">
      <c r="A50" s="29">
        <v>45</v>
      </c>
      <c r="B50" s="18" t="s">
        <v>75</v>
      </c>
      <c r="C50" s="13" t="s">
        <v>76</v>
      </c>
      <c r="D50" s="18" t="s">
        <v>77</v>
      </c>
      <c r="E50" s="13" t="s">
        <v>78</v>
      </c>
      <c r="F50" s="18" t="s">
        <v>228</v>
      </c>
      <c r="G50" s="15">
        <v>136</v>
      </c>
      <c r="H50" s="17"/>
      <c r="I50" s="15">
        <f t="shared" si="1"/>
        <v>136</v>
      </c>
      <c r="J50" s="16">
        <v>1374500781</v>
      </c>
    </row>
    <row r="51" spans="1:10" ht="22.5" customHeight="1">
      <c r="A51" s="29">
        <v>46</v>
      </c>
      <c r="B51" s="14" t="s">
        <v>203</v>
      </c>
      <c r="C51" s="13" t="s">
        <v>204</v>
      </c>
      <c r="D51" s="14" t="s">
        <v>205</v>
      </c>
      <c r="E51" s="13" t="s">
        <v>206</v>
      </c>
      <c r="F51" s="14" t="s">
        <v>207</v>
      </c>
      <c r="G51" s="15">
        <v>43</v>
      </c>
      <c r="H51" s="15"/>
      <c r="I51" s="15">
        <f t="shared" si="1"/>
        <v>43</v>
      </c>
      <c r="J51" s="16">
        <v>1374700647</v>
      </c>
    </row>
    <row r="52" spans="1:10" ht="22.5" customHeight="1">
      <c r="A52" s="29">
        <v>47</v>
      </c>
      <c r="B52" s="19" t="s">
        <v>79</v>
      </c>
      <c r="C52" s="13" t="s">
        <v>80</v>
      </c>
      <c r="D52" s="19" t="s">
        <v>208</v>
      </c>
      <c r="E52" s="13" t="s">
        <v>81</v>
      </c>
      <c r="F52" s="19" t="s">
        <v>82</v>
      </c>
      <c r="G52" s="15">
        <v>70</v>
      </c>
      <c r="H52" s="15"/>
      <c r="I52" s="15">
        <f t="shared" si="1"/>
        <v>70</v>
      </c>
      <c r="J52" s="16">
        <v>1374700340</v>
      </c>
    </row>
    <row r="53" spans="1:10" ht="22.5" customHeight="1">
      <c r="A53" s="29">
        <v>48</v>
      </c>
      <c r="B53" s="14" t="s">
        <v>209</v>
      </c>
      <c r="C53" s="22" t="s">
        <v>210</v>
      </c>
      <c r="D53" s="14" t="s">
        <v>211</v>
      </c>
      <c r="E53" s="13" t="s">
        <v>212</v>
      </c>
      <c r="F53" s="14" t="s">
        <v>213</v>
      </c>
      <c r="G53" s="15">
        <v>60</v>
      </c>
      <c r="H53" s="23"/>
      <c r="I53" s="15">
        <f t="shared" si="1"/>
        <v>60</v>
      </c>
      <c r="J53" s="16">
        <v>1374900874</v>
      </c>
    </row>
    <row r="54" spans="1:10" ht="22.5" customHeight="1">
      <c r="A54" s="29">
        <v>49</v>
      </c>
      <c r="B54" s="14" t="s">
        <v>83</v>
      </c>
      <c r="C54" s="13" t="s">
        <v>84</v>
      </c>
      <c r="D54" s="14" t="s">
        <v>85</v>
      </c>
      <c r="E54" s="13" t="s">
        <v>86</v>
      </c>
      <c r="F54" s="14" t="s">
        <v>269</v>
      </c>
      <c r="G54" s="15">
        <v>98</v>
      </c>
      <c r="H54" s="15"/>
      <c r="I54" s="15">
        <f t="shared" si="1"/>
        <v>98</v>
      </c>
      <c r="J54" s="16">
        <v>1375000278</v>
      </c>
    </row>
    <row r="55" spans="1:10" ht="22.5" customHeight="1">
      <c r="A55" s="29">
        <v>50</v>
      </c>
      <c r="B55" s="14" t="s">
        <v>214</v>
      </c>
      <c r="C55" s="13" t="s">
        <v>215</v>
      </c>
      <c r="D55" s="14" t="s">
        <v>216</v>
      </c>
      <c r="E55" s="13" t="s">
        <v>217</v>
      </c>
      <c r="F55" s="14" t="s">
        <v>218</v>
      </c>
      <c r="G55" s="15">
        <v>58</v>
      </c>
      <c r="H55" s="15"/>
      <c r="I55" s="15">
        <f t="shared" si="1"/>
        <v>58</v>
      </c>
      <c r="J55" s="16">
        <v>1372400919</v>
      </c>
    </row>
    <row r="56" spans="1:10" ht="22.5" customHeight="1">
      <c r="A56" s="29">
        <v>51</v>
      </c>
      <c r="B56" s="14" t="s">
        <v>219</v>
      </c>
      <c r="C56" s="13" t="s">
        <v>215</v>
      </c>
      <c r="D56" s="14" t="s">
        <v>220</v>
      </c>
      <c r="E56" s="13" t="s">
        <v>221</v>
      </c>
      <c r="F56" s="14" t="s">
        <v>222</v>
      </c>
      <c r="G56" s="15">
        <v>93</v>
      </c>
      <c r="H56" s="15"/>
      <c r="I56" s="15">
        <f t="shared" si="1"/>
        <v>93</v>
      </c>
      <c r="J56" s="16">
        <v>1372401081</v>
      </c>
    </row>
    <row r="57" spans="1:10" ht="22.5" customHeight="1">
      <c r="A57" s="29"/>
      <c r="B57" s="30" t="s">
        <v>223</v>
      </c>
      <c r="C57" s="30"/>
      <c r="D57" s="30" t="s">
        <v>160</v>
      </c>
      <c r="E57" s="30"/>
      <c r="F57" s="31"/>
      <c r="G57" s="34">
        <f>SUM(G34:G56)</f>
        <v>2136</v>
      </c>
      <c r="H57" s="34">
        <f>SUM(H34:H56)</f>
        <v>318</v>
      </c>
      <c r="I57" s="27">
        <f>G57+H57</f>
        <v>2454</v>
      </c>
      <c r="J57" s="16"/>
    </row>
    <row r="58" spans="1:10" ht="22.5" customHeight="1">
      <c r="A58" s="32"/>
      <c r="B58" s="43" t="s">
        <v>160</v>
      </c>
      <c r="C58" s="43"/>
      <c r="D58" s="60" t="s">
        <v>87</v>
      </c>
      <c r="E58" s="60"/>
      <c r="F58" s="60"/>
      <c r="G58" s="15">
        <f>G33+G57</f>
        <v>3921</v>
      </c>
      <c r="H58" s="15">
        <f>H33+H57</f>
        <v>378</v>
      </c>
      <c r="I58" s="15">
        <f>I33+I57</f>
        <v>4299</v>
      </c>
      <c r="J58" s="16"/>
    </row>
  </sheetData>
  <mergeCells count="11">
    <mergeCell ref="I2:I4"/>
    <mergeCell ref="J2:J4"/>
    <mergeCell ref="G3:G4"/>
    <mergeCell ref="H3:H4"/>
    <mergeCell ref="D58:F58"/>
    <mergeCell ref="G2:H2"/>
    <mergeCell ref="B2:B4"/>
    <mergeCell ref="C2:C4"/>
    <mergeCell ref="D2:D4"/>
    <mergeCell ref="E2:E4"/>
    <mergeCell ref="F2:F4"/>
  </mergeCells>
  <phoneticPr fontId="6"/>
  <pageMargins left="0.70866141732283472" right="0.70866141732283472" top="0.74803149606299213" bottom="0.74803149606299213" header="0.31496062992125984" footer="0.31496062992125984"/>
  <pageSetup paperSize="9" scale="67" fitToHeight="0" orientation="landscape" r:id="rId1"/>
  <rowBreaks count="1" manualBreakCount="1">
    <brk id="3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8"/>
  <sheetViews>
    <sheetView view="pageBreakPreview" topLeftCell="C43" zoomScaleNormal="75" zoomScaleSheetLayoutView="100" workbookViewId="0">
      <selection activeCell="H17" sqref="H17"/>
    </sheetView>
  </sheetViews>
  <sheetFormatPr defaultRowHeight="13.5"/>
  <cols>
    <col min="1" max="1" width="3.5" bestFit="1" customWidth="1"/>
    <col min="2" max="2" width="59.75" customWidth="1"/>
    <col min="3" max="3" width="11.375" bestFit="1" customWidth="1"/>
    <col min="4" max="4" width="32.5" bestFit="1" customWidth="1"/>
    <col min="5" max="5" width="18.25" bestFit="1" customWidth="1"/>
    <col min="6" max="6" width="29.25" bestFit="1" customWidth="1"/>
    <col min="7" max="7" width="10" bestFit="1" customWidth="1"/>
    <col min="8" max="8" width="12.125" bestFit="1" customWidth="1"/>
    <col min="9" max="9" width="6.625" bestFit="1" customWidth="1"/>
    <col min="10" max="10" width="14" bestFit="1" customWidth="1"/>
  </cols>
  <sheetData>
    <row r="1" spans="1:10" ht="20.25" customHeight="1">
      <c r="A1" s="1"/>
      <c r="B1" s="2" t="s">
        <v>274</v>
      </c>
      <c r="C1" s="3"/>
      <c r="D1" s="4"/>
      <c r="E1" s="5" t="s">
        <v>160</v>
      </c>
      <c r="F1" s="6"/>
      <c r="G1" s="7"/>
      <c r="H1" s="8"/>
      <c r="I1" s="7"/>
      <c r="J1" s="9" t="s">
        <v>88</v>
      </c>
    </row>
    <row r="2" spans="1:10" ht="50.25" customHeight="1">
      <c r="A2" s="10" t="s">
        <v>160</v>
      </c>
      <c r="B2" s="61"/>
      <c r="C2" s="64" t="s">
        <v>0</v>
      </c>
      <c r="D2" s="67" t="s">
        <v>226</v>
      </c>
      <c r="E2" s="70" t="s">
        <v>1</v>
      </c>
      <c r="F2" s="64" t="s">
        <v>2</v>
      </c>
      <c r="G2" s="58" t="s">
        <v>227</v>
      </c>
      <c r="H2" s="59"/>
      <c r="I2" s="50" t="s">
        <v>3</v>
      </c>
      <c r="J2" s="53" t="s">
        <v>89</v>
      </c>
    </row>
    <row r="3" spans="1:10" ht="15.75" customHeight="1">
      <c r="A3" s="11"/>
      <c r="B3" s="62"/>
      <c r="C3" s="65"/>
      <c r="D3" s="68"/>
      <c r="E3" s="71"/>
      <c r="F3" s="65"/>
      <c r="G3" s="56" t="s">
        <v>90</v>
      </c>
      <c r="H3" s="56" t="s">
        <v>91</v>
      </c>
      <c r="I3" s="51"/>
      <c r="J3" s="54"/>
    </row>
    <row r="4" spans="1:10" ht="15.75" customHeight="1">
      <c r="A4" s="12"/>
      <c r="B4" s="63"/>
      <c r="C4" s="66"/>
      <c r="D4" s="69"/>
      <c r="E4" s="72"/>
      <c r="F4" s="66"/>
      <c r="G4" s="57"/>
      <c r="H4" s="57"/>
      <c r="I4" s="52"/>
      <c r="J4" s="55"/>
    </row>
    <row r="5" spans="1:10" ht="22.5" customHeight="1">
      <c r="A5" s="13">
        <v>1</v>
      </c>
      <c r="B5" s="14" t="s">
        <v>265</v>
      </c>
      <c r="C5" s="13" t="s">
        <v>4</v>
      </c>
      <c r="D5" s="14" t="s">
        <v>5</v>
      </c>
      <c r="E5" s="13" t="s">
        <v>6</v>
      </c>
      <c r="F5" s="14" t="s">
        <v>266</v>
      </c>
      <c r="G5" s="15">
        <v>27</v>
      </c>
      <c r="H5" s="17"/>
      <c r="I5" s="15">
        <f t="shared" ref="I5:I10" si="0">G5+H5</f>
        <v>27</v>
      </c>
      <c r="J5" s="16">
        <v>1370500694</v>
      </c>
    </row>
    <row r="6" spans="1:10" ht="22.5" customHeight="1">
      <c r="A6" s="13">
        <v>2</v>
      </c>
      <c r="B6" s="18" t="s">
        <v>92</v>
      </c>
      <c r="C6" s="13" t="s">
        <v>93</v>
      </c>
      <c r="D6" s="18" t="s">
        <v>94</v>
      </c>
      <c r="E6" s="13" t="s">
        <v>95</v>
      </c>
      <c r="F6" s="18" t="s">
        <v>96</v>
      </c>
      <c r="G6" s="15">
        <v>40</v>
      </c>
      <c r="H6" s="17"/>
      <c r="I6" s="15">
        <f t="shared" si="0"/>
        <v>40</v>
      </c>
      <c r="J6" s="16">
        <v>1370801316</v>
      </c>
    </row>
    <row r="7" spans="1:10" ht="22.5" customHeight="1">
      <c r="A7" s="13">
        <v>3</v>
      </c>
      <c r="B7" s="19" t="s">
        <v>7</v>
      </c>
      <c r="C7" s="13" t="s">
        <v>8</v>
      </c>
      <c r="D7" s="19" t="s">
        <v>97</v>
      </c>
      <c r="E7" s="13" t="s">
        <v>9</v>
      </c>
      <c r="F7" s="19" t="s">
        <v>10</v>
      </c>
      <c r="G7" s="15">
        <v>252</v>
      </c>
      <c r="H7" s="15"/>
      <c r="I7" s="15">
        <f t="shared" si="0"/>
        <v>252</v>
      </c>
      <c r="J7" s="16">
        <v>1370900571</v>
      </c>
    </row>
    <row r="8" spans="1:10" ht="22.5" customHeight="1">
      <c r="A8" s="13">
        <v>4</v>
      </c>
      <c r="B8" s="14" t="s">
        <v>11</v>
      </c>
      <c r="C8" s="13" t="s">
        <v>12</v>
      </c>
      <c r="D8" s="14" t="s">
        <v>13</v>
      </c>
      <c r="E8" s="13" t="s">
        <v>14</v>
      </c>
      <c r="F8" s="14" t="s">
        <v>15</v>
      </c>
      <c r="G8" s="15">
        <v>24</v>
      </c>
      <c r="H8" s="17"/>
      <c r="I8" s="15">
        <f t="shared" si="0"/>
        <v>24</v>
      </c>
      <c r="J8" s="16">
        <v>1371000728</v>
      </c>
    </row>
    <row r="9" spans="1:10" ht="22.5" customHeight="1">
      <c r="A9" s="13">
        <v>5</v>
      </c>
      <c r="B9" s="14" t="s">
        <v>98</v>
      </c>
      <c r="C9" s="13" t="s">
        <v>16</v>
      </c>
      <c r="D9" s="14" t="s">
        <v>17</v>
      </c>
      <c r="E9" s="13" t="s">
        <v>18</v>
      </c>
      <c r="F9" s="14" t="s">
        <v>232</v>
      </c>
      <c r="G9" s="15">
        <v>30</v>
      </c>
      <c r="H9" s="15"/>
      <c r="I9" s="15">
        <f t="shared" si="0"/>
        <v>30</v>
      </c>
      <c r="J9" s="16">
        <v>1371101146</v>
      </c>
    </row>
    <row r="10" spans="1:10" ht="22.5" customHeight="1">
      <c r="A10" s="13">
        <v>6</v>
      </c>
      <c r="B10" s="18" t="s">
        <v>19</v>
      </c>
      <c r="C10" s="13" t="s">
        <v>20</v>
      </c>
      <c r="D10" s="18" t="s">
        <v>21</v>
      </c>
      <c r="E10" s="13" t="s">
        <v>22</v>
      </c>
      <c r="F10" s="18" t="s">
        <v>231</v>
      </c>
      <c r="G10" s="15">
        <v>60</v>
      </c>
      <c r="H10" s="17"/>
      <c r="I10" s="15">
        <f t="shared" si="0"/>
        <v>60</v>
      </c>
      <c r="J10" s="16">
        <v>1371104603</v>
      </c>
    </row>
    <row r="11" spans="1:10" ht="22.5" customHeight="1">
      <c r="A11" s="13">
        <v>7</v>
      </c>
      <c r="B11" s="18" t="s">
        <v>99</v>
      </c>
      <c r="C11" s="13" t="s">
        <v>23</v>
      </c>
      <c r="D11" s="18" t="s">
        <v>24</v>
      </c>
      <c r="E11" s="13" t="s">
        <v>25</v>
      </c>
      <c r="F11" s="18" t="s">
        <v>26</v>
      </c>
      <c r="G11" s="15">
        <v>6</v>
      </c>
      <c r="H11" s="17"/>
      <c r="I11" s="15">
        <v>6</v>
      </c>
      <c r="J11" s="20">
        <v>1371104512</v>
      </c>
    </row>
    <row r="12" spans="1:10" ht="22.5" customHeight="1">
      <c r="A12" s="13">
        <v>8</v>
      </c>
      <c r="B12" s="21" t="s">
        <v>27</v>
      </c>
      <c r="C12" s="13" t="s">
        <v>28</v>
      </c>
      <c r="D12" s="21" t="s">
        <v>100</v>
      </c>
      <c r="E12" s="13" t="s">
        <v>29</v>
      </c>
      <c r="F12" s="21" t="s">
        <v>30</v>
      </c>
      <c r="G12" s="15">
        <v>44</v>
      </c>
      <c r="H12" s="15"/>
      <c r="I12" s="15">
        <f t="shared" ref="I12:I56" si="1">G12+H12</f>
        <v>44</v>
      </c>
      <c r="J12" s="16">
        <v>1371201250</v>
      </c>
    </row>
    <row r="13" spans="1:10" ht="22.5" customHeight="1">
      <c r="A13" s="13">
        <v>9</v>
      </c>
      <c r="B13" s="14" t="s">
        <v>31</v>
      </c>
      <c r="C13" s="22" t="s">
        <v>32</v>
      </c>
      <c r="D13" s="14" t="s">
        <v>101</v>
      </c>
      <c r="E13" s="13" t="s">
        <v>33</v>
      </c>
      <c r="F13" s="14" t="s">
        <v>34</v>
      </c>
      <c r="G13" s="15">
        <v>53</v>
      </c>
      <c r="H13" s="23"/>
      <c r="I13" s="15">
        <f t="shared" si="1"/>
        <v>53</v>
      </c>
      <c r="J13" s="16">
        <v>1371200807</v>
      </c>
    </row>
    <row r="14" spans="1:10" ht="22.5" customHeight="1">
      <c r="A14" s="13">
        <v>10</v>
      </c>
      <c r="B14" s="21" t="s">
        <v>102</v>
      </c>
      <c r="C14" s="13" t="s">
        <v>103</v>
      </c>
      <c r="D14" s="21" t="s">
        <v>104</v>
      </c>
      <c r="E14" s="13" t="s">
        <v>105</v>
      </c>
      <c r="F14" s="21" t="s">
        <v>106</v>
      </c>
      <c r="G14" s="15">
        <v>64</v>
      </c>
      <c r="H14" s="15"/>
      <c r="I14" s="15">
        <f t="shared" si="1"/>
        <v>64</v>
      </c>
      <c r="J14" s="16">
        <v>1371301183</v>
      </c>
    </row>
    <row r="15" spans="1:10" ht="22.5" customHeight="1">
      <c r="A15" s="13">
        <v>11</v>
      </c>
      <c r="B15" s="21" t="s">
        <v>107</v>
      </c>
      <c r="C15" s="13" t="s">
        <v>108</v>
      </c>
      <c r="D15" s="21" t="s">
        <v>109</v>
      </c>
      <c r="E15" s="13" t="s">
        <v>110</v>
      </c>
      <c r="F15" s="21" t="s">
        <v>111</v>
      </c>
      <c r="G15" s="15">
        <v>161</v>
      </c>
      <c r="H15" s="15"/>
      <c r="I15" s="15">
        <f t="shared" si="1"/>
        <v>161</v>
      </c>
      <c r="J15" s="16">
        <v>1371401322</v>
      </c>
    </row>
    <row r="16" spans="1:10" ht="22.5" customHeight="1">
      <c r="A16" s="13">
        <v>12</v>
      </c>
      <c r="B16" s="14" t="s">
        <v>112</v>
      </c>
      <c r="C16" s="13" t="s">
        <v>113</v>
      </c>
      <c r="D16" s="14" t="s">
        <v>114</v>
      </c>
      <c r="E16" s="13" t="s">
        <v>115</v>
      </c>
      <c r="F16" s="14" t="s">
        <v>116</v>
      </c>
      <c r="G16" s="15">
        <v>85</v>
      </c>
      <c r="H16" s="15"/>
      <c r="I16" s="15">
        <f t="shared" si="1"/>
        <v>85</v>
      </c>
      <c r="J16" s="16">
        <v>1371601665</v>
      </c>
    </row>
    <row r="17" spans="1:10" ht="22.5" customHeight="1">
      <c r="A17" s="13">
        <v>13</v>
      </c>
      <c r="B17" s="18" t="s">
        <v>117</v>
      </c>
      <c r="C17" s="13" t="s">
        <v>118</v>
      </c>
      <c r="D17" s="18" t="s">
        <v>119</v>
      </c>
      <c r="E17" s="13" t="s">
        <v>120</v>
      </c>
      <c r="F17" s="18" t="s">
        <v>121</v>
      </c>
      <c r="G17" s="15">
        <v>20</v>
      </c>
      <c r="H17" s="17"/>
      <c r="I17" s="15">
        <f t="shared" si="1"/>
        <v>20</v>
      </c>
      <c r="J17" s="16">
        <v>1371702109</v>
      </c>
    </row>
    <row r="18" spans="1:10" ht="22.5" customHeight="1">
      <c r="A18" s="13">
        <v>14</v>
      </c>
      <c r="B18" s="18" t="s">
        <v>35</v>
      </c>
      <c r="C18" s="13" t="s">
        <v>36</v>
      </c>
      <c r="D18" s="18" t="s">
        <v>37</v>
      </c>
      <c r="E18" s="13" t="s">
        <v>38</v>
      </c>
      <c r="F18" s="18" t="s">
        <v>39</v>
      </c>
      <c r="G18" s="15">
        <v>38</v>
      </c>
      <c r="H18" s="17"/>
      <c r="I18" s="15">
        <f t="shared" si="1"/>
        <v>38</v>
      </c>
      <c r="J18" s="16">
        <v>1371800382</v>
      </c>
    </row>
    <row r="19" spans="1:10" ht="22.5" customHeight="1">
      <c r="A19" s="13">
        <v>15</v>
      </c>
      <c r="B19" s="14" t="s">
        <v>122</v>
      </c>
      <c r="C19" s="24" t="s">
        <v>123</v>
      </c>
      <c r="D19" s="14" t="s">
        <v>124</v>
      </c>
      <c r="E19" s="13" t="s">
        <v>125</v>
      </c>
      <c r="F19" s="14" t="s">
        <v>126</v>
      </c>
      <c r="G19" s="15">
        <v>66</v>
      </c>
      <c r="H19" s="15"/>
      <c r="I19" s="15">
        <f t="shared" si="1"/>
        <v>66</v>
      </c>
      <c r="J19" s="16">
        <v>1371801018</v>
      </c>
    </row>
    <row r="20" spans="1:10" ht="22.5" customHeight="1">
      <c r="A20" s="13">
        <v>16</v>
      </c>
      <c r="B20" s="14" t="s">
        <v>127</v>
      </c>
      <c r="C20" s="24" t="s">
        <v>128</v>
      </c>
      <c r="D20" s="14" t="s">
        <v>129</v>
      </c>
      <c r="E20" s="13" t="s">
        <v>130</v>
      </c>
      <c r="F20" s="14" t="s">
        <v>127</v>
      </c>
      <c r="G20" s="15">
        <v>35</v>
      </c>
      <c r="H20" s="15"/>
      <c r="I20" s="15">
        <f t="shared" si="1"/>
        <v>35</v>
      </c>
      <c r="J20" s="16">
        <v>1371801141</v>
      </c>
    </row>
    <row r="21" spans="1:10" ht="22.5" customHeight="1">
      <c r="A21" s="13">
        <v>17</v>
      </c>
      <c r="B21" s="14" t="s">
        <v>131</v>
      </c>
      <c r="C21" s="24" t="s">
        <v>132</v>
      </c>
      <c r="D21" s="14" t="s">
        <v>133</v>
      </c>
      <c r="E21" s="13" t="s">
        <v>134</v>
      </c>
      <c r="F21" s="14" t="s">
        <v>135</v>
      </c>
      <c r="G21" s="15">
        <v>60</v>
      </c>
      <c r="H21" s="15"/>
      <c r="I21" s="15">
        <f t="shared" si="1"/>
        <v>60</v>
      </c>
      <c r="J21" s="16">
        <v>1371903608</v>
      </c>
    </row>
    <row r="22" spans="1:10" ht="22.5" customHeight="1">
      <c r="A22" s="13">
        <v>18</v>
      </c>
      <c r="B22" s="14" t="s">
        <v>136</v>
      </c>
      <c r="C22" s="13" t="s">
        <v>137</v>
      </c>
      <c r="D22" s="14" t="s">
        <v>138</v>
      </c>
      <c r="E22" s="13" t="s">
        <v>139</v>
      </c>
      <c r="F22" s="14" t="s">
        <v>140</v>
      </c>
      <c r="G22" s="15">
        <v>64</v>
      </c>
      <c r="H22" s="15"/>
      <c r="I22" s="15">
        <f t="shared" si="1"/>
        <v>64</v>
      </c>
      <c r="J22" s="16">
        <v>1371902790</v>
      </c>
    </row>
    <row r="23" spans="1:10" ht="22.5" customHeight="1">
      <c r="A23" s="13">
        <v>19</v>
      </c>
      <c r="B23" s="14" t="s">
        <v>141</v>
      </c>
      <c r="C23" s="13" t="s">
        <v>142</v>
      </c>
      <c r="D23" s="14" t="s">
        <v>143</v>
      </c>
      <c r="E23" s="13" t="s">
        <v>144</v>
      </c>
      <c r="F23" s="14" t="s">
        <v>145</v>
      </c>
      <c r="G23" s="15">
        <v>24</v>
      </c>
      <c r="H23" s="15"/>
      <c r="I23" s="15">
        <f t="shared" si="1"/>
        <v>24</v>
      </c>
      <c r="J23" s="16">
        <v>1371903004</v>
      </c>
    </row>
    <row r="24" spans="1:10" ht="22.5" customHeight="1">
      <c r="A24" s="13">
        <v>20</v>
      </c>
      <c r="B24" s="14" t="s">
        <v>146</v>
      </c>
      <c r="C24" s="13" t="s">
        <v>147</v>
      </c>
      <c r="D24" s="14" t="s">
        <v>148</v>
      </c>
      <c r="E24" s="13" t="s">
        <v>149</v>
      </c>
      <c r="F24" s="14" t="s">
        <v>140</v>
      </c>
      <c r="G24" s="15">
        <v>114</v>
      </c>
      <c r="H24" s="15"/>
      <c r="I24" s="15">
        <f t="shared" si="1"/>
        <v>114</v>
      </c>
      <c r="J24" s="16">
        <v>1371905132</v>
      </c>
    </row>
    <row r="25" spans="1:10" ht="22.5" customHeight="1">
      <c r="A25" s="13">
        <v>21</v>
      </c>
      <c r="B25" s="14" t="s">
        <v>150</v>
      </c>
      <c r="C25" s="13" t="s">
        <v>151</v>
      </c>
      <c r="D25" s="14" t="s">
        <v>152</v>
      </c>
      <c r="E25" s="13" t="s">
        <v>153</v>
      </c>
      <c r="F25" s="14" t="s">
        <v>140</v>
      </c>
      <c r="G25" s="15">
        <v>96</v>
      </c>
      <c r="H25" s="15"/>
      <c r="I25" s="15">
        <f t="shared" si="1"/>
        <v>96</v>
      </c>
      <c r="J25" s="16">
        <v>1371905587</v>
      </c>
    </row>
    <row r="26" spans="1:10" ht="22.5" customHeight="1">
      <c r="A26" s="13">
        <v>22</v>
      </c>
      <c r="B26" s="14" t="s">
        <v>154</v>
      </c>
      <c r="C26" s="13" t="s">
        <v>155</v>
      </c>
      <c r="D26" s="14" t="s">
        <v>156</v>
      </c>
      <c r="E26" s="13" t="s">
        <v>157</v>
      </c>
      <c r="F26" s="14" t="s">
        <v>140</v>
      </c>
      <c r="G26" s="15">
        <v>48</v>
      </c>
      <c r="H26" s="15"/>
      <c r="I26" s="15">
        <f t="shared" si="1"/>
        <v>48</v>
      </c>
      <c r="J26" s="16">
        <v>1371905595</v>
      </c>
    </row>
    <row r="27" spans="1:10" ht="22.5" customHeight="1">
      <c r="A27" s="13">
        <v>23</v>
      </c>
      <c r="B27" s="14" t="s">
        <v>42</v>
      </c>
      <c r="C27" s="13" t="s">
        <v>43</v>
      </c>
      <c r="D27" s="14" t="s">
        <v>159</v>
      </c>
      <c r="E27" s="13" t="s">
        <v>44</v>
      </c>
      <c r="F27" s="14" t="s">
        <v>237</v>
      </c>
      <c r="G27" s="15">
        <v>178</v>
      </c>
      <c r="H27" s="15"/>
      <c r="I27" s="15">
        <f t="shared" si="1"/>
        <v>178</v>
      </c>
      <c r="J27" s="16">
        <v>1372001352</v>
      </c>
    </row>
    <row r="28" spans="1:10" ht="22.5" customHeight="1">
      <c r="A28" s="13">
        <v>24</v>
      </c>
      <c r="B28" s="18" t="s">
        <v>45</v>
      </c>
      <c r="C28" s="13" t="s">
        <v>46</v>
      </c>
      <c r="D28" s="18" t="s">
        <v>47</v>
      </c>
      <c r="E28" s="13" t="s">
        <v>48</v>
      </c>
      <c r="F28" s="18" t="s">
        <v>238</v>
      </c>
      <c r="G28" s="15">
        <v>0</v>
      </c>
      <c r="H28" s="17">
        <v>60</v>
      </c>
      <c r="I28" s="15">
        <f t="shared" si="1"/>
        <v>60</v>
      </c>
      <c r="J28" s="16">
        <v>1372101293</v>
      </c>
    </row>
    <row r="29" spans="1:10" ht="22.5" customHeight="1">
      <c r="A29" s="13">
        <v>25</v>
      </c>
      <c r="B29" s="18" t="s">
        <v>230</v>
      </c>
      <c r="C29" s="13" t="s">
        <v>49</v>
      </c>
      <c r="D29" s="18" t="s">
        <v>50</v>
      </c>
      <c r="E29" s="13" t="s">
        <v>51</v>
      </c>
      <c r="F29" s="18" t="s">
        <v>239</v>
      </c>
      <c r="G29" s="15">
        <v>20</v>
      </c>
      <c r="H29" s="17"/>
      <c r="I29" s="15">
        <f t="shared" si="1"/>
        <v>20</v>
      </c>
      <c r="J29" s="16">
        <v>1372101657</v>
      </c>
    </row>
    <row r="30" spans="1:10" ht="22.5" customHeight="1">
      <c r="A30" s="13">
        <v>26</v>
      </c>
      <c r="B30" s="14" t="s">
        <v>161</v>
      </c>
      <c r="C30" s="13" t="s">
        <v>162</v>
      </c>
      <c r="D30" s="14" t="s">
        <v>163</v>
      </c>
      <c r="E30" s="13" t="s">
        <v>164</v>
      </c>
      <c r="F30" s="14" t="s">
        <v>165</v>
      </c>
      <c r="G30" s="15">
        <v>50</v>
      </c>
      <c r="H30" s="15"/>
      <c r="I30" s="15">
        <f t="shared" si="1"/>
        <v>50</v>
      </c>
      <c r="J30" s="16">
        <v>1372104065</v>
      </c>
    </row>
    <row r="31" spans="1:10" ht="22.5" customHeight="1">
      <c r="A31" s="13">
        <v>27</v>
      </c>
      <c r="B31" s="14" t="s">
        <v>166</v>
      </c>
      <c r="C31" s="13" t="s">
        <v>167</v>
      </c>
      <c r="D31" s="14" t="s">
        <v>168</v>
      </c>
      <c r="E31" s="13" t="s">
        <v>169</v>
      </c>
      <c r="F31" s="14" t="s">
        <v>170</v>
      </c>
      <c r="G31" s="15">
        <v>90</v>
      </c>
      <c r="H31" s="15"/>
      <c r="I31" s="15">
        <f t="shared" si="1"/>
        <v>90</v>
      </c>
      <c r="J31" s="16">
        <v>1372302008</v>
      </c>
    </row>
    <row r="32" spans="1:10" ht="22.5" customHeight="1">
      <c r="A32" s="13">
        <v>28</v>
      </c>
      <c r="B32" s="14" t="s">
        <v>171</v>
      </c>
      <c r="C32" s="25" t="s">
        <v>172</v>
      </c>
      <c r="D32" s="14" t="s">
        <v>173</v>
      </c>
      <c r="E32" s="13" t="s">
        <v>174</v>
      </c>
      <c r="F32" s="26" t="s">
        <v>175</v>
      </c>
      <c r="G32" s="27">
        <v>36</v>
      </c>
      <c r="H32" s="27"/>
      <c r="I32" s="15">
        <f t="shared" si="1"/>
        <v>36</v>
      </c>
      <c r="J32" s="16">
        <v>1372303782</v>
      </c>
    </row>
    <row r="33" spans="1:11" ht="22.5" customHeight="1">
      <c r="A33" s="13"/>
      <c r="B33" s="44" t="s">
        <v>52</v>
      </c>
      <c r="C33" s="44"/>
      <c r="D33" s="44"/>
      <c r="E33" s="44"/>
      <c r="F33" s="28"/>
      <c r="G33" s="27">
        <f>SUM(G5:G32)</f>
        <v>1785</v>
      </c>
      <c r="H33" s="27">
        <f>SUM(H3:H32)</f>
        <v>60</v>
      </c>
      <c r="I33" s="15">
        <f>G33+H33</f>
        <v>1845</v>
      </c>
      <c r="J33" s="16"/>
    </row>
    <row r="34" spans="1:11" s="35" customFormat="1" ht="22.5" customHeight="1">
      <c r="A34" s="29">
        <v>29</v>
      </c>
      <c r="B34" s="21" t="s">
        <v>241</v>
      </c>
      <c r="C34" s="13" t="s">
        <v>242</v>
      </c>
      <c r="D34" s="21" t="s">
        <v>243</v>
      </c>
      <c r="E34" s="13" t="s">
        <v>244</v>
      </c>
      <c r="F34" s="21" t="s">
        <v>267</v>
      </c>
      <c r="G34" s="15">
        <v>369</v>
      </c>
      <c r="H34" s="15"/>
      <c r="I34" s="15">
        <f t="shared" ref="I34:I37" si="2">G34+H34</f>
        <v>369</v>
      </c>
      <c r="J34" s="16">
        <v>1372901023</v>
      </c>
      <c r="K34"/>
    </row>
    <row r="35" spans="1:11" s="35" customFormat="1" ht="22.5" customHeight="1">
      <c r="A35" s="29">
        <v>30</v>
      </c>
      <c r="B35" s="18" t="s">
        <v>245</v>
      </c>
      <c r="C35" s="13" t="s">
        <v>246</v>
      </c>
      <c r="D35" s="14" t="s">
        <v>247</v>
      </c>
      <c r="E35" s="13" t="s">
        <v>248</v>
      </c>
      <c r="F35" s="18" t="s">
        <v>249</v>
      </c>
      <c r="G35" s="15">
        <v>35</v>
      </c>
      <c r="H35" s="17"/>
      <c r="I35" s="15">
        <f t="shared" si="2"/>
        <v>35</v>
      </c>
      <c r="J35" s="16">
        <v>1372901197</v>
      </c>
      <c r="K35"/>
    </row>
    <row r="36" spans="1:11" s="37" customFormat="1" ht="22.5" customHeight="1">
      <c r="A36" s="29">
        <v>31</v>
      </c>
      <c r="B36" s="14" t="s">
        <v>250</v>
      </c>
      <c r="C36" s="13" t="s">
        <v>251</v>
      </c>
      <c r="D36" s="14" t="s">
        <v>252</v>
      </c>
      <c r="E36" s="13" t="s">
        <v>253</v>
      </c>
      <c r="F36" s="14" t="s">
        <v>268</v>
      </c>
      <c r="G36" s="33">
        <v>72</v>
      </c>
      <c r="H36" s="36"/>
      <c r="I36" s="33">
        <f t="shared" si="2"/>
        <v>72</v>
      </c>
      <c r="J36" s="16">
        <v>1372901437</v>
      </c>
      <c r="K36" s="38"/>
    </row>
    <row r="37" spans="1:11" s="35" customFormat="1" ht="22.5" customHeight="1">
      <c r="A37" s="29">
        <v>32</v>
      </c>
      <c r="B37" s="14" t="s">
        <v>254</v>
      </c>
      <c r="C37" s="13" t="s">
        <v>255</v>
      </c>
      <c r="D37" s="14" t="s">
        <v>256</v>
      </c>
      <c r="E37" s="13" t="s">
        <v>257</v>
      </c>
      <c r="F37" s="14" t="s">
        <v>258</v>
      </c>
      <c r="G37" s="15">
        <v>180</v>
      </c>
      <c r="H37" s="17"/>
      <c r="I37" s="15">
        <f t="shared" si="2"/>
        <v>180</v>
      </c>
      <c r="J37" s="16">
        <v>1372902252</v>
      </c>
      <c r="K37"/>
    </row>
    <row r="38" spans="1:11" ht="22.5" customHeight="1">
      <c r="A38" s="29">
        <v>33</v>
      </c>
      <c r="B38" s="14" t="s">
        <v>233</v>
      </c>
      <c r="C38" s="13" t="s">
        <v>53</v>
      </c>
      <c r="D38" s="14" t="s">
        <v>176</v>
      </c>
      <c r="E38" s="13" t="s">
        <v>54</v>
      </c>
      <c r="F38" s="14" t="s">
        <v>234</v>
      </c>
      <c r="G38" s="15">
        <v>22</v>
      </c>
      <c r="H38" s="15"/>
      <c r="I38" s="15">
        <f t="shared" si="1"/>
        <v>22</v>
      </c>
      <c r="J38" s="16">
        <v>1373300571</v>
      </c>
    </row>
    <row r="39" spans="1:11" ht="22.5" customHeight="1">
      <c r="A39" s="29">
        <v>34</v>
      </c>
      <c r="B39" s="14" t="s">
        <v>177</v>
      </c>
      <c r="C39" s="13" t="s">
        <v>178</v>
      </c>
      <c r="D39" s="14" t="s">
        <v>179</v>
      </c>
      <c r="E39" s="13" t="s">
        <v>180</v>
      </c>
      <c r="F39" s="14" t="s">
        <v>181</v>
      </c>
      <c r="G39" s="15">
        <v>129</v>
      </c>
      <c r="H39" s="15"/>
      <c r="I39" s="15">
        <f t="shared" si="1"/>
        <v>129</v>
      </c>
      <c r="J39" s="16">
        <v>1373600764</v>
      </c>
    </row>
    <row r="40" spans="1:11" ht="22.5" customHeight="1">
      <c r="A40" s="29">
        <v>35</v>
      </c>
      <c r="B40" s="14" t="s">
        <v>224</v>
      </c>
      <c r="C40" s="22" t="s">
        <v>55</v>
      </c>
      <c r="D40" s="14" t="s">
        <v>56</v>
      </c>
      <c r="E40" s="13" t="s">
        <v>57</v>
      </c>
      <c r="F40" s="14" t="s">
        <v>225</v>
      </c>
      <c r="G40" s="15">
        <v>60</v>
      </c>
      <c r="H40" s="23"/>
      <c r="I40" s="15">
        <f t="shared" si="1"/>
        <v>60</v>
      </c>
      <c r="J40" s="16">
        <v>1372801355</v>
      </c>
    </row>
    <row r="41" spans="1:11" ht="22.5" customHeight="1">
      <c r="A41" s="29">
        <v>36</v>
      </c>
      <c r="B41" s="14" t="s">
        <v>182</v>
      </c>
      <c r="C41" s="22" t="s">
        <v>183</v>
      </c>
      <c r="D41" s="14" t="s">
        <v>184</v>
      </c>
      <c r="E41" s="13" t="s">
        <v>185</v>
      </c>
      <c r="F41" s="14" t="s">
        <v>186</v>
      </c>
      <c r="G41" s="15">
        <v>60</v>
      </c>
      <c r="H41" s="23"/>
      <c r="I41" s="15">
        <f t="shared" si="1"/>
        <v>60</v>
      </c>
      <c r="J41" s="16">
        <v>1372800852</v>
      </c>
    </row>
    <row r="42" spans="1:11" ht="22.5" customHeight="1">
      <c r="A42" s="29">
        <v>37</v>
      </c>
      <c r="B42" s="21" t="s">
        <v>58</v>
      </c>
      <c r="C42" s="13" t="s">
        <v>59</v>
      </c>
      <c r="D42" s="21" t="s">
        <v>60</v>
      </c>
      <c r="E42" s="13" t="s">
        <v>61</v>
      </c>
      <c r="F42" s="21" t="s">
        <v>62</v>
      </c>
      <c r="G42" s="15">
        <v>32</v>
      </c>
      <c r="H42" s="15"/>
      <c r="I42" s="15">
        <f t="shared" si="1"/>
        <v>32</v>
      </c>
      <c r="J42" s="16">
        <v>1372800548</v>
      </c>
    </row>
    <row r="43" spans="1:11" ht="22.5" customHeight="1">
      <c r="A43" s="29">
        <v>38</v>
      </c>
      <c r="B43" s="21" t="s">
        <v>187</v>
      </c>
      <c r="C43" s="13" t="s">
        <v>188</v>
      </c>
      <c r="D43" s="21" t="s">
        <v>189</v>
      </c>
      <c r="E43" s="13" t="s">
        <v>190</v>
      </c>
      <c r="F43" s="21" t="s">
        <v>191</v>
      </c>
      <c r="G43" s="15">
        <v>205</v>
      </c>
      <c r="H43" s="15">
        <v>240</v>
      </c>
      <c r="I43" s="15">
        <f t="shared" si="1"/>
        <v>445</v>
      </c>
      <c r="J43" s="16">
        <v>1372800738</v>
      </c>
    </row>
    <row r="44" spans="1:11" ht="22.5" customHeight="1">
      <c r="A44" s="29">
        <v>39</v>
      </c>
      <c r="B44" s="14" t="s">
        <v>229</v>
      </c>
      <c r="C44" s="22" t="s">
        <v>63</v>
      </c>
      <c r="D44" s="14" t="s">
        <v>262</v>
      </c>
      <c r="E44" s="13" t="s">
        <v>64</v>
      </c>
      <c r="F44" s="14" t="s">
        <v>65</v>
      </c>
      <c r="G44" s="15">
        <v>170</v>
      </c>
      <c r="H44" s="23"/>
      <c r="I44" s="15">
        <f t="shared" si="1"/>
        <v>170</v>
      </c>
      <c r="J44" s="16">
        <v>1373200474</v>
      </c>
    </row>
    <row r="45" spans="1:11" ht="22.5" customHeight="1">
      <c r="A45" s="29">
        <v>40</v>
      </c>
      <c r="B45" s="14" t="s">
        <v>192</v>
      </c>
      <c r="C45" s="22" t="s">
        <v>193</v>
      </c>
      <c r="D45" s="14" t="s">
        <v>194</v>
      </c>
      <c r="E45" s="13" t="s">
        <v>195</v>
      </c>
      <c r="F45" s="14" t="s">
        <v>196</v>
      </c>
      <c r="G45" s="15">
        <v>22</v>
      </c>
      <c r="H45" s="23"/>
      <c r="I45" s="15">
        <f t="shared" si="1"/>
        <v>22</v>
      </c>
      <c r="J45" s="16">
        <v>1374100715</v>
      </c>
    </row>
    <row r="46" spans="1:11" ht="22.5" customHeight="1">
      <c r="A46" s="29">
        <v>41</v>
      </c>
      <c r="B46" s="21" t="s">
        <v>66</v>
      </c>
      <c r="C46" s="13" t="s">
        <v>67</v>
      </c>
      <c r="D46" s="21" t="s">
        <v>68</v>
      </c>
      <c r="E46" s="13" t="s">
        <v>69</v>
      </c>
      <c r="F46" s="21" t="s">
        <v>70</v>
      </c>
      <c r="G46" s="15">
        <v>45</v>
      </c>
      <c r="H46" s="15"/>
      <c r="I46" s="15">
        <f t="shared" si="1"/>
        <v>45</v>
      </c>
      <c r="J46" s="16">
        <v>1374300380</v>
      </c>
    </row>
    <row r="47" spans="1:11" s="35" customFormat="1" ht="22.5" customHeight="1">
      <c r="A47" s="29">
        <v>42</v>
      </c>
      <c r="B47" s="21" t="s">
        <v>259</v>
      </c>
      <c r="C47" s="13" t="s">
        <v>260</v>
      </c>
      <c r="D47" s="21" t="s">
        <v>263</v>
      </c>
      <c r="E47" s="13" t="s">
        <v>261</v>
      </c>
      <c r="F47" s="21" t="s">
        <v>240</v>
      </c>
      <c r="G47" s="15"/>
      <c r="H47" s="15">
        <v>78</v>
      </c>
      <c r="I47" s="15">
        <f>G47+H47</f>
        <v>78</v>
      </c>
      <c r="J47" s="16">
        <v>1372900868</v>
      </c>
      <c r="K47"/>
    </row>
    <row r="48" spans="1:11" ht="22.5" customHeight="1">
      <c r="A48" s="29">
        <v>43</v>
      </c>
      <c r="B48" s="14" t="s">
        <v>197</v>
      </c>
      <c r="C48" s="13" t="s">
        <v>198</v>
      </c>
      <c r="D48" s="14" t="s">
        <v>199</v>
      </c>
      <c r="E48" s="13" t="s">
        <v>200</v>
      </c>
      <c r="F48" s="14" t="s">
        <v>201</v>
      </c>
      <c r="G48" s="15">
        <v>114</v>
      </c>
      <c r="H48" s="15"/>
      <c r="I48" s="15">
        <f t="shared" si="1"/>
        <v>114</v>
      </c>
      <c r="J48" s="16">
        <v>1372700581</v>
      </c>
    </row>
    <row r="49" spans="1:10" ht="22.5" customHeight="1">
      <c r="A49" s="29">
        <v>44</v>
      </c>
      <c r="B49" s="21" t="s">
        <v>71</v>
      </c>
      <c r="C49" s="13" t="s">
        <v>72</v>
      </c>
      <c r="D49" s="21" t="s">
        <v>202</v>
      </c>
      <c r="E49" s="13" t="s">
        <v>73</v>
      </c>
      <c r="F49" s="21" t="s">
        <v>74</v>
      </c>
      <c r="G49" s="15">
        <v>63</v>
      </c>
      <c r="H49" s="15"/>
      <c r="I49" s="15">
        <f t="shared" si="1"/>
        <v>63</v>
      </c>
      <c r="J49" s="16">
        <v>1373900230</v>
      </c>
    </row>
    <row r="50" spans="1:10" ht="22.5" customHeight="1">
      <c r="A50" s="29">
        <v>45</v>
      </c>
      <c r="B50" s="18" t="s">
        <v>75</v>
      </c>
      <c r="C50" s="13" t="s">
        <v>76</v>
      </c>
      <c r="D50" s="18" t="s">
        <v>77</v>
      </c>
      <c r="E50" s="13" t="s">
        <v>78</v>
      </c>
      <c r="F50" s="18" t="s">
        <v>228</v>
      </c>
      <c r="G50" s="15">
        <v>136</v>
      </c>
      <c r="H50" s="17"/>
      <c r="I50" s="15">
        <f t="shared" si="1"/>
        <v>136</v>
      </c>
      <c r="J50" s="16">
        <v>1374500781</v>
      </c>
    </row>
    <row r="51" spans="1:10" ht="22.5" customHeight="1">
      <c r="A51" s="29">
        <v>46</v>
      </c>
      <c r="B51" s="14" t="s">
        <v>203</v>
      </c>
      <c r="C51" s="13" t="s">
        <v>204</v>
      </c>
      <c r="D51" s="14" t="s">
        <v>205</v>
      </c>
      <c r="E51" s="13" t="s">
        <v>206</v>
      </c>
      <c r="F51" s="14" t="s">
        <v>207</v>
      </c>
      <c r="G51" s="15">
        <v>43</v>
      </c>
      <c r="H51" s="15"/>
      <c r="I51" s="15">
        <f t="shared" si="1"/>
        <v>43</v>
      </c>
      <c r="J51" s="16">
        <v>1374700647</v>
      </c>
    </row>
    <row r="52" spans="1:10" ht="22.5" customHeight="1">
      <c r="A52" s="29">
        <v>47</v>
      </c>
      <c r="B52" s="19" t="s">
        <v>79</v>
      </c>
      <c r="C52" s="13" t="s">
        <v>80</v>
      </c>
      <c r="D52" s="19" t="s">
        <v>208</v>
      </c>
      <c r="E52" s="13" t="s">
        <v>81</v>
      </c>
      <c r="F52" s="19" t="s">
        <v>82</v>
      </c>
      <c r="G52" s="15">
        <v>70</v>
      </c>
      <c r="H52" s="15"/>
      <c r="I52" s="15">
        <f t="shared" si="1"/>
        <v>70</v>
      </c>
      <c r="J52" s="16">
        <v>1374700340</v>
      </c>
    </row>
    <row r="53" spans="1:10" ht="22.5" customHeight="1">
      <c r="A53" s="29">
        <v>48</v>
      </c>
      <c r="B53" s="14" t="s">
        <v>209</v>
      </c>
      <c r="C53" s="22" t="s">
        <v>210</v>
      </c>
      <c r="D53" s="14" t="s">
        <v>211</v>
      </c>
      <c r="E53" s="13" t="s">
        <v>212</v>
      </c>
      <c r="F53" s="14" t="s">
        <v>213</v>
      </c>
      <c r="G53" s="15">
        <v>60</v>
      </c>
      <c r="H53" s="23"/>
      <c r="I53" s="15">
        <f t="shared" si="1"/>
        <v>60</v>
      </c>
      <c r="J53" s="16">
        <v>1374900874</v>
      </c>
    </row>
    <row r="54" spans="1:10" ht="22.5" customHeight="1">
      <c r="A54" s="29">
        <v>49</v>
      </c>
      <c r="B54" s="14" t="s">
        <v>83</v>
      </c>
      <c r="C54" s="13" t="s">
        <v>84</v>
      </c>
      <c r="D54" s="14" t="s">
        <v>85</v>
      </c>
      <c r="E54" s="13" t="s">
        <v>86</v>
      </c>
      <c r="F54" s="14" t="s">
        <v>269</v>
      </c>
      <c r="G54" s="15">
        <v>98</v>
      </c>
      <c r="H54" s="15"/>
      <c r="I54" s="15">
        <f t="shared" si="1"/>
        <v>98</v>
      </c>
      <c r="J54" s="16">
        <v>1375000278</v>
      </c>
    </row>
    <row r="55" spans="1:10" ht="22.5" customHeight="1">
      <c r="A55" s="29">
        <v>50</v>
      </c>
      <c r="B55" s="14" t="s">
        <v>214</v>
      </c>
      <c r="C55" s="13" t="s">
        <v>215</v>
      </c>
      <c r="D55" s="14" t="s">
        <v>216</v>
      </c>
      <c r="E55" s="13" t="s">
        <v>217</v>
      </c>
      <c r="F55" s="14" t="s">
        <v>218</v>
      </c>
      <c r="G55" s="15">
        <v>58</v>
      </c>
      <c r="H55" s="15"/>
      <c r="I55" s="15">
        <f t="shared" si="1"/>
        <v>58</v>
      </c>
      <c r="J55" s="16">
        <v>1372400919</v>
      </c>
    </row>
    <row r="56" spans="1:10" ht="22.5" customHeight="1">
      <c r="A56" s="29">
        <v>51</v>
      </c>
      <c r="B56" s="14" t="s">
        <v>219</v>
      </c>
      <c r="C56" s="13" t="s">
        <v>215</v>
      </c>
      <c r="D56" s="14" t="s">
        <v>220</v>
      </c>
      <c r="E56" s="13" t="s">
        <v>221</v>
      </c>
      <c r="F56" s="14" t="s">
        <v>222</v>
      </c>
      <c r="G56" s="15">
        <v>93</v>
      </c>
      <c r="H56" s="15"/>
      <c r="I56" s="15">
        <f t="shared" si="1"/>
        <v>93</v>
      </c>
      <c r="J56" s="16">
        <v>1372401081</v>
      </c>
    </row>
    <row r="57" spans="1:10" ht="22.5" customHeight="1">
      <c r="A57" s="29"/>
      <c r="B57" s="30" t="s">
        <v>223</v>
      </c>
      <c r="C57" s="30"/>
      <c r="D57" s="30" t="s">
        <v>160</v>
      </c>
      <c r="E57" s="30"/>
      <c r="F57" s="31"/>
      <c r="G57" s="34">
        <f>SUM(G34:G56)</f>
        <v>2136</v>
      </c>
      <c r="H57" s="34">
        <f>SUM(H34:H56)</f>
        <v>318</v>
      </c>
      <c r="I57" s="27">
        <f>G57+H57</f>
        <v>2454</v>
      </c>
      <c r="J57" s="16"/>
    </row>
    <row r="58" spans="1:10" ht="22.5" customHeight="1">
      <c r="A58" s="32"/>
      <c r="B58" s="44" t="s">
        <v>160</v>
      </c>
      <c r="C58" s="44"/>
      <c r="D58" s="60" t="s">
        <v>87</v>
      </c>
      <c r="E58" s="60"/>
      <c r="F58" s="60"/>
      <c r="G58" s="15">
        <f>G33+G57</f>
        <v>3921</v>
      </c>
      <c r="H58" s="15">
        <f>H33+H57</f>
        <v>378</v>
      </c>
      <c r="I58" s="15">
        <f>I33+I57</f>
        <v>4299</v>
      </c>
      <c r="J58" s="16"/>
    </row>
  </sheetData>
  <mergeCells count="11">
    <mergeCell ref="B2:B4"/>
    <mergeCell ref="C2:C4"/>
    <mergeCell ref="D2:D4"/>
    <mergeCell ref="E2:E4"/>
    <mergeCell ref="F2:F4"/>
    <mergeCell ref="I2:I4"/>
    <mergeCell ref="J2:J4"/>
    <mergeCell ref="G3:G4"/>
    <mergeCell ref="H3:H4"/>
    <mergeCell ref="D58:F58"/>
    <mergeCell ref="G2:H2"/>
  </mergeCells>
  <phoneticPr fontId="6"/>
  <pageMargins left="0.70866141732283472" right="0.70866141732283472" top="0.74803149606299213" bottom="0.74803149606299213" header="0.31496062992125984" footer="0.31496062992125984"/>
  <pageSetup paperSize="9" scale="67" fitToHeight="0" orientation="landscape" r:id="rId1"/>
  <rowBreaks count="1" manualBreakCount="1">
    <brk id="3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8"/>
  <sheetViews>
    <sheetView view="pageBreakPreview" topLeftCell="C49" zoomScaleNormal="75" zoomScaleSheetLayoutView="100" workbookViewId="0">
      <selection activeCell="H14" sqref="H14"/>
    </sheetView>
  </sheetViews>
  <sheetFormatPr defaultRowHeight="13.5"/>
  <cols>
    <col min="1" max="1" width="3.5" bestFit="1" customWidth="1"/>
    <col min="2" max="2" width="59.75" customWidth="1"/>
    <col min="3" max="3" width="11.375" bestFit="1" customWidth="1"/>
    <col min="4" max="4" width="32.5" bestFit="1" customWidth="1"/>
    <col min="5" max="5" width="18.25" bestFit="1" customWidth="1"/>
    <col min="6" max="6" width="29.25" bestFit="1" customWidth="1"/>
    <col min="7" max="7" width="10" bestFit="1" customWidth="1"/>
    <col min="8" max="8" width="12.125" bestFit="1" customWidth="1"/>
    <col min="9" max="9" width="6.625" bestFit="1" customWidth="1"/>
    <col min="10" max="10" width="14" bestFit="1" customWidth="1"/>
  </cols>
  <sheetData>
    <row r="1" spans="1:10" ht="20.25" customHeight="1">
      <c r="A1" s="1"/>
      <c r="B1" s="2" t="s">
        <v>275</v>
      </c>
      <c r="C1" s="3"/>
      <c r="D1" s="4"/>
      <c r="E1" s="5" t="s">
        <v>160</v>
      </c>
      <c r="F1" s="6"/>
      <c r="G1" s="7"/>
      <c r="H1" s="8"/>
      <c r="I1" s="7"/>
      <c r="J1" s="9" t="s">
        <v>88</v>
      </c>
    </row>
    <row r="2" spans="1:10" ht="50.25" customHeight="1">
      <c r="A2" s="10" t="s">
        <v>160</v>
      </c>
      <c r="B2" s="61"/>
      <c r="C2" s="64" t="s">
        <v>0</v>
      </c>
      <c r="D2" s="67" t="s">
        <v>226</v>
      </c>
      <c r="E2" s="70" t="s">
        <v>1</v>
      </c>
      <c r="F2" s="64" t="s">
        <v>2</v>
      </c>
      <c r="G2" s="58" t="s">
        <v>227</v>
      </c>
      <c r="H2" s="59"/>
      <c r="I2" s="50" t="s">
        <v>3</v>
      </c>
      <c r="J2" s="53" t="s">
        <v>89</v>
      </c>
    </row>
    <row r="3" spans="1:10" ht="15.75" customHeight="1">
      <c r="A3" s="11"/>
      <c r="B3" s="62"/>
      <c r="C3" s="65"/>
      <c r="D3" s="68"/>
      <c r="E3" s="71"/>
      <c r="F3" s="65"/>
      <c r="G3" s="56" t="s">
        <v>90</v>
      </c>
      <c r="H3" s="56" t="s">
        <v>91</v>
      </c>
      <c r="I3" s="51"/>
      <c r="J3" s="54"/>
    </row>
    <row r="4" spans="1:10" ht="15.75" customHeight="1">
      <c r="A4" s="12"/>
      <c r="B4" s="63"/>
      <c r="C4" s="66"/>
      <c r="D4" s="69"/>
      <c r="E4" s="72"/>
      <c r="F4" s="66"/>
      <c r="G4" s="57"/>
      <c r="H4" s="57"/>
      <c r="I4" s="52"/>
      <c r="J4" s="55"/>
    </row>
    <row r="5" spans="1:10" ht="22.5" customHeight="1">
      <c r="A5" s="13">
        <v>1</v>
      </c>
      <c r="B5" s="14" t="s">
        <v>265</v>
      </c>
      <c r="C5" s="13" t="s">
        <v>4</v>
      </c>
      <c r="D5" s="14" t="s">
        <v>5</v>
      </c>
      <c r="E5" s="13" t="s">
        <v>6</v>
      </c>
      <c r="F5" s="14" t="s">
        <v>266</v>
      </c>
      <c r="G5" s="15">
        <v>27</v>
      </c>
      <c r="H5" s="17"/>
      <c r="I5" s="15">
        <f t="shared" ref="I5:I10" si="0">G5+H5</f>
        <v>27</v>
      </c>
      <c r="J5" s="16">
        <v>1370500694</v>
      </c>
    </row>
    <row r="6" spans="1:10" ht="22.5" customHeight="1">
      <c r="A6" s="13">
        <v>2</v>
      </c>
      <c r="B6" s="18" t="s">
        <v>92</v>
      </c>
      <c r="C6" s="13" t="s">
        <v>93</v>
      </c>
      <c r="D6" s="18" t="s">
        <v>94</v>
      </c>
      <c r="E6" s="13" t="s">
        <v>95</v>
      </c>
      <c r="F6" s="18" t="s">
        <v>96</v>
      </c>
      <c r="G6" s="15">
        <v>40</v>
      </c>
      <c r="H6" s="17"/>
      <c r="I6" s="15">
        <f t="shared" si="0"/>
        <v>40</v>
      </c>
      <c r="J6" s="16">
        <v>1370801316</v>
      </c>
    </row>
    <row r="7" spans="1:10" ht="22.5" customHeight="1">
      <c r="A7" s="13">
        <v>3</v>
      </c>
      <c r="B7" s="19" t="s">
        <v>7</v>
      </c>
      <c r="C7" s="13" t="s">
        <v>8</v>
      </c>
      <c r="D7" s="19" t="s">
        <v>97</v>
      </c>
      <c r="E7" s="13" t="s">
        <v>9</v>
      </c>
      <c r="F7" s="19" t="s">
        <v>10</v>
      </c>
      <c r="G7" s="15">
        <v>252</v>
      </c>
      <c r="H7" s="15"/>
      <c r="I7" s="15">
        <f t="shared" si="0"/>
        <v>252</v>
      </c>
      <c r="J7" s="16">
        <v>1370900571</v>
      </c>
    </row>
    <row r="8" spans="1:10" ht="22.5" customHeight="1">
      <c r="A8" s="13">
        <v>4</v>
      </c>
      <c r="B8" s="14" t="s">
        <v>11</v>
      </c>
      <c r="C8" s="13" t="s">
        <v>12</v>
      </c>
      <c r="D8" s="14" t="s">
        <v>13</v>
      </c>
      <c r="E8" s="13" t="s">
        <v>14</v>
      </c>
      <c r="F8" s="14" t="s">
        <v>15</v>
      </c>
      <c r="G8" s="15">
        <v>24</v>
      </c>
      <c r="H8" s="17"/>
      <c r="I8" s="15">
        <f t="shared" si="0"/>
        <v>24</v>
      </c>
      <c r="J8" s="16">
        <v>1371000728</v>
      </c>
    </row>
    <row r="9" spans="1:10" ht="22.5" customHeight="1">
      <c r="A9" s="13">
        <v>5</v>
      </c>
      <c r="B9" s="14" t="s">
        <v>98</v>
      </c>
      <c r="C9" s="13" t="s">
        <v>16</v>
      </c>
      <c r="D9" s="14" t="s">
        <v>17</v>
      </c>
      <c r="E9" s="13" t="s">
        <v>18</v>
      </c>
      <c r="F9" s="14" t="s">
        <v>232</v>
      </c>
      <c r="G9" s="15">
        <v>30</v>
      </c>
      <c r="H9" s="15"/>
      <c r="I9" s="15">
        <f t="shared" si="0"/>
        <v>30</v>
      </c>
      <c r="J9" s="16">
        <v>1371101146</v>
      </c>
    </row>
    <row r="10" spans="1:10" ht="22.5" customHeight="1">
      <c r="A10" s="13">
        <v>6</v>
      </c>
      <c r="B10" s="18" t="s">
        <v>19</v>
      </c>
      <c r="C10" s="13" t="s">
        <v>20</v>
      </c>
      <c r="D10" s="18" t="s">
        <v>21</v>
      </c>
      <c r="E10" s="13" t="s">
        <v>22</v>
      </c>
      <c r="F10" s="18" t="s">
        <v>231</v>
      </c>
      <c r="G10" s="15">
        <v>60</v>
      </c>
      <c r="H10" s="17"/>
      <c r="I10" s="15">
        <f t="shared" si="0"/>
        <v>60</v>
      </c>
      <c r="J10" s="16">
        <v>1371104603</v>
      </c>
    </row>
    <row r="11" spans="1:10" ht="22.5" customHeight="1">
      <c r="A11" s="13">
        <v>7</v>
      </c>
      <c r="B11" s="18" t="s">
        <v>99</v>
      </c>
      <c r="C11" s="13" t="s">
        <v>23</v>
      </c>
      <c r="D11" s="18" t="s">
        <v>24</v>
      </c>
      <c r="E11" s="13" t="s">
        <v>25</v>
      </c>
      <c r="F11" s="18" t="s">
        <v>26</v>
      </c>
      <c r="G11" s="15">
        <v>6</v>
      </c>
      <c r="H11" s="17"/>
      <c r="I11" s="15">
        <v>6</v>
      </c>
      <c r="J11" s="20">
        <v>1371104512</v>
      </c>
    </row>
    <row r="12" spans="1:10" ht="22.5" customHeight="1">
      <c r="A12" s="13">
        <v>8</v>
      </c>
      <c r="B12" s="21" t="s">
        <v>27</v>
      </c>
      <c r="C12" s="13" t="s">
        <v>28</v>
      </c>
      <c r="D12" s="21" t="s">
        <v>100</v>
      </c>
      <c r="E12" s="13" t="s">
        <v>29</v>
      </c>
      <c r="F12" s="21" t="s">
        <v>30</v>
      </c>
      <c r="G12" s="15">
        <v>44</v>
      </c>
      <c r="H12" s="15"/>
      <c r="I12" s="15">
        <f t="shared" ref="I12:I56" si="1">G12+H12</f>
        <v>44</v>
      </c>
      <c r="J12" s="16">
        <v>1371201250</v>
      </c>
    </row>
    <row r="13" spans="1:10" ht="22.5" customHeight="1">
      <c r="A13" s="13">
        <v>9</v>
      </c>
      <c r="B13" s="14" t="s">
        <v>31</v>
      </c>
      <c r="C13" s="22" t="s">
        <v>32</v>
      </c>
      <c r="D13" s="14" t="s">
        <v>101</v>
      </c>
      <c r="E13" s="13" t="s">
        <v>33</v>
      </c>
      <c r="F13" s="14" t="s">
        <v>34</v>
      </c>
      <c r="G13" s="15">
        <v>53</v>
      </c>
      <c r="H13" s="23"/>
      <c r="I13" s="15">
        <f t="shared" si="1"/>
        <v>53</v>
      </c>
      <c r="J13" s="16">
        <v>1371200807</v>
      </c>
    </row>
    <row r="14" spans="1:10" ht="22.5" customHeight="1">
      <c r="A14" s="13">
        <v>10</v>
      </c>
      <c r="B14" s="21" t="s">
        <v>102</v>
      </c>
      <c r="C14" s="13" t="s">
        <v>103</v>
      </c>
      <c r="D14" s="21" t="s">
        <v>104</v>
      </c>
      <c r="E14" s="13" t="s">
        <v>105</v>
      </c>
      <c r="F14" s="21" t="s">
        <v>106</v>
      </c>
      <c r="G14" s="15">
        <v>64</v>
      </c>
      <c r="H14" s="15"/>
      <c r="I14" s="15">
        <f t="shared" si="1"/>
        <v>64</v>
      </c>
      <c r="J14" s="16">
        <v>1371301183</v>
      </c>
    </row>
    <row r="15" spans="1:10" ht="22.5" customHeight="1">
      <c r="A15" s="13">
        <v>11</v>
      </c>
      <c r="B15" s="21" t="s">
        <v>107</v>
      </c>
      <c r="C15" s="13" t="s">
        <v>108</v>
      </c>
      <c r="D15" s="21" t="s">
        <v>109</v>
      </c>
      <c r="E15" s="13" t="s">
        <v>110</v>
      </c>
      <c r="F15" s="21" t="s">
        <v>111</v>
      </c>
      <c r="G15" s="15">
        <v>161</v>
      </c>
      <c r="H15" s="15"/>
      <c r="I15" s="15">
        <f t="shared" si="1"/>
        <v>161</v>
      </c>
      <c r="J15" s="16">
        <v>1371401322</v>
      </c>
    </row>
    <row r="16" spans="1:10" ht="22.5" customHeight="1">
      <c r="A16" s="13">
        <v>12</v>
      </c>
      <c r="B16" s="14" t="s">
        <v>112</v>
      </c>
      <c r="C16" s="13" t="s">
        <v>113</v>
      </c>
      <c r="D16" s="14" t="s">
        <v>114</v>
      </c>
      <c r="E16" s="13" t="s">
        <v>115</v>
      </c>
      <c r="F16" s="14" t="s">
        <v>116</v>
      </c>
      <c r="G16" s="15">
        <v>85</v>
      </c>
      <c r="H16" s="15"/>
      <c r="I16" s="15">
        <f t="shared" si="1"/>
        <v>85</v>
      </c>
      <c r="J16" s="16">
        <v>1371601665</v>
      </c>
    </row>
    <row r="17" spans="1:10" ht="22.5" customHeight="1">
      <c r="A17" s="13">
        <v>13</v>
      </c>
      <c r="B17" s="18" t="s">
        <v>117</v>
      </c>
      <c r="C17" s="13" t="s">
        <v>118</v>
      </c>
      <c r="D17" s="18" t="s">
        <v>119</v>
      </c>
      <c r="E17" s="13" t="s">
        <v>120</v>
      </c>
      <c r="F17" s="18" t="s">
        <v>121</v>
      </c>
      <c r="G17" s="15">
        <v>20</v>
      </c>
      <c r="H17" s="17"/>
      <c r="I17" s="15">
        <f t="shared" si="1"/>
        <v>20</v>
      </c>
      <c r="J17" s="16">
        <v>1371702109</v>
      </c>
    </row>
    <row r="18" spans="1:10" ht="22.5" customHeight="1">
      <c r="A18" s="13">
        <v>14</v>
      </c>
      <c r="B18" s="18" t="s">
        <v>35</v>
      </c>
      <c r="C18" s="13" t="s">
        <v>36</v>
      </c>
      <c r="D18" s="18" t="s">
        <v>37</v>
      </c>
      <c r="E18" s="13" t="s">
        <v>38</v>
      </c>
      <c r="F18" s="18" t="s">
        <v>39</v>
      </c>
      <c r="G18" s="15">
        <v>38</v>
      </c>
      <c r="H18" s="17"/>
      <c r="I18" s="15">
        <f t="shared" si="1"/>
        <v>38</v>
      </c>
      <c r="J18" s="16">
        <v>1371800382</v>
      </c>
    </row>
    <row r="19" spans="1:10" ht="22.5" customHeight="1">
      <c r="A19" s="13">
        <v>15</v>
      </c>
      <c r="B19" s="14" t="s">
        <v>122</v>
      </c>
      <c r="C19" s="24" t="s">
        <v>123</v>
      </c>
      <c r="D19" s="14" t="s">
        <v>124</v>
      </c>
      <c r="E19" s="13" t="s">
        <v>125</v>
      </c>
      <c r="F19" s="14" t="s">
        <v>126</v>
      </c>
      <c r="G19" s="15">
        <v>66</v>
      </c>
      <c r="H19" s="15"/>
      <c r="I19" s="15">
        <f t="shared" si="1"/>
        <v>66</v>
      </c>
      <c r="J19" s="16">
        <v>1371801018</v>
      </c>
    </row>
    <row r="20" spans="1:10" ht="22.5" customHeight="1">
      <c r="A20" s="13">
        <v>16</v>
      </c>
      <c r="B20" s="14" t="s">
        <v>127</v>
      </c>
      <c r="C20" s="24" t="s">
        <v>128</v>
      </c>
      <c r="D20" s="14" t="s">
        <v>129</v>
      </c>
      <c r="E20" s="13" t="s">
        <v>130</v>
      </c>
      <c r="F20" s="14" t="s">
        <v>127</v>
      </c>
      <c r="G20" s="15">
        <v>35</v>
      </c>
      <c r="H20" s="15"/>
      <c r="I20" s="15">
        <f t="shared" si="1"/>
        <v>35</v>
      </c>
      <c r="J20" s="16">
        <v>1371801141</v>
      </c>
    </row>
    <row r="21" spans="1:10" ht="22.5" customHeight="1">
      <c r="A21" s="13">
        <v>17</v>
      </c>
      <c r="B21" s="14" t="s">
        <v>131</v>
      </c>
      <c r="C21" s="24" t="s">
        <v>132</v>
      </c>
      <c r="D21" s="14" t="s">
        <v>133</v>
      </c>
      <c r="E21" s="13" t="s">
        <v>134</v>
      </c>
      <c r="F21" s="14" t="s">
        <v>135</v>
      </c>
      <c r="G21" s="15">
        <v>60</v>
      </c>
      <c r="H21" s="15"/>
      <c r="I21" s="15">
        <f t="shared" si="1"/>
        <v>60</v>
      </c>
      <c r="J21" s="16">
        <v>1371903608</v>
      </c>
    </row>
    <row r="22" spans="1:10" ht="22.5" customHeight="1">
      <c r="A22" s="13">
        <v>18</v>
      </c>
      <c r="B22" s="14" t="s">
        <v>136</v>
      </c>
      <c r="C22" s="13" t="s">
        <v>137</v>
      </c>
      <c r="D22" s="14" t="s">
        <v>138</v>
      </c>
      <c r="E22" s="13" t="s">
        <v>139</v>
      </c>
      <c r="F22" s="14" t="s">
        <v>140</v>
      </c>
      <c r="G22" s="15">
        <v>64</v>
      </c>
      <c r="H22" s="15"/>
      <c r="I22" s="15">
        <f t="shared" si="1"/>
        <v>64</v>
      </c>
      <c r="J22" s="16">
        <v>1371902790</v>
      </c>
    </row>
    <row r="23" spans="1:10" ht="22.5" customHeight="1">
      <c r="A23" s="13">
        <v>19</v>
      </c>
      <c r="B23" s="14" t="s">
        <v>141</v>
      </c>
      <c r="C23" s="13" t="s">
        <v>142</v>
      </c>
      <c r="D23" s="14" t="s">
        <v>143</v>
      </c>
      <c r="E23" s="13" t="s">
        <v>144</v>
      </c>
      <c r="F23" s="14" t="s">
        <v>145</v>
      </c>
      <c r="G23" s="15">
        <v>24</v>
      </c>
      <c r="H23" s="15"/>
      <c r="I23" s="15">
        <f t="shared" si="1"/>
        <v>24</v>
      </c>
      <c r="J23" s="16">
        <v>1371903004</v>
      </c>
    </row>
    <row r="24" spans="1:10" ht="22.5" customHeight="1">
      <c r="A24" s="13">
        <v>20</v>
      </c>
      <c r="B24" s="14" t="s">
        <v>146</v>
      </c>
      <c r="C24" s="13" t="s">
        <v>147</v>
      </c>
      <c r="D24" s="14" t="s">
        <v>148</v>
      </c>
      <c r="E24" s="13" t="s">
        <v>149</v>
      </c>
      <c r="F24" s="14" t="s">
        <v>140</v>
      </c>
      <c r="G24" s="15">
        <v>114</v>
      </c>
      <c r="H24" s="15"/>
      <c r="I24" s="15">
        <f t="shared" si="1"/>
        <v>114</v>
      </c>
      <c r="J24" s="16">
        <v>1371905132</v>
      </c>
    </row>
    <row r="25" spans="1:10" ht="22.5" customHeight="1">
      <c r="A25" s="13">
        <v>21</v>
      </c>
      <c r="B25" s="14" t="s">
        <v>150</v>
      </c>
      <c r="C25" s="13" t="s">
        <v>151</v>
      </c>
      <c r="D25" s="14" t="s">
        <v>152</v>
      </c>
      <c r="E25" s="13" t="s">
        <v>153</v>
      </c>
      <c r="F25" s="14" t="s">
        <v>140</v>
      </c>
      <c r="G25" s="15">
        <v>96</v>
      </c>
      <c r="H25" s="15"/>
      <c r="I25" s="15">
        <f t="shared" si="1"/>
        <v>96</v>
      </c>
      <c r="J25" s="16">
        <v>1371905587</v>
      </c>
    </row>
    <row r="26" spans="1:10" ht="22.5" customHeight="1">
      <c r="A26" s="13">
        <v>22</v>
      </c>
      <c r="B26" s="14" t="s">
        <v>154</v>
      </c>
      <c r="C26" s="13" t="s">
        <v>155</v>
      </c>
      <c r="D26" s="14" t="s">
        <v>156</v>
      </c>
      <c r="E26" s="13" t="s">
        <v>157</v>
      </c>
      <c r="F26" s="14" t="s">
        <v>140</v>
      </c>
      <c r="G26" s="15">
        <v>48</v>
      </c>
      <c r="H26" s="15"/>
      <c r="I26" s="15">
        <f t="shared" si="1"/>
        <v>48</v>
      </c>
      <c r="J26" s="16">
        <v>1371905595</v>
      </c>
    </row>
    <row r="27" spans="1:10" ht="22.5" customHeight="1">
      <c r="A27" s="13">
        <v>23</v>
      </c>
      <c r="B27" s="14" t="s">
        <v>42</v>
      </c>
      <c r="C27" s="13" t="s">
        <v>43</v>
      </c>
      <c r="D27" s="14" t="s">
        <v>159</v>
      </c>
      <c r="E27" s="13" t="s">
        <v>44</v>
      </c>
      <c r="F27" s="14" t="s">
        <v>237</v>
      </c>
      <c r="G27" s="15">
        <v>178</v>
      </c>
      <c r="H27" s="15"/>
      <c r="I27" s="15">
        <f t="shared" si="1"/>
        <v>178</v>
      </c>
      <c r="J27" s="16">
        <v>1372001352</v>
      </c>
    </row>
    <row r="28" spans="1:10" ht="22.5" customHeight="1">
      <c r="A28" s="13">
        <v>24</v>
      </c>
      <c r="B28" s="18" t="s">
        <v>45</v>
      </c>
      <c r="C28" s="13" t="s">
        <v>46</v>
      </c>
      <c r="D28" s="18" t="s">
        <v>47</v>
      </c>
      <c r="E28" s="13" t="s">
        <v>48</v>
      </c>
      <c r="F28" s="18" t="s">
        <v>238</v>
      </c>
      <c r="G28" s="15">
        <v>0</v>
      </c>
      <c r="H28" s="17">
        <v>60</v>
      </c>
      <c r="I28" s="15">
        <f t="shared" si="1"/>
        <v>60</v>
      </c>
      <c r="J28" s="16">
        <v>1372101293</v>
      </c>
    </row>
    <row r="29" spans="1:10" ht="22.5" customHeight="1">
      <c r="A29" s="13">
        <v>25</v>
      </c>
      <c r="B29" s="18" t="s">
        <v>230</v>
      </c>
      <c r="C29" s="13" t="s">
        <v>49</v>
      </c>
      <c r="D29" s="18" t="s">
        <v>50</v>
      </c>
      <c r="E29" s="13" t="s">
        <v>51</v>
      </c>
      <c r="F29" s="18" t="s">
        <v>239</v>
      </c>
      <c r="G29" s="15">
        <v>20</v>
      </c>
      <c r="H29" s="17"/>
      <c r="I29" s="15">
        <f t="shared" si="1"/>
        <v>20</v>
      </c>
      <c r="J29" s="16">
        <v>1372101657</v>
      </c>
    </row>
    <row r="30" spans="1:10" ht="22.5" customHeight="1">
      <c r="A30" s="13">
        <v>26</v>
      </c>
      <c r="B30" s="14" t="s">
        <v>161</v>
      </c>
      <c r="C30" s="13" t="s">
        <v>162</v>
      </c>
      <c r="D30" s="14" t="s">
        <v>163</v>
      </c>
      <c r="E30" s="13" t="s">
        <v>164</v>
      </c>
      <c r="F30" s="14" t="s">
        <v>165</v>
      </c>
      <c r="G30" s="15">
        <v>50</v>
      </c>
      <c r="H30" s="15"/>
      <c r="I30" s="15">
        <f t="shared" si="1"/>
        <v>50</v>
      </c>
      <c r="J30" s="16">
        <v>1372104065</v>
      </c>
    </row>
    <row r="31" spans="1:10" ht="22.5" customHeight="1">
      <c r="A31" s="13">
        <v>27</v>
      </c>
      <c r="B31" s="14" t="s">
        <v>166</v>
      </c>
      <c r="C31" s="13" t="s">
        <v>167</v>
      </c>
      <c r="D31" s="14" t="s">
        <v>168</v>
      </c>
      <c r="E31" s="13" t="s">
        <v>169</v>
      </c>
      <c r="F31" s="14" t="s">
        <v>170</v>
      </c>
      <c r="G31" s="15">
        <v>90</v>
      </c>
      <c r="H31" s="15"/>
      <c r="I31" s="15">
        <f t="shared" si="1"/>
        <v>90</v>
      </c>
      <c r="J31" s="16">
        <v>1372302008</v>
      </c>
    </row>
    <row r="32" spans="1:10" ht="22.5" customHeight="1">
      <c r="A32" s="13">
        <v>28</v>
      </c>
      <c r="B32" s="14" t="s">
        <v>171</v>
      </c>
      <c r="C32" s="25" t="s">
        <v>172</v>
      </c>
      <c r="D32" s="14" t="s">
        <v>173</v>
      </c>
      <c r="E32" s="13" t="s">
        <v>174</v>
      </c>
      <c r="F32" s="26" t="s">
        <v>175</v>
      </c>
      <c r="G32" s="27">
        <v>36</v>
      </c>
      <c r="H32" s="27"/>
      <c r="I32" s="15">
        <f t="shared" si="1"/>
        <v>36</v>
      </c>
      <c r="J32" s="16">
        <v>1372303782</v>
      </c>
    </row>
    <row r="33" spans="1:11" ht="22.5" customHeight="1">
      <c r="A33" s="13"/>
      <c r="B33" s="44" t="s">
        <v>52</v>
      </c>
      <c r="C33" s="44"/>
      <c r="D33" s="44"/>
      <c r="E33" s="44"/>
      <c r="F33" s="28"/>
      <c r="G33" s="27">
        <f>SUM(G5:G32)</f>
        <v>1785</v>
      </c>
      <c r="H33" s="27">
        <f>SUM(H3:H32)</f>
        <v>60</v>
      </c>
      <c r="I33" s="15">
        <f>G33+H33</f>
        <v>1845</v>
      </c>
      <c r="J33" s="16"/>
    </row>
    <row r="34" spans="1:11" s="35" customFormat="1" ht="22.5" customHeight="1">
      <c r="A34" s="29">
        <v>29</v>
      </c>
      <c r="B34" s="21" t="s">
        <v>241</v>
      </c>
      <c r="C34" s="13" t="s">
        <v>242</v>
      </c>
      <c r="D34" s="21" t="s">
        <v>243</v>
      </c>
      <c r="E34" s="13" t="s">
        <v>244</v>
      </c>
      <c r="F34" s="21" t="s">
        <v>267</v>
      </c>
      <c r="G34" s="15">
        <v>369</v>
      </c>
      <c r="H34" s="15"/>
      <c r="I34" s="15">
        <f t="shared" ref="I34:I37" si="2">G34+H34</f>
        <v>369</v>
      </c>
      <c r="J34" s="16">
        <v>1372901023</v>
      </c>
      <c r="K34"/>
    </row>
    <row r="35" spans="1:11" s="35" customFormat="1" ht="22.5" customHeight="1">
      <c r="A35" s="29">
        <v>30</v>
      </c>
      <c r="B35" s="18" t="s">
        <v>245</v>
      </c>
      <c r="C35" s="13" t="s">
        <v>246</v>
      </c>
      <c r="D35" s="14" t="s">
        <v>247</v>
      </c>
      <c r="E35" s="13" t="s">
        <v>248</v>
      </c>
      <c r="F35" s="18" t="s">
        <v>249</v>
      </c>
      <c r="G35" s="15">
        <v>35</v>
      </c>
      <c r="H35" s="17"/>
      <c r="I35" s="15">
        <f t="shared" si="2"/>
        <v>35</v>
      </c>
      <c r="J35" s="16">
        <v>1372901197</v>
      </c>
      <c r="K35"/>
    </row>
    <row r="36" spans="1:11" s="37" customFormat="1" ht="22.5" customHeight="1">
      <c r="A36" s="29">
        <v>31</v>
      </c>
      <c r="B36" s="14" t="s">
        <v>250</v>
      </c>
      <c r="C36" s="13" t="s">
        <v>251</v>
      </c>
      <c r="D36" s="14" t="s">
        <v>252</v>
      </c>
      <c r="E36" s="13" t="s">
        <v>253</v>
      </c>
      <c r="F36" s="14" t="s">
        <v>268</v>
      </c>
      <c r="G36" s="33">
        <v>72</v>
      </c>
      <c r="H36" s="36"/>
      <c r="I36" s="33">
        <f t="shared" si="2"/>
        <v>72</v>
      </c>
      <c r="J36" s="16">
        <v>1372901437</v>
      </c>
      <c r="K36" s="38"/>
    </row>
    <row r="37" spans="1:11" s="35" customFormat="1" ht="22.5" customHeight="1">
      <c r="A37" s="29">
        <v>32</v>
      </c>
      <c r="B37" s="14" t="s">
        <v>254</v>
      </c>
      <c r="C37" s="13" t="s">
        <v>255</v>
      </c>
      <c r="D37" s="14" t="s">
        <v>256</v>
      </c>
      <c r="E37" s="13" t="s">
        <v>257</v>
      </c>
      <c r="F37" s="14" t="s">
        <v>258</v>
      </c>
      <c r="G37" s="15">
        <v>180</v>
      </c>
      <c r="H37" s="17"/>
      <c r="I37" s="15">
        <f t="shared" si="2"/>
        <v>180</v>
      </c>
      <c r="J37" s="16">
        <v>1372902252</v>
      </c>
      <c r="K37"/>
    </row>
    <row r="38" spans="1:11" ht="22.5" customHeight="1">
      <c r="A38" s="29">
        <v>33</v>
      </c>
      <c r="B38" s="14" t="s">
        <v>233</v>
      </c>
      <c r="C38" s="13" t="s">
        <v>53</v>
      </c>
      <c r="D38" s="14" t="s">
        <v>176</v>
      </c>
      <c r="E38" s="13" t="s">
        <v>54</v>
      </c>
      <c r="F38" s="14" t="s">
        <v>234</v>
      </c>
      <c r="G38" s="15">
        <v>22</v>
      </c>
      <c r="H38" s="15"/>
      <c r="I38" s="15">
        <f t="shared" si="1"/>
        <v>22</v>
      </c>
      <c r="J38" s="16">
        <v>1373300571</v>
      </c>
    </row>
    <row r="39" spans="1:11" ht="22.5" customHeight="1">
      <c r="A39" s="29">
        <v>34</v>
      </c>
      <c r="B39" s="14" t="s">
        <v>177</v>
      </c>
      <c r="C39" s="13" t="s">
        <v>178</v>
      </c>
      <c r="D39" s="14" t="s">
        <v>179</v>
      </c>
      <c r="E39" s="13" t="s">
        <v>180</v>
      </c>
      <c r="F39" s="14" t="s">
        <v>181</v>
      </c>
      <c r="G39" s="15">
        <v>129</v>
      </c>
      <c r="H39" s="15"/>
      <c r="I39" s="15">
        <f t="shared" si="1"/>
        <v>129</v>
      </c>
      <c r="J39" s="16">
        <v>1373600764</v>
      </c>
    </row>
    <row r="40" spans="1:11" ht="22.5" customHeight="1">
      <c r="A40" s="29">
        <v>35</v>
      </c>
      <c r="B40" s="14" t="s">
        <v>224</v>
      </c>
      <c r="C40" s="22" t="s">
        <v>55</v>
      </c>
      <c r="D40" s="14" t="s">
        <v>56</v>
      </c>
      <c r="E40" s="13" t="s">
        <v>57</v>
      </c>
      <c r="F40" s="14" t="s">
        <v>225</v>
      </c>
      <c r="G40" s="15">
        <v>60</v>
      </c>
      <c r="H40" s="23"/>
      <c r="I40" s="15">
        <f t="shared" si="1"/>
        <v>60</v>
      </c>
      <c r="J40" s="16">
        <v>1372801355</v>
      </c>
    </row>
    <row r="41" spans="1:11" ht="22.5" customHeight="1">
      <c r="A41" s="29">
        <v>36</v>
      </c>
      <c r="B41" s="14" t="s">
        <v>182</v>
      </c>
      <c r="C41" s="22" t="s">
        <v>183</v>
      </c>
      <c r="D41" s="14" t="s">
        <v>184</v>
      </c>
      <c r="E41" s="13" t="s">
        <v>185</v>
      </c>
      <c r="F41" s="14" t="s">
        <v>186</v>
      </c>
      <c r="G41" s="15">
        <v>60</v>
      </c>
      <c r="H41" s="23"/>
      <c r="I41" s="15">
        <f t="shared" si="1"/>
        <v>60</v>
      </c>
      <c r="J41" s="16">
        <v>1372800852</v>
      </c>
    </row>
    <row r="42" spans="1:11" ht="22.5" customHeight="1">
      <c r="A42" s="29">
        <v>37</v>
      </c>
      <c r="B42" s="21" t="s">
        <v>58</v>
      </c>
      <c r="C42" s="13" t="s">
        <v>59</v>
      </c>
      <c r="D42" s="21" t="s">
        <v>60</v>
      </c>
      <c r="E42" s="13" t="s">
        <v>61</v>
      </c>
      <c r="F42" s="21" t="s">
        <v>62</v>
      </c>
      <c r="G42" s="15">
        <v>32</v>
      </c>
      <c r="H42" s="15"/>
      <c r="I42" s="15">
        <f t="shared" si="1"/>
        <v>32</v>
      </c>
      <c r="J42" s="16">
        <v>1372800548</v>
      </c>
    </row>
    <row r="43" spans="1:11" ht="22.5" customHeight="1">
      <c r="A43" s="29">
        <v>38</v>
      </c>
      <c r="B43" s="21" t="s">
        <v>187</v>
      </c>
      <c r="C43" s="13" t="s">
        <v>188</v>
      </c>
      <c r="D43" s="21" t="s">
        <v>189</v>
      </c>
      <c r="E43" s="13" t="s">
        <v>190</v>
      </c>
      <c r="F43" s="21" t="s">
        <v>191</v>
      </c>
      <c r="G43" s="15">
        <v>205</v>
      </c>
      <c r="H43" s="15">
        <v>240</v>
      </c>
      <c r="I43" s="15">
        <f t="shared" si="1"/>
        <v>445</v>
      </c>
      <c r="J43" s="16">
        <v>1372800738</v>
      </c>
    </row>
    <row r="44" spans="1:11" ht="22.5" customHeight="1">
      <c r="A44" s="29">
        <v>39</v>
      </c>
      <c r="B44" s="14" t="s">
        <v>229</v>
      </c>
      <c r="C44" s="22" t="s">
        <v>63</v>
      </c>
      <c r="D44" s="14" t="s">
        <v>262</v>
      </c>
      <c r="E44" s="13" t="s">
        <v>64</v>
      </c>
      <c r="F44" s="14" t="s">
        <v>65</v>
      </c>
      <c r="G44" s="15">
        <v>170</v>
      </c>
      <c r="H44" s="23"/>
      <c r="I44" s="15">
        <f t="shared" si="1"/>
        <v>170</v>
      </c>
      <c r="J44" s="16">
        <v>1373200474</v>
      </c>
    </row>
    <row r="45" spans="1:11" ht="22.5" customHeight="1">
      <c r="A45" s="29">
        <v>40</v>
      </c>
      <c r="B45" s="14" t="s">
        <v>192</v>
      </c>
      <c r="C45" s="22" t="s">
        <v>193</v>
      </c>
      <c r="D45" s="14" t="s">
        <v>194</v>
      </c>
      <c r="E45" s="13" t="s">
        <v>195</v>
      </c>
      <c r="F45" s="14" t="s">
        <v>196</v>
      </c>
      <c r="G45" s="15">
        <v>22</v>
      </c>
      <c r="H45" s="23"/>
      <c r="I45" s="15">
        <f t="shared" si="1"/>
        <v>22</v>
      </c>
      <c r="J45" s="16">
        <v>1374100715</v>
      </c>
    </row>
    <row r="46" spans="1:11" ht="22.5" customHeight="1">
      <c r="A46" s="29">
        <v>41</v>
      </c>
      <c r="B46" s="21" t="s">
        <v>66</v>
      </c>
      <c r="C46" s="13" t="s">
        <v>67</v>
      </c>
      <c r="D46" s="21" t="s">
        <v>68</v>
      </c>
      <c r="E46" s="13" t="s">
        <v>69</v>
      </c>
      <c r="F46" s="21" t="s">
        <v>70</v>
      </c>
      <c r="G46" s="15">
        <v>45</v>
      </c>
      <c r="H46" s="15"/>
      <c r="I46" s="15">
        <f t="shared" si="1"/>
        <v>45</v>
      </c>
      <c r="J46" s="16">
        <v>1374300380</v>
      </c>
    </row>
    <row r="47" spans="1:11" s="35" customFormat="1" ht="22.5" customHeight="1">
      <c r="A47" s="29">
        <v>42</v>
      </c>
      <c r="B47" s="21" t="s">
        <v>259</v>
      </c>
      <c r="C47" s="13" t="s">
        <v>260</v>
      </c>
      <c r="D47" s="21" t="s">
        <v>263</v>
      </c>
      <c r="E47" s="13" t="s">
        <v>261</v>
      </c>
      <c r="F47" s="21" t="s">
        <v>240</v>
      </c>
      <c r="G47" s="15"/>
      <c r="H47" s="15">
        <v>78</v>
      </c>
      <c r="I47" s="15">
        <f>G47+H47</f>
        <v>78</v>
      </c>
      <c r="J47" s="16">
        <v>1372900868</v>
      </c>
      <c r="K47"/>
    </row>
    <row r="48" spans="1:11" ht="22.5" customHeight="1">
      <c r="A48" s="29">
        <v>43</v>
      </c>
      <c r="B48" s="14" t="s">
        <v>197</v>
      </c>
      <c r="C48" s="13" t="s">
        <v>198</v>
      </c>
      <c r="D48" s="14" t="s">
        <v>199</v>
      </c>
      <c r="E48" s="13" t="s">
        <v>200</v>
      </c>
      <c r="F48" s="14" t="s">
        <v>201</v>
      </c>
      <c r="G48" s="15">
        <v>114</v>
      </c>
      <c r="H48" s="15"/>
      <c r="I48" s="15">
        <f t="shared" si="1"/>
        <v>114</v>
      </c>
      <c r="J48" s="16">
        <v>1372700581</v>
      </c>
    </row>
    <row r="49" spans="1:10" ht="22.5" customHeight="1">
      <c r="A49" s="29">
        <v>44</v>
      </c>
      <c r="B49" s="21" t="s">
        <v>71</v>
      </c>
      <c r="C49" s="13" t="s">
        <v>72</v>
      </c>
      <c r="D49" s="21" t="s">
        <v>202</v>
      </c>
      <c r="E49" s="13" t="s">
        <v>73</v>
      </c>
      <c r="F49" s="21" t="s">
        <v>74</v>
      </c>
      <c r="G49" s="15">
        <v>63</v>
      </c>
      <c r="H49" s="15"/>
      <c r="I49" s="15">
        <f t="shared" si="1"/>
        <v>63</v>
      </c>
      <c r="J49" s="16">
        <v>1373900230</v>
      </c>
    </row>
    <row r="50" spans="1:10" ht="22.5" customHeight="1">
      <c r="A50" s="29">
        <v>45</v>
      </c>
      <c r="B50" s="18" t="s">
        <v>75</v>
      </c>
      <c r="C50" s="13" t="s">
        <v>76</v>
      </c>
      <c r="D50" s="18" t="s">
        <v>77</v>
      </c>
      <c r="E50" s="13" t="s">
        <v>78</v>
      </c>
      <c r="F50" s="18" t="s">
        <v>228</v>
      </c>
      <c r="G50" s="15">
        <v>136</v>
      </c>
      <c r="H50" s="17"/>
      <c r="I50" s="15">
        <f t="shared" si="1"/>
        <v>136</v>
      </c>
      <c r="J50" s="16">
        <v>1374500781</v>
      </c>
    </row>
    <row r="51" spans="1:10" ht="22.5" customHeight="1">
      <c r="A51" s="29">
        <v>46</v>
      </c>
      <c r="B51" s="14" t="s">
        <v>203</v>
      </c>
      <c r="C51" s="13" t="s">
        <v>204</v>
      </c>
      <c r="D51" s="14" t="s">
        <v>205</v>
      </c>
      <c r="E51" s="13" t="s">
        <v>206</v>
      </c>
      <c r="F51" s="14" t="s">
        <v>207</v>
      </c>
      <c r="G51" s="15">
        <v>43</v>
      </c>
      <c r="H51" s="15"/>
      <c r="I51" s="15">
        <f t="shared" si="1"/>
        <v>43</v>
      </c>
      <c r="J51" s="16">
        <v>1374700647</v>
      </c>
    </row>
    <row r="52" spans="1:10" ht="22.5" customHeight="1">
      <c r="A52" s="29">
        <v>47</v>
      </c>
      <c r="B52" s="19" t="s">
        <v>79</v>
      </c>
      <c r="C52" s="13" t="s">
        <v>80</v>
      </c>
      <c r="D52" s="19" t="s">
        <v>208</v>
      </c>
      <c r="E52" s="13" t="s">
        <v>81</v>
      </c>
      <c r="F52" s="19" t="s">
        <v>82</v>
      </c>
      <c r="G52" s="15">
        <v>70</v>
      </c>
      <c r="H52" s="15"/>
      <c r="I52" s="15">
        <f t="shared" si="1"/>
        <v>70</v>
      </c>
      <c r="J52" s="16">
        <v>1374700340</v>
      </c>
    </row>
    <row r="53" spans="1:10" ht="22.5" customHeight="1">
      <c r="A53" s="29">
        <v>48</v>
      </c>
      <c r="B53" s="14" t="s">
        <v>209</v>
      </c>
      <c r="C53" s="22" t="s">
        <v>210</v>
      </c>
      <c r="D53" s="14" t="s">
        <v>211</v>
      </c>
      <c r="E53" s="13" t="s">
        <v>212</v>
      </c>
      <c r="F53" s="14" t="s">
        <v>213</v>
      </c>
      <c r="G53" s="15">
        <v>60</v>
      </c>
      <c r="H53" s="23"/>
      <c r="I53" s="15">
        <f t="shared" si="1"/>
        <v>60</v>
      </c>
      <c r="J53" s="16">
        <v>1374900874</v>
      </c>
    </row>
    <row r="54" spans="1:10" ht="22.5" customHeight="1">
      <c r="A54" s="29">
        <v>49</v>
      </c>
      <c r="B54" s="14" t="s">
        <v>83</v>
      </c>
      <c r="C54" s="13" t="s">
        <v>84</v>
      </c>
      <c r="D54" s="14" t="s">
        <v>85</v>
      </c>
      <c r="E54" s="13" t="s">
        <v>86</v>
      </c>
      <c r="F54" s="14" t="s">
        <v>269</v>
      </c>
      <c r="G54" s="15">
        <v>98</v>
      </c>
      <c r="H54" s="15"/>
      <c r="I54" s="15">
        <f t="shared" si="1"/>
        <v>98</v>
      </c>
      <c r="J54" s="16">
        <v>1375000278</v>
      </c>
    </row>
    <row r="55" spans="1:10" ht="22.5" customHeight="1">
      <c r="A55" s="29">
        <v>50</v>
      </c>
      <c r="B55" s="14" t="s">
        <v>214</v>
      </c>
      <c r="C55" s="13" t="s">
        <v>215</v>
      </c>
      <c r="D55" s="14" t="s">
        <v>216</v>
      </c>
      <c r="E55" s="13" t="s">
        <v>217</v>
      </c>
      <c r="F55" s="14" t="s">
        <v>218</v>
      </c>
      <c r="G55" s="15">
        <v>58</v>
      </c>
      <c r="H55" s="15"/>
      <c r="I55" s="15">
        <f t="shared" si="1"/>
        <v>58</v>
      </c>
      <c r="J55" s="16">
        <v>1372400919</v>
      </c>
    </row>
    <row r="56" spans="1:10" ht="22.5" customHeight="1">
      <c r="A56" s="29">
        <v>51</v>
      </c>
      <c r="B56" s="14" t="s">
        <v>219</v>
      </c>
      <c r="C56" s="13" t="s">
        <v>215</v>
      </c>
      <c r="D56" s="14" t="s">
        <v>220</v>
      </c>
      <c r="E56" s="13" t="s">
        <v>221</v>
      </c>
      <c r="F56" s="14" t="s">
        <v>222</v>
      </c>
      <c r="G56" s="15">
        <v>93</v>
      </c>
      <c r="H56" s="15"/>
      <c r="I56" s="15">
        <f t="shared" si="1"/>
        <v>93</v>
      </c>
      <c r="J56" s="16">
        <v>1372401081</v>
      </c>
    </row>
    <row r="57" spans="1:10" ht="22.5" customHeight="1">
      <c r="A57" s="29"/>
      <c r="B57" s="30" t="s">
        <v>223</v>
      </c>
      <c r="C57" s="30"/>
      <c r="D57" s="30" t="s">
        <v>160</v>
      </c>
      <c r="E57" s="30"/>
      <c r="F57" s="31"/>
      <c r="G57" s="34">
        <f>SUM(G34:G56)</f>
        <v>2136</v>
      </c>
      <c r="H57" s="34">
        <f>SUM(H34:H56)</f>
        <v>318</v>
      </c>
      <c r="I57" s="27">
        <f>G57+H57</f>
        <v>2454</v>
      </c>
      <c r="J57" s="16"/>
    </row>
    <row r="58" spans="1:10" ht="22.5" customHeight="1">
      <c r="A58" s="32"/>
      <c r="B58" s="44" t="s">
        <v>160</v>
      </c>
      <c r="C58" s="44"/>
      <c r="D58" s="60" t="s">
        <v>87</v>
      </c>
      <c r="E58" s="60"/>
      <c r="F58" s="60"/>
      <c r="G58" s="15">
        <f>G33+G57</f>
        <v>3921</v>
      </c>
      <c r="H58" s="15">
        <f>H33+H57</f>
        <v>378</v>
      </c>
      <c r="I58" s="15">
        <f>I33+I57</f>
        <v>4299</v>
      </c>
      <c r="J58" s="16"/>
    </row>
  </sheetData>
  <mergeCells count="11">
    <mergeCell ref="B2:B4"/>
    <mergeCell ref="C2:C4"/>
    <mergeCell ref="D2:D4"/>
    <mergeCell ref="E2:E4"/>
    <mergeCell ref="F2:F4"/>
    <mergeCell ref="I2:I4"/>
    <mergeCell ref="J2:J4"/>
    <mergeCell ref="G3:G4"/>
    <mergeCell ref="H3:H4"/>
    <mergeCell ref="D58:F58"/>
    <mergeCell ref="G2:H2"/>
  </mergeCells>
  <phoneticPr fontId="6"/>
  <pageMargins left="0.70866141732283472" right="0.70866141732283472" top="0.74803149606299213" bottom="0.74803149606299213" header="0.31496062992125984" footer="0.31496062992125984"/>
  <pageSetup paperSize="9" scale="67" fitToHeight="0" orientation="landscape" r:id="rId1"/>
  <rowBreaks count="1" manualBreakCount="1">
    <brk id="3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7"/>
  <sheetViews>
    <sheetView view="pageBreakPreview" topLeftCell="C45" zoomScaleNormal="75" zoomScaleSheetLayoutView="100" workbookViewId="0">
      <selection activeCell="I16" sqref="I16"/>
    </sheetView>
  </sheetViews>
  <sheetFormatPr defaultRowHeight="13.5"/>
  <cols>
    <col min="1" max="1" width="3.5" bestFit="1" customWidth="1"/>
    <col min="2" max="2" width="59.75" customWidth="1"/>
    <col min="3" max="3" width="11.375" bestFit="1" customWidth="1"/>
    <col min="4" max="4" width="32.5" bestFit="1" customWidth="1"/>
    <col min="5" max="5" width="18.25" bestFit="1" customWidth="1"/>
    <col min="6" max="6" width="29.25" bestFit="1" customWidth="1"/>
    <col min="7" max="7" width="10" bestFit="1" customWidth="1"/>
    <col min="8" max="8" width="12.125" bestFit="1" customWidth="1"/>
    <col min="9" max="9" width="6.625" bestFit="1" customWidth="1"/>
    <col min="10" max="10" width="14" bestFit="1" customWidth="1"/>
  </cols>
  <sheetData>
    <row r="1" spans="1:10" ht="20.25" customHeight="1">
      <c r="A1" s="1"/>
      <c r="B1" s="2" t="s">
        <v>276</v>
      </c>
      <c r="C1" s="3"/>
      <c r="D1" s="4"/>
      <c r="E1" s="5" t="s">
        <v>160</v>
      </c>
      <c r="F1" s="6"/>
      <c r="G1" s="7"/>
      <c r="H1" s="8"/>
      <c r="I1" s="7"/>
      <c r="J1" s="9" t="s">
        <v>88</v>
      </c>
    </row>
    <row r="2" spans="1:10" ht="50.25" customHeight="1">
      <c r="A2" s="10" t="s">
        <v>160</v>
      </c>
      <c r="B2" s="61"/>
      <c r="C2" s="64" t="s">
        <v>0</v>
      </c>
      <c r="D2" s="67" t="s">
        <v>226</v>
      </c>
      <c r="E2" s="70" t="s">
        <v>1</v>
      </c>
      <c r="F2" s="64" t="s">
        <v>2</v>
      </c>
      <c r="G2" s="58" t="s">
        <v>227</v>
      </c>
      <c r="H2" s="59"/>
      <c r="I2" s="50" t="s">
        <v>3</v>
      </c>
      <c r="J2" s="53" t="s">
        <v>89</v>
      </c>
    </row>
    <row r="3" spans="1:10" ht="15.75" customHeight="1">
      <c r="A3" s="11"/>
      <c r="B3" s="62"/>
      <c r="C3" s="65"/>
      <c r="D3" s="68"/>
      <c r="E3" s="71"/>
      <c r="F3" s="65"/>
      <c r="G3" s="56" t="s">
        <v>90</v>
      </c>
      <c r="H3" s="56" t="s">
        <v>91</v>
      </c>
      <c r="I3" s="51"/>
      <c r="J3" s="54"/>
    </row>
    <row r="4" spans="1:10" ht="15.75" customHeight="1">
      <c r="A4" s="12"/>
      <c r="B4" s="63"/>
      <c r="C4" s="66"/>
      <c r="D4" s="69"/>
      <c r="E4" s="72"/>
      <c r="F4" s="66"/>
      <c r="G4" s="57"/>
      <c r="H4" s="57"/>
      <c r="I4" s="52"/>
      <c r="J4" s="55"/>
    </row>
    <row r="5" spans="1:10" ht="22.5" customHeight="1">
      <c r="A5" s="13">
        <v>1</v>
      </c>
      <c r="B5" s="14" t="s">
        <v>265</v>
      </c>
      <c r="C5" s="13" t="s">
        <v>4</v>
      </c>
      <c r="D5" s="14" t="s">
        <v>5</v>
      </c>
      <c r="E5" s="13" t="s">
        <v>6</v>
      </c>
      <c r="F5" s="14" t="s">
        <v>266</v>
      </c>
      <c r="G5" s="15">
        <v>27</v>
      </c>
      <c r="H5" s="17"/>
      <c r="I5" s="15">
        <f t="shared" ref="I5:I9" si="0">G5+H5</f>
        <v>27</v>
      </c>
      <c r="J5" s="16">
        <v>1370500694</v>
      </c>
    </row>
    <row r="6" spans="1:10" ht="22.5" customHeight="1">
      <c r="A6" s="13">
        <v>2</v>
      </c>
      <c r="B6" s="19" t="s">
        <v>7</v>
      </c>
      <c r="C6" s="13" t="s">
        <v>8</v>
      </c>
      <c r="D6" s="19" t="s">
        <v>97</v>
      </c>
      <c r="E6" s="13" t="s">
        <v>9</v>
      </c>
      <c r="F6" s="19" t="s">
        <v>10</v>
      </c>
      <c r="G6" s="15">
        <v>252</v>
      </c>
      <c r="H6" s="15"/>
      <c r="I6" s="15">
        <f t="shared" si="0"/>
        <v>252</v>
      </c>
      <c r="J6" s="16">
        <v>1370900571</v>
      </c>
    </row>
    <row r="7" spans="1:10" ht="22.5" customHeight="1">
      <c r="A7" s="13">
        <v>3</v>
      </c>
      <c r="B7" s="14" t="s">
        <v>11</v>
      </c>
      <c r="C7" s="13" t="s">
        <v>12</v>
      </c>
      <c r="D7" s="14" t="s">
        <v>13</v>
      </c>
      <c r="E7" s="13" t="s">
        <v>14</v>
      </c>
      <c r="F7" s="14" t="s">
        <v>15</v>
      </c>
      <c r="G7" s="15">
        <v>24</v>
      </c>
      <c r="H7" s="17"/>
      <c r="I7" s="15">
        <f t="shared" si="0"/>
        <v>24</v>
      </c>
      <c r="J7" s="16">
        <v>1371000728</v>
      </c>
    </row>
    <row r="8" spans="1:10" ht="22.5" customHeight="1">
      <c r="A8" s="13">
        <v>4</v>
      </c>
      <c r="B8" s="14" t="s">
        <v>98</v>
      </c>
      <c r="C8" s="13" t="s">
        <v>16</v>
      </c>
      <c r="D8" s="14" t="s">
        <v>17</v>
      </c>
      <c r="E8" s="13" t="s">
        <v>18</v>
      </c>
      <c r="F8" s="14" t="s">
        <v>232</v>
      </c>
      <c r="G8" s="15">
        <v>30</v>
      </c>
      <c r="H8" s="15"/>
      <c r="I8" s="15">
        <f t="shared" si="0"/>
        <v>30</v>
      </c>
      <c r="J8" s="16">
        <v>1371101146</v>
      </c>
    </row>
    <row r="9" spans="1:10" ht="22.5" customHeight="1">
      <c r="A9" s="13">
        <v>5</v>
      </c>
      <c r="B9" s="18" t="s">
        <v>19</v>
      </c>
      <c r="C9" s="13" t="s">
        <v>20</v>
      </c>
      <c r="D9" s="18" t="s">
        <v>21</v>
      </c>
      <c r="E9" s="13" t="s">
        <v>22</v>
      </c>
      <c r="F9" s="18" t="s">
        <v>231</v>
      </c>
      <c r="G9" s="15">
        <v>60</v>
      </c>
      <c r="H9" s="17"/>
      <c r="I9" s="15">
        <f t="shared" si="0"/>
        <v>60</v>
      </c>
      <c r="J9" s="16">
        <v>1371104603</v>
      </c>
    </row>
    <row r="10" spans="1:10" ht="22.5" customHeight="1">
      <c r="A10" s="13">
        <v>6</v>
      </c>
      <c r="B10" s="18" t="s">
        <v>99</v>
      </c>
      <c r="C10" s="13" t="s">
        <v>23</v>
      </c>
      <c r="D10" s="18" t="s">
        <v>24</v>
      </c>
      <c r="E10" s="13" t="s">
        <v>25</v>
      </c>
      <c r="F10" s="18" t="s">
        <v>26</v>
      </c>
      <c r="G10" s="15">
        <v>6</v>
      </c>
      <c r="H10" s="17"/>
      <c r="I10" s="15">
        <v>6</v>
      </c>
      <c r="J10" s="20">
        <v>1371104512</v>
      </c>
    </row>
    <row r="11" spans="1:10" ht="22.5" customHeight="1">
      <c r="A11" s="13">
        <v>7</v>
      </c>
      <c r="B11" s="21" t="s">
        <v>27</v>
      </c>
      <c r="C11" s="13" t="s">
        <v>28</v>
      </c>
      <c r="D11" s="21" t="s">
        <v>100</v>
      </c>
      <c r="E11" s="13" t="s">
        <v>29</v>
      </c>
      <c r="F11" s="21" t="s">
        <v>30</v>
      </c>
      <c r="G11" s="15">
        <v>44</v>
      </c>
      <c r="H11" s="15"/>
      <c r="I11" s="15">
        <f t="shared" ref="I11:I55" si="1">G11+H11</f>
        <v>44</v>
      </c>
      <c r="J11" s="16">
        <v>1371201250</v>
      </c>
    </row>
    <row r="12" spans="1:10" ht="22.5" customHeight="1">
      <c r="A12" s="13">
        <v>8</v>
      </c>
      <c r="B12" s="14" t="s">
        <v>31</v>
      </c>
      <c r="C12" s="22" t="s">
        <v>32</v>
      </c>
      <c r="D12" s="14" t="s">
        <v>101</v>
      </c>
      <c r="E12" s="13" t="s">
        <v>33</v>
      </c>
      <c r="F12" s="14" t="s">
        <v>34</v>
      </c>
      <c r="G12" s="15">
        <v>53</v>
      </c>
      <c r="H12" s="23"/>
      <c r="I12" s="15">
        <f t="shared" si="1"/>
        <v>53</v>
      </c>
      <c r="J12" s="16">
        <v>1371200807</v>
      </c>
    </row>
    <row r="13" spans="1:10" ht="22.5" customHeight="1">
      <c r="A13" s="13">
        <v>9</v>
      </c>
      <c r="B13" s="21" t="s">
        <v>102</v>
      </c>
      <c r="C13" s="13" t="s">
        <v>103</v>
      </c>
      <c r="D13" s="21" t="s">
        <v>104</v>
      </c>
      <c r="E13" s="13" t="s">
        <v>105</v>
      </c>
      <c r="F13" s="21" t="s">
        <v>106</v>
      </c>
      <c r="G13" s="15">
        <v>64</v>
      </c>
      <c r="H13" s="15"/>
      <c r="I13" s="15">
        <f t="shared" si="1"/>
        <v>64</v>
      </c>
      <c r="J13" s="16">
        <v>1371301183</v>
      </c>
    </row>
    <row r="14" spans="1:10" ht="22.5" customHeight="1">
      <c r="A14" s="13">
        <v>10</v>
      </c>
      <c r="B14" s="21" t="s">
        <v>107</v>
      </c>
      <c r="C14" s="13" t="s">
        <v>108</v>
      </c>
      <c r="D14" s="21" t="s">
        <v>109</v>
      </c>
      <c r="E14" s="13" t="s">
        <v>110</v>
      </c>
      <c r="F14" s="21" t="s">
        <v>111</v>
      </c>
      <c r="G14" s="15">
        <v>161</v>
      </c>
      <c r="H14" s="15"/>
      <c r="I14" s="15">
        <f t="shared" si="1"/>
        <v>161</v>
      </c>
      <c r="J14" s="16">
        <v>1371401322</v>
      </c>
    </row>
    <row r="15" spans="1:10" ht="22.5" customHeight="1">
      <c r="A15" s="13">
        <v>11</v>
      </c>
      <c r="B15" s="14" t="s">
        <v>112</v>
      </c>
      <c r="C15" s="13" t="s">
        <v>113</v>
      </c>
      <c r="D15" s="14" t="s">
        <v>114</v>
      </c>
      <c r="E15" s="13" t="s">
        <v>115</v>
      </c>
      <c r="F15" s="14" t="s">
        <v>116</v>
      </c>
      <c r="G15" s="15">
        <v>85</v>
      </c>
      <c r="H15" s="15"/>
      <c r="I15" s="15">
        <f t="shared" si="1"/>
        <v>85</v>
      </c>
      <c r="J15" s="16">
        <v>1371601665</v>
      </c>
    </row>
    <row r="16" spans="1:10" ht="22.5" customHeight="1">
      <c r="A16" s="13">
        <v>12</v>
      </c>
      <c r="B16" s="18" t="s">
        <v>117</v>
      </c>
      <c r="C16" s="13" t="s">
        <v>118</v>
      </c>
      <c r="D16" s="18" t="s">
        <v>119</v>
      </c>
      <c r="E16" s="13" t="s">
        <v>120</v>
      </c>
      <c r="F16" s="18" t="s">
        <v>121</v>
      </c>
      <c r="G16" s="15">
        <v>20</v>
      </c>
      <c r="H16" s="17"/>
      <c r="I16" s="15">
        <f t="shared" si="1"/>
        <v>20</v>
      </c>
      <c r="J16" s="16">
        <v>1371702109</v>
      </c>
    </row>
    <row r="17" spans="1:10" ht="22.5" customHeight="1">
      <c r="A17" s="13">
        <v>13</v>
      </c>
      <c r="B17" s="18" t="s">
        <v>35</v>
      </c>
      <c r="C17" s="13" t="s">
        <v>36</v>
      </c>
      <c r="D17" s="18" t="s">
        <v>37</v>
      </c>
      <c r="E17" s="13" t="s">
        <v>38</v>
      </c>
      <c r="F17" s="18" t="s">
        <v>39</v>
      </c>
      <c r="G17" s="15">
        <v>38</v>
      </c>
      <c r="H17" s="17"/>
      <c r="I17" s="15">
        <f t="shared" si="1"/>
        <v>38</v>
      </c>
      <c r="J17" s="16">
        <v>1371800382</v>
      </c>
    </row>
    <row r="18" spans="1:10" ht="22.5" customHeight="1">
      <c r="A18" s="13">
        <v>14</v>
      </c>
      <c r="B18" s="14" t="s">
        <v>122</v>
      </c>
      <c r="C18" s="24" t="s">
        <v>123</v>
      </c>
      <c r="D18" s="14" t="s">
        <v>124</v>
      </c>
      <c r="E18" s="13" t="s">
        <v>125</v>
      </c>
      <c r="F18" s="14" t="s">
        <v>126</v>
      </c>
      <c r="G18" s="15">
        <v>66</v>
      </c>
      <c r="H18" s="15"/>
      <c r="I18" s="15">
        <f t="shared" si="1"/>
        <v>66</v>
      </c>
      <c r="J18" s="16">
        <v>1371801018</v>
      </c>
    </row>
    <row r="19" spans="1:10" ht="22.5" customHeight="1">
      <c r="A19" s="13">
        <v>15</v>
      </c>
      <c r="B19" s="14" t="s">
        <v>127</v>
      </c>
      <c r="C19" s="24" t="s">
        <v>128</v>
      </c>
      <c r="D19" s="14" t="s">
        <v>129</v>
      </c>
      <c r="E19" s="13" t="s">
        <v>130</v>
      </c>
      <c r="F19" s="14" t="s">
        <v>127</v>
      </c>
      <c r="G19" s="15">
        <v>35</v>
      </c>
      <c r="H19" s="15"/>
      <c r="I19" s="15">
        <f t="shared" si="1"/>
        <v>35</v>
      </c>
      <c r="J19" s="16">
        <v>1371801141</v>
      </c>
    </row>
    <row r="20" spans="1:10" ht="22.5" customHeight="1">
      <c r="A20" s="13">
        <v>16</v>
      </c>
      <c r="B20" s="14" t="s">
        <v>131</v>
      </c>
      <c r="C20" s="24" t="s">
        <v>132</v>
      </c>
      <c r="D20" s="14" t="s">
        <v>133</v>
      </c>
      <c r="E20" s="13" t="s">
        <v>134</v>
      </c>
      <c r="F20" s="14" t="s">
        <v>135</v>
      </c>
      <c r="G20" s="15">
        <v>60</v>
      </c>
      <c r="H20" s="15"/>
      <c r="I20" s="15">
        <f t="shared" si="1"/>
        <v>60</v>
      </c>
      <c r="J20" s="16">
        <v>1371903608</v>
      </c>
    </row>
    <row r="21" spans="1:10" ht="22.5" customHeight="1">
      <c r="A21" s="13">
        <v>17</v>
      </c>
      <c r="B21" s="14" t="s">
        <v>136</v>
      </c>
      <c r="C21" s="13" t="s">
        <v>137</v>
      </c>
      <c r="D21" s="14" t="s">
        <v>138</v>
      </c>
      <c r="E21" s="13" t="s">
        <v>139</v>
      </c>
      <c r="F21" s="14" t="s">
        <v>140</v>
      </c>
      <c r="G21" s="15">
        <v>64</v>
      </c>
      <c r="H21" s="15"/>
      <c r="I21" s="15">
        <f t="shared" si="1"/>
        <v>64</v>
      </c>
      <c r="J21" s="16">
        <v>1371902790</v>
      </c>
    </row>
    <row r="22" spans="1:10" ht="22.5" customHeight="1">
      <c r="A22" s="13">
        <v>18</v>
      </c>
      <c r="B22" s="14" t="s">
        <v>141</v>
      </c>
      <c r="C22" s="13" t="s">
        <v>142</v>
      </c>
      <c r="D22" s="14" t="s">
        <v>143</v>
      </c>
      <c r="E22" s="13" t="s">
        <v>144</v>
      </c>
      <c r="F22" s="14" t="s">
        <v>145</v>
      </c>
      <c r="G22" s="15">
        <v>24</v>
      </c>
      <c r="H22" s="15"/>
      <c r="I22" s="15">
        <f t="shared" si="1"/>
        <v>24</v>
      </c>
      <c r="J22" s="16">
        <v>1371903004</v>
      </c>
    </row>
    <row r="23" spans="1:10" ht="22.5" customHeight="1">
      <c r="A23" s="13">
        <v>19</v>
      </c>
      <c r="B23" s="14" t="s">
        <v>146</v>
      </c>
      <c r="C23" s="13" t="s">
        <v>147</v>
      </c>
      <c r="D23" s="14" t="s">
        <v>148</v>
      </c>
      <c r="E23" s="13" t="s">
        <v>149</v>
      </c>
      <c r="F23" s="14" t="s">
        <v>140</v>
      </c>
      <c r="G23" s="15">
        <v>114</v>
      </c>
      <c r="H23" s="15"/>
      <c r="I23" s="15">
        <f t="shared" si="1"/>
        <v>114</v>
      </c>
      <c r="J23" s="16">
        <v>1371905132</v>
      </c>
    </row>
    <row r="24" spans="1:10" ht="22.5" customHeight="1">
      <c r="A24" s="13">
        <v>20</v>
      </c>
      <c r="B24" s="14" t="s">
        <v>150</v>
      </c>
      <c r="C24" s="13" t="s">
        <v>151</v>
      </c>
      <c r="D24" s="14" t="s">
        <v>152</v>
      </c>
      <c r="E24" s="13" t="s">
        <v>153</v>
      </c>
      <c r="F24" s="14" t="s">
        <v>140</v>
      </c>
      <c r="G24" s="15">
        <v>96</v>
      </c>
      <c r="H24" s="15"/>
      <c r="I24" s="15">
        <f t="shared" si="1"/>
        <v>96</v>
      </c>
      <c r="J24" s="16">
        <v>1371905587</v>
      </c>
    </row>
    <row r="25" spans="1:10" ht="22.5" customHeight="1">
      <c r="A25" s="13">
        <v>21</v>
      </c>
      <c r="B25" s="14" t="s">
        <v>154</v>
      </c>
      <c r="C25" s="13" t="s">
        <v>155</v>
      </c>
      <c r="D25" s="14" t="s">
        <v>156</v>
      </c>
      <c r="E25" s="13" t="s">
        <v>157</v>
      </c>
      <c r="F25" s="14" t="s">
        <v>140</v>
      </c>
      <c r="G25" s="15">
        <v>48</v>
      </c>
      <c r="H25" s="15"/>
      <c r="I25" s="15">
        <f t="shared" si="1"/>
        <v>48</v>
      </c>
      <c r="J25" s="16">
        <v>1371905595</v>
      </c>
    </row>
    <row r="26" spans="1:10" ht="22.5" customHeight="1">
      <c r="A26" s="13">
        <v>22</v>
      </c>
      <c r="B26" s="14" t="s">
        <v>42</v>
      </c>
      <c r="C26" s="13" t="s">
        <v>43</v>
      </c>
      <c r="D26" s="14" t="s">
        <v>159</v>
      </c>
      <c r="E26" s="13" t="s">
        <v>44</v>
      </c>
      <c r="F26" s="14" t="s">
        <v>237</v>
      </c>
      <c r="G26" s="15">
        <v>178</v>
      </c>
      <c r="H26" s="15"/>
      <c r="I26" s="15">
        <f t="shared" si="1"/>
        <v>178</v>
      </c>
      <c r="J26" s="16">
        <v>1372001352</v>
      </c>
    </row>
    <row r="27" spans="1:10" ht="22.5" customHeight="1">
      <c r="A27" s="13">
        <v>23</v>
      </c>
      <c r="B27" s="18" t="s">
        <v>45</v>
      </c>
      <c r="C27" s="13" t="s">
        <v>46</v>
      </c>
      <c r="D27" s="18" t="s">
        <v>47</v>
      </c>
      <c r="E27" s="13" t="s">
        <v>48</v>
      </c>
      <c r="F27" s="18" t="s">
        <v>238</v>
      </c>
      <c r="G27" s="15">
        <v>0</v>
      </c>
      <c r="H27" s="17">
        <v>60</v>
      </c>
      <c r="I27" s="15">
        <f t="shared" si="1"/>
        <v>60</v>
      </c>
      <c r="J27" s="16">
        <v>1372101293</v>
      </c>
    </row>
    <row r="28" spans="1:10" ht="22.5" customHeight="1">
      <c r="A28" s="13">
        <v>24</v>
      </c>
      <c r="B28" s="18" t="s">
        <v>230</v>
      </c>
      <c r="C28" s="13" t="s">
        <v>49</v>
      </c>
      <c r="D28" s="18" t="s">
        <v>50</v>
      </c>
      <c r="E28" s="13" t="s">
        <v>51</v>
      </c>
      <c r="F28" s="18" t="s">
        <v>239</v>
      </c>
      <c r="G28" s="15">
        <v>20</v>
      </c>
      <c r="H28" s="17"/>
      <c r="I28" s="15">
        <f t="shared" si="1"/>
        <v>20</v>
      </c>
      <c r="J28" s="16">
        <v>1372101657</v>
      </c>
    </row>
    <row r="29" spans="1:10" ht="22.5" customHeight="1">
      <c r="A29" s="13">
        <v>25</v>
      </c>
      <c r="B29" s="14" t="s">
        <v>161</v>
      </c>
      <c r="C29" s="13" t="s">
        <v>162</v>
      </c>
      <c r="D29" s="14" t="s">
        <v>163</v>
      </c>
      <c r="E29" s="13" t="s">
        <v>164</v>
      </c>
      <c r="F29" s="14" t="s">
        <v>165</v>
      </c>
      <c r="G29" s="15">
        <v>50</v>
      </c>
      <c r="H29" s="15"/>
      <c r="I29" s="15">
        <f t="shared" si="1"/>
        <v>50</v>
      </c>
      <c r="J29" s="16">
        <v>1372104065</v>
      </c>
    </row>
    <row r="30" spans="1:10" ht="22.5" customHeight="1">
      <c r="A30" s="13">
        <v>26</v>
      </c>
      <c r="B30" s="14" t="s">
        <v>166</v>
      </c>
      <c r="C30" s="13" t="s">
        <v>167</v>
      </c>
      <c r="D30" s="14" t="s">
        <v>168</v>
      </c>
      <c r="E30" s="13" t="s">
        <v>169</v>
      </c>
      <c r="F30" s="14" t="s">
        <v>170</v>
      </c>
      <c r="G30" s="15">
        <v>90</v>
      </c>
      <c r="H30" s="15"/>
      <c r="I30" s="15">
        <f t="shared" si="1"/>
        <v>90</v>
      </c>
      <c r="J30" s="16">
        <v>1372302008</v>
      </c>
    </row>
    <row r="31" spans="1:10" ht="22.5" customHeight="1">
      <c r="A31" s="13">
        <v>27</v>
      </c>
      <c r="B31" s="14" t="s">
        <v>171</v>
      </c>
      <c r="C31" s="25" t="s">
        <v>172</v>
      </c>
      <c r="D31" s="14" t="s">
        <v>173</v>
      </c>
      <c r="E31" s="13" t="s">
        <v>174</v>
      </c>
      <c r="F31" s="26" t="s">
        <v>175</v>
      </c>
      <c r="G31" s="27">
        <v>36</v>
      </c>
      <c r="H31" s="27"/>
      <c r="I31" s="15">
        <f t="shared" si="1"/>
        <v>36</v>
      </c>
      <c r="J31" s="16">
        <v>1372303782</v>
      </c>
    </row>
    <row r="32" spans="1:10" ht="22.5" customHeight="1">
      <c r="A32" s="13"/>
      <c r="B32" s="45" t="s">
        <v>52</v>
      </c>
      <c r="C32" s="45"/>
      <c r="D32" s="45"/>
      <c r="E32" s="45"/>
      <c r="F32" s="28"/>
      <c r="G32" s="27">
        <f>SUM(G5:G31)</f>
        <v>1745</v>
      </c>
      <c r="H32" s="27">
        <f>SUM(H3:H31)</f>
        <v>60</v>
      </c>
      <c r="I32" s="15">
        <f>G32+H32</f>
        <v>1805</v>
      </c>
      <c r="J32" s="16"/>
    </row>
    <row r="33" spans="1:11" s="35" customFormat="1" ht="22.5" customHeight="1">
      <c r="A33" s="29">
        <v>28</v>
      </c>
      <c r="B33" s="21" t="s">
        <v>241</v>
      </c>
      <c r="C33" s="13" t="s">
        <v>242</v>
      </c>
      <c r="D33" s="21" t="s">
        <v>243</v>
      </c>
      <c r="E33" s="13" t="s">
        <v>244</v>
      </c>
      <c r="F33" s="21" t="s">
        <v>267</v>
      </c>
      <c r="G33" s="15">
        <v>369</v>
      </c>
      <c r="H33" s="15"/>
      <c r="I33" s="15">
        <f t="shared" ref="I33:I36" si="2">G33+H33</f>
        <v>369</v>
      </c>
      <c r="J33" s="16">
        <v>1372901023</v>
      </c>
      <c r="K33"/>
    </row>
    <row r="34" spans="1:11" s="35" customFormat="1" ht="22.5" customHeight="1">
      <c r="A34" s="29">
        <v>29</v>
      </c>
      <c r="B34" s="18" t="s">
        <v>245</v>
      </c>
      <c r="C34" s="13" t="s">
        <v>246</v>
      </c>
      <c r="D34" s="14" t="s">
        <v>247</v>
      </c>
      <c r="E34" s="13" t="s">
        <v>248</v>
      </c>
      <c r="F34" s="18" t="s">
        <v>249</v>
      </c>
      <c r="G34" s="15">
        <v>35</v>
      </c>
      <c r="H34" s="17"/>
      <c r="I34" s="15">
        <f t="shared" si="2"/>
        <v>35</v>
      </c>
      <c r="J34" s="16">
        <v>1372901197</v>
      </c>
      <c r="K34"/>
    </row>
    <row r="35" spans="1:11" s="37" customFormat="1" ht="22.5" customHeight="1">
      <c r="A35" s="29">
        <v>30</v>
      </c>
      <c r="B35" s="14" t="s">
        <v>250</v>
      </c>
      <c r="C35" s="13" t="s">
        <v>251</v>
      </c>
      <c r="D35" s="14" t="s">
        <v>252</v>
      </c>
      <c r="E35" s="13" t="s">
        <v>253</v>
      </c>
      <c r="F35" s="14" t="s">
        <v>268</v>
      </c>
      <c r="G35" s="33">
        <v>72</v>
      </c>
      <c r="H35" s="36"/>
      <c r="I35" s="33">
        <f t="shared" si="2"/>
        <v>72</v>
      </c>
      <c r="J35" s="16">
        <v>1372901437</v>
      </c>
      <c r="K35" s="38"/>
    </row>
    <row r="36" spans="1:11" s="35" customFormat="1" ht="22.5" customHeight="1">
      <c r="A36" s="29">
        <v>31</v>
      </c>
      <c r="B36" s="14" t="s">
        <v>254</v>
      </c>
      <c r="C36" s="13" t="s">
        <v>255</v>
      </c>
      <c r="D36" s="14" t="s">
        <v>256</v>
      </c>
      <c r="E36" s="13" t="s">
        <v>257</v>
      </c>
      <c r="F36" s="14" t="s">
        <v>258</v>
      </c>
      <c r="G36" s="15">
        <v>180</v>
      </c>
      <c r="H36" s="17"/>
      <c r="I36" s="15">
        <f t="shared" si="2"/>
        <v>180</v>
      </c>
      <c r="J36" s="16">
        <v>1372902252</v>
      </c>
      <c r="K36"/>
    </row>
    <row r="37" spans="1:11" ht="22.5" customHeight="1">
      <c r="A37" s="29">
        <v>32</v>
      </c>
      <c r="B37" s="14" t="s">
        <v>233</v>
      </c>
      <c r="C37" s="13" t="s">
        <v>53</v>
      </c>
      <c r="D37" s="14" t="s">
        <v>176</v>
      </c>
      <c r="E37" s="13" t="s">
        <v>54</v>
      </c>
      <c r="F37" s="14" t="s">
        <v>234</v>
      </c>
      <c r="G37" s="15">
        <v>22</v>
      </c>
      <c r="H37" s="15"/>
      <c r="I37" s="15">
        <f t="shared" si="1"/>
        <v>22</v>
      </c>
      <c r="J37" s="16">
        <v>1373300571</v>
      </c>
    </row>
    <row r="38" spans="1:11" ht="22.5" customHeight="1">
      <c r="A38" s="29">
        <v>33</v>
      </c>
      <c r="B38" s="14" t="s">
        <v>177</v>
      </c>
      <c r="C38" s="13" t="s">
        <v>178</v>
      </c>
      <c r="D38" s="14" t="s">
        <v>179</v>
      </c>
      <c r="E38" s="13" t="s">
        <v>180</v>
      </c>
      <c r="F38" s="14" t="s">
        <v>181</v>
      </c>
      <c r="G38" s="15">
        <v>129</v>
      </c>
      <c r="H38" s="15"/>
      <c r="I38" s="15">
        <f t="shared" si="1"/>
        <v>129</v>
      </c>
      <c r="J38" s="16">
        <v>1373600764</v>
      </c>
    </row>
    <row r="39" spans="1:11" ht="22.5" customHeight="1">
      <c r="A39" s="29">
        <v>34</v>
      </c>
      <c r="B39" s="14" t="s">
        <v>224</v>
      </c>
      <c r="C39" s="22" t="s">
        <v>55</v>
      </c>
      <c r="D39" s="14" t="s">
        <v>56</v>
      </c>
      <c r="E39" s="13" t="s">
        <v>57</v>
      </c>
      <c r="F39" s="14" t="s">
        <v>225</v>
      </c>
      <c r="G39" s="15">
        <v>60</v>
      </c>
      <c r="H39" s="23"/>
      <c r="I39" s="15">
        <f t="shared" si="1"/>
        <v>60</v>
      </c>
      <c r="J39" s="16">
        <v>1372801355</v>
      </c>
    </row>
    <row r="40" spans="1:11" ht="22.5" customHeight="1">
      <c r="A40" s="29">
        <v>35</v>
      </c>
      <c r="B40" s="14" t="s">
        <v>182</v>
      </c>
      <c r="C40" s="22" t="s">
        <v>183</v>
      </c>
      <c r="D40" s="14" t="s">
        <v>184</v>
      </c>
      <c r="E40" s="13" t="s">
        <v>185</v>
      </c>
      <c r="F40" s="14" t="s">
        <v>186</v>
      </c>
      <c r="G40" s="15">
        <v>60</v>
      </c>
      <c r="H40" s="23"/>
      <c r="I40" s="15">
        <f t="shared" si="1"/>
        <v>60</v>
      </c>
      <c r="J40" s="16">
        <v>1372800852</v>
      </c>
    </row>
    <row r="41" spans="1:11" ht="22.5" customHeight="1">
      <c r="A41" s="29">
        <v>36</v>
      </c>
      <c r="B41" s="21" t="s">
        <v>58</v>
      </c>
      <c r="C41" s="13" t="s">
        <v>59</v>
      </c>
      <c r="D41" s="21" t="s">
        <v>60</v>
      </c>
      <c r="E41" s="13" t="s">
        <v>61</v>
      </c>
      <c r="F41" s="21" t="s">
        <v>62</v>
      </c>
      <c r="G41" s="15">
        <v>32</v>
      </c>
      <c r="H41" s="15"/>
      <c r="I41" s="15">
        <f t="shared" si="1"/>
        <v>32</v>
      </c>
      <c r="J41" s="16">
        <v>1372800548</v>
      </c>
    </row>
    <row r="42" spans="1:11" ht="22.5" customHeight="1">
      <c r="A42" s="29">
        <v>37</v>
      </c>
      <c r="B42" s="21" t="s">
        <v>187</v>
      </c>
      <c r="C42" s="13" t="s">
        <v>188</v>
      </c>
      <c r="D42" s="21" t="s">
        <v>189</v>
      </c>
      <c r="E42" s="13" t="s">
        <v>190</v>
      </c>
      <c r="F42" s="21" t="s">
        <v>191</v>
      </c>
      <c r="G42" s="15">
        <v>205</v>
      </c>
      <c r="H42" s="15">
        <v>240</v>
      </c>
      <c r="I42" s="15">
        <f t="shared" si="1"/>
        <v>445</v>
      </c>
      <c r="J42" s="16">
        <v>1372800738</v>
      </c>
    </row>
    <row r="43" spans="1:11" ht="22.5" customHeight="1">
      <c r="A43" s="29">
        <v>38</v>
      </c>
      <c r="B43" s="14" t="s">
        <v>229</v>
      </c>
      <c r="C43" s="22" t="s">
        <v>63</v>
      </c>
      <c r="D43" s="14" t="s">
        <v>262</v>
      </c>
      <c r="E43" s="13" t="s">
        <v>64</v>
      </c>
      <c r="F43" s="14" t="s">
        <v>65</v>
      </c>
      <c r="G43" s="15">
        <v>170</v>
      </c>
      <c r="H43" s="23"/>
      <c r="I43" s="15">
        <f t="shared" si="1"/>
        <v>170</v>
      </c>
      <c r="J43" s="16">
        <v>1373200474</v>
      </c>
    </row>
    <row r="44" spans="1:11" ht="22.5" customHeight="1">
      <c r="A44" s="29">
        <v>39</v>
      </c>
      <c r="B44" s="14" t="s">
        <v>192</v>
      </c>
      <c r="C44" s="22" t="s">
        <v>193</v>
      </c>
      <c r="D44" s="14" t="s">
        <v>194</v>
      </c>
      <c r="E44" s="13" t="s">
        <v>195</v>
      </c>
      <c r="F44" s="14" t="s">
        <v>196</v>
      </c>
      <c r="G44" s="15">
        <v>22</v>
      </c>
      <c r="H44" s="23"/>
      <c r="I44" s="15">
        <f t="shared" si="1"/>
        <v>22</v>
      </c>
      <c r="J44" s="16">
        <v>1374100715</v>
      </c>
    </row>
    <row r="45" spans="1:11" ht="22.5" customHeight="1">
      <c r="A45" s="29">
        <v>40</v>
      </c>
      <c r="B45" s="21" t="s">
        <v>66</v>
      </c>
      <c r="C45" s="13" t="s">
        <v>67</v>
      </c>
      <c r="D45" s="21" t="s">
        <v>68</v>
      </c>
      <c r="E45" s="13" t="s">
        <v>69</v>
      </c>
      <c r="F45" s="21" t="s">
        <v>70</v>
      </c>
      <c r="G45" s="15">
        <v>45</v>
      </c>
      <c r="H45" s="15"/>
      <c r="I45" s="15">
        <f t="shared" si="1"/>
        <v>45</v>
      </c>
      <c r="J45" s="16">
        <v>1374300380</v>
      </c>
    </row>
    <row r="46" spans="1:11" s="35" customFormat="1" ht="22.5" customHeight="1">
      <c r="A46" s="29">
        <v>41</v>
      </c>
      <c r="B46" s="21" t="s">
        <v>259</v>
      </c>
      <c r="C46" s="13" t="s">
        <v>260</v>
      </c>
      <c r="D46" s="21" t="s">
        <v>263</v>
      </c>
      <c r="E46" s="13" t="s">
        <v>261</v>
      </c>
      <c r="F46" s="21" t="s">
        <v>240</v>
      </c>
      <c r="G46" s="15"/>
      <c r="H46" s="15">
        <v>78</v>
      </c>
      <c r="I46" s="15">
        <f>G46+H46</f>
        <v>78</v>
      </c>
      <c r="J46" s="16">
        <v>1372900868</v>
      </c>
      <c r="K46"/>
    </row>
    <row r="47" spans="1:11" ht="22.5" customHeight="1">
      <c r="A47" s="29">
        <v>42</v>
      </c>
      <c r="B47" s="14" t="s">
        <v>197</v>
      </c>
      <c r="C47" s="13" t="s">
        <v>198</v>
      </c>
      <c r="D47" s="14" t="s">
        <v>199</v>
      </c>
      <c r="E47" s="13" t="s">
        <v>200</v>
      </c>
      <c r="F47" s="14" t="s">
        <v>201</v>
      </c>
      <c r="G47" s="15">
        <v>114</v>
      </c>
      <c r="H47" s="15"/>
      <c r="I47" s="15">
        <f t="shared" si="1"/>
        <v>114</v>
      </c>
      <c r="J47" s="16">
        <v>1372700581</v>
      </c>
    </row>
    <row r="48" spans="1:11" ht="22.5" customHeight="1">
      <c r="A48" s="29">
        <v>43</v>
      </c>
      <c r="B48" s="21" t="s">
        <v>71</v>
      </c>
      <c r="C48" s="13" t="s">
        <v>72</v>
      </c>
      <c r="D48" s="21" t="s">
        <v>202</v>
      </c>
      <c r="E48" s="13" t="s">
        <v>73</v>
      </c>
      <c r="F48" s="21" t="s">
        <v>74</v>
      </c>
      <c r="G48" s="15">
        <v>63</v>
      </c>
      <c r="H48" s="15"/>
      <c r="I48" s="15">
        <f t="shared" si="1"/>
        <v>63</v>
      </c>
      <c r="J48" s="16">
        <v>1373900230</v>
      </c>
    </row>
    <row r="49" spans="1:10" ht="22.5" customHeight="1">
      <c r="A49" s="29">
        <v>44</v>
      </c>
      <c r="B49" s="18" t="s">
        <v>75</v>
      </c>
      <c r="C49" s="13" t="s">
        <v>76</v>
      </c>
      <c r="D49" s="18" t="s">
        <v>77</v>
      </c>
      <c r="E49" s="13" t="s">
        <v>78</v>
      </c>
      <c r="F49" s="18" t="s">
        <v>228</v>
      </c>
      <c r="G49" s="15">
        <v>136</v>
      </c>
      <c r="H49" s="17"/>
      <c r="I49" s="15">
        <f t="shared" si="1"/>
        <v>136</v>
      </c>
      <c r="J49" s="16">
        <v>1374500781</v>
      </c>
    </row>
    <row r="50" spans="1:10" ht="22.5" customHeight="1">
      <c r="A50" s="29">
        <v>45</v>
      </c>
      <c r="B50" s="14" t="s">
        <v>203</v>
      </c>
      <c r="C50" s="13" t="s">
        <v>204</v>
      </c>
      <c r="D50" s="14" t="s">
        <v>205</v>
      </c>
      <c r="E50" s="13" t="s">
        <v>206</v>
      </c>
      <c r="F50" s="14" t="s">
        <v>207</v>
      </c>
      <c r="G50" s="15">
        <v>43</v>
      </c>
      <c r="H50" s="15"/>
      <c r="I50" s="15">
        <f t="shared" si="1"/>
        <v>43</v>
      </c>
      <c r="J50" s="16">
        <v>1374700647</v>
      </c>
    </row>
    <row r="51" spans="1:10" ht="22.5" customHeight="1">
      <c r="A51" s="29">
        <v>46</v>
      </c>
      <c r="B51" s="19" t="s">
        <v>79</v>
      </c>
      <c r="C51" s="13" t="s">
        <v>80</v>
      </c>
      <c r="D51" s="19" t="s">
        <v>208</v>
      </c>
      <c r="E51" s="13" t="s">
        <v>81</v>
      </c>
      <c r="F51" s="19" t="s">
        <v>82</v>
      </c>
      <c r="G51" s="15">
        <v>70</v>
      </c>
      <c r="H51" s="15"/>
      <c r="I51" s="15">
        <f t="shared" si="1"/>
        <v>70</v>
      </c>
      <c r="J51" s="16">
        <v>1374700340</v>
      </c>
    </row>
    <row r="52" spans="1:10" ht="22.5" customHeight="1">
      <c r="A52" s="29">
        <v>47</v>
      </c>
      <c r="B52" s="14" t="s">
        <v>209</v>
      </c>
      <c r="C52" s="22" t="s">
        <v>210</v>
      </c>
      <c r="D52" s="14" t="s">
        <v>211</v>
      </c>
      <c r="E52" s="13" t="s">
        <v>212</v>
      </c>
      <c r="F52" s="14" t="s">
        <v>213</v>
      </c>
      <c r="G52" s="15">
        <v>60</v>
      </c>
      <c r="H52" s="23"/>
      <c r="I52" s="15">
        <f t="shared" si="1"/>
        <v>60</v>
      </c>
      <c r="J52" s="16">
        <v>1374900874</v>
      </c>
    </row>
    <row r="53" spans="1:10" ht="22.5" customHeight="1">
      <c r="A53" s="29">
        <v>48</v>
      </c>
      <c r="B53" s="14" t="s">
        <v>83</v>
      </c>
      <c r="C53" s="13" t="s">
        <v>84</v>
      </c>
      <c r="D53" s="14" t="s">
        <v>85</v>
      </c>
      <c r="E53" s="13" t="s">
        <v>86</v>
      </c>
      <c r="F53" s="14" t="s">
        <v>269</v>
      </c>
      <c r="G53" s="15">
        <v>98</v>
      </c>
      <c r="H53" s="15"/>
      <c r="I53" s="15">
        <f t="shared" si="1"/>
        <v>98</v>
      </c>
      <c r="J53" s="16">
        <v>1375000278</v>
      </c>
    </row>
    <row r="54" spans="1:10" ht="22.5" customHeight="1">
      <c r="A54" s="29">
        <v>49</v>
      </c>
      <c r="B54" s="14" t="s">
        <v>214</v>
      </c>
      <c r="C54" s="13" t="s">
        <v>215</v>
      </c>
      <c r="D54" s="14" t="s">
        <v>216</v>
      </c>
      <c r="E54" s="13" t="s">
        <v>217</v>
      </c>
      <c r="F54" s="14" t="s">
        <v>218</v>
      </c>
      <c r="G54" s="15">
        <v>58</v>
      </c>
      <c r="H54" s="15"/>
      <c r="I54" s="15">
        <f t="shared" si="1"/>
        <v>58</v>
      </c>
      <c r="J54" s="16">
        <v>1372400919</v>
      </c>
    </row>
    <row r="55" spans="1:10" ht="22.5" customHeight="1">
      <c r="A55" s="29">
        <v>50</v>
      </c>
      <c r="B55" s="14" t="s">
        <v>219</v>
      </c>
      <c r="C55" s="13" t="s">
        <v>215</v>
      </c>
      <c r="D55" s="14" t="s">
        <v>220</v>
      </c>
      <c r="E55" s="13" t="s">
        <v>221</v>
      </c>
      <c r="F55" s="14" t="s">
        <v>222</v>
      </c>
      <c r="G55" s="15">
        <v>93</v>
      </c>
      <c r="H55" s="15"/>
      <c r="I55" s="15">
        <f t="shared" si="1"/>
        <v>93</v>
      </c>
      <c r="J55" s="16">
        <v>1372401081</v>
      </c>
    </row>
    <row r="56" spans="1:10" ht="22.5" customHeight="1">
      <c r="A56" s="29"/>
      <c r="B56" s="30" t="s">
        <v>223</v>
      </c>
      <c r="C56" s="30"/>
      <c r="D56" s="30" t="s">
        <v>160</v>
      </c>
      <c r="E56" s="30"/>
      <c r="F56" s="31"/>
      <c r="G56" s="34">
        <f>SUM(G33:G55)</f>
        <v>2136</v>
      </c>
      <c r="H56" s="34">
        <f>SUM(H33:H55)</f>
        <v>318</v>
      </c>
      <c r="I56" s="27">
        <f>G56+H56</f>
        <v>2454</v>
      </c>
      <c r="J56" s="16"/>
    </row>
    <row r="57" spans="1:10" ht="22.5" customHeight="1">
      <c r="A57" s="32"/>
      <c r="B57" s="45" t="s">
        <v>160</v>
      </c>
      <c r="C57" s="45"/>
      <c r="D57" s="60" t="s">
        <v>87</v>
      </c>
      <c r="E57" s="60"/>
      <c r="F57" s="60"/>
      <c r="G57" s="15">
        <f>G32+G56</f>
        <v>3881</v>
      </c>
      <c r="H57" s="15">
        <f>H32+H56</f>
        <v>378</v>
      </c>
      <c r="I57" s="15">
        <f>I32+I56</f>
        <v>4259</v>
      </c>
      <c r="J57" s="16"/>
    </row>
  </sheetData>
  <mergeCells count="11">
    <mergeCell ref="I2:I4"/>
    <mergeCell ref="J2:J4"/>
    <mergeCell ref="G3:G4"/>
    <mergeCell ref="H3:H4"/>
    <mergeCell ref="D57:F57"/>
    <mergeCell ref="G2:H2"/>
    <mergeCell ref="B2:B4"/>
    <mergeCell ref="C2:C4"/>
    <mergeCell ref="D2:D4"/>
    <mergeCell ref="E2:E4"/>
    <mergeCell ref="F2:F4"/>
  </mergeCells>
  <phoneticPr fontId="6"/>
  <pageMargins left="0.70866141732283472" right="0.70866141732283472" top="0.74803149606299213" bottom="0.74803149606299213" header="0.31496062992125984" footer="0.31496062992125984"/>
  <pageSetup paperSize="9" scale="67" fitToHeight="0" orientation="landscape" r:id="rId1"/>
  <rowBreaks count="1" manualBreakCount="1">
    <brk id="3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7"/>
  <sheetViews>
    <sheetView view="pageBreakPreview" topLeftCell="C43" zoomScaleNormal="75" zoomScaleSheetLayoutView="100" workbookViewId="0">
      <selection activeCell="H13" sqref="H13"/>
    </sheetView>
  </sheetViews>
  <sheetFormatPr defaultRowHeight="13.5"/>
  <cols>
    <col min="1" max="1" width="3.5" bestFit="1" customWidth="1"/>
    <col min="2" max="2" width="59.75" customWidth="1"/>
    <col min="3" max="3" width="11.375" bestFit="1" customWidth="1"/>
    <col min="4" max="4" width="32.5" bestFit="1" customWidth="1"/>
    <col min="5" max="5" width="18.25" bestFit="1" customWidth="1"/>
    <col min="6" max="6" width="29.25" bestFit="1" customWidth="1"/>
    <col min="7" max="7" width="10" bestFit="1" customWidth="1"/>
    <col min="8" max="8" width="12.125" bestFit="1" customWidth="1"/>
    <col min="9" max="9" width="6.625" bestFit="1" customWidth="1"/>
    <col min="10" max="10" width="14" bestFit="1" customWidth="1"/>
  </cols>
  <sheetData>
    <row r="1" spans="1:10" ht="20.25" customHeight="1">
      <c r="A1" s="1"/>
      <c r="B1" s="2" t="s">
        <v>277</v>
      </c>
      <c r="C1" s="3"/>
      <c r="D1" s="4"/>
      <c r="E1" s="5" t="s">
        <v>160</v>
      </c>
      <c r="F1" s="6"/>
      <c r="G1" s="7"/>
      <c r="H1" s="8"/>
      <c r="I1" s="7"/>
      <c r="J1" s="9" t="s">
        <v>88</v>
      </c>
    </row>
    <row r="2" spans="1:10" ht="50.25" customHeight="1">
      <c r="A2" s="10" t="s">
        <v>160</v>
      </c>
      <c r="B2" s="61"/>
      <c r="C2" s="64" t="s">
        <v>0</v>
      </c>
      <c r="D2" s="67" t="s">
        <v>226</v>
      </c>
      <c r="E2" s="70" t="s">
        <v>1</v>
      </c>
      <c r="F2" s="64" t="s">
        <v>2</v>
      </c>
      <c r="G2" s="58" t="s">
        <v>227</v>
      </c>
      <c r="H2" s="59"/>
      <c r="I2" s="50" t="s">
        <v>3</v>
      </c>
      <c r="J2" s="53" t="s">
        <v>89</v>
      </c>
    </row>
    <row r="3" spans="1:10" ht="15.75" customHeight="1">
      <c r="A3" s="11"/>
      <c r="B3" s="62"/>
      <c r="C3" s="65"/>
      <c r="D3" s="68"/>
      <c r="E3" s="71"/>
      <c r="F3" s="65"/>
      <c r="G3" s="56" t="s">
        <v>90</v>
      </c>
      <c r="H3" s="56" t="s">
        <v>91</v>
      </c>
      <c r="I3" s="51"/>
      <c r="J3" s="54"/>
    </row>
    <row r="4" spans="1:10" ht="15.75" customHeight="1">
      <c r="A4" s="12"/>
      <c r="B4" s="63"/>
      <c r="C4" s="66"/>
      <c r="D4" s="69"/>
      <c r="E4" s="72"/>
      <c r="F4" s="66"/>
      <c r="G4" s="57"/>
      <c r="H4" s="57"/>
      <c r="I4" s="52"/>
      <c r="J4" s="55"/>
    </row>
    <row r="5" spans="1:10" ht="22.5" customHeight="1">
      <c r="A5" s="13">
        <v>1</v>
      </c>
      <c r="B5" s="14" t="s">
        <v>265</v>
      </c>
      <c r="C5" s="13" t="s">
        <v>4</v>
      </c>
      <c r="D5" s="14" t="s">
        <v>5</v>
      </c>
      <c r="E5" s="13" t="s">
        <v>6</v>
      </c>
      <c r="F5" s="14" t="s">
        <v>266</v>
      </c>
      <c r="G5" s="15">
        <v>27</v>
      </c>
      <c r="H5" s="17"/>
      <c r="I5" s="15">
        <f t="shared" ref="I5:I9" si="0">G5+H5</f>
        <v>27</v>
      </c>
      <c r="J5" s="16">
        <v>1370500694</v>
      </c>
    </row>
    <row r="6" spans="1:10" ht="22.5" customHeight="1">
      <c r="A6" s="13">
        <v>2</v>
      </c>
      <c r="B6" s="19" t="s">
        <v>7</v>
      </c>
      <c r="C6" s="13" t="s">
        <v>8</v>
      </c>
      <c r="D6" s="19" t="s">
        <v>97</v>
      </c>
      <c r="E6" s="13" t="s">
        <v>9</v>
      </c>
      <c r="F6" s="19" t="s">
        <v>10</v>
      </c>
      <c r="G6" s="15">
        <v>252</v>
      </c>
      <c r="H6" s="15"/>
      <c r="I6" s="15">
        <f t="shared" si="0"/>
        <v>252</v>
      </c>
      <c r="J6" s="16">
        <v>1370900571</v>
      </c>
    </row>
    <row r="7" spans="1:10" ht="22.5" customHeight="1">
      <c r="A7" s="13">
        <v>3</v>
      </c>
      <c r="B7" s="14" t="s">
        <v>11</v>
      </c>
      <c r="C7" s="13" t="s">
        <v>12</v>
      </c>
      <c r="D7" s="14" t="s">
        <v>13</v>
      </c>
      <c r="E7" s="13" t="s">
        <v>14</v>
      </c>
      <c r="F7" s="14" t="s">
        <v>15</v>
      </c>
      <c r="G7" s="15">
        <v>24</v>
      </c>
      <c r="H7" s="17"/>
      <c r="I7" s="15">
        <f t="shared" si="0"/>
        <v>24</v>
      </c>
      <c r="J7" s="16">
        <v>1371000728</v>
      </c>
    </row>
    <row r="8" spans="1:10" ht="22.5" customHeight="1">
      <c r="A8" s="13">
        <v>4</v>
      </c>
      <c r="B8" s="14" t="s">
        <v>98</v>
      </c>
      <c r="C8" s="13" t="s">
        <v>16</v>
      </c>
      <c r="D8" s="14" t="s">
        <v>17</v>
      </c>
      <c r="E8" s="13" t="s">
        <v>18</v>
      </c>
      <c r="F8" s="14" t="s">
        <v>232</v>
      </c>
      <c r="G8" s="15">
        <v>30</v>
      </c>
      <c r="H8" s="15"/>
      <c r="I8" s="15">
        <f t="shared" si="0"/>
        <v>30</v>
      </c>
      <c r="J8" s="16">
        <v>1371101146</v>
      </c>
    </row>
    <row r="9" spans="1:10" ht="22.5" customHeight="1">
      <c r="A9" s="13">
        <v>5</v>
      </c>
      <c r="B9" s="18" t="s">
        <v>19</v>
      </c>
      <c r="C9" s="13" t="s">
        <v>20</v>
      </c>
      <c r="D9" s="18" t="s">
        <v>21</v>
      </c>
      <c r="E9" s="13" t="s">
        <v>22</v>
      </c>
      <c r="F9" s="18" t="s">
        <v>231</v>
      </c>
      <c r="G9" s="15">
        <v>60</v>
      </c>
      <c r="H9" s="17"/>
      <c r="I9" s="15">
        <f t="shared" si="0"/>
        <v>60</v>
      </c>
      <c r="J9" s="16">
        <v>1371104603</v>
      </c>
    </row>
    <row r="10" spans="1:10" ht="22.5" customHeight="1">
      <c r="A10" s="13">
        <v>6</v>
      </c>
      <c r="B10" s="18" t="s">
        <v>99</v>
      </c>
      <c r="C10" s="13" t="s">
        <v>23</v>
      </c>
      <c r="D10" s="18" t="s">
        <v>24</v>
      </c>
      <c r="E10" s="13" t="s">
        <v>25</v>
      </c>
      <c r="F10" s="18" t="s">
        <v>26</v>
      </c>
      <c r="G10" s="15">
        <v>6</v>
      </c>
      <c r="H10" s="17"/>
      <c r="I10" s="15">
        <v>6</v>
      </c>
      <c r="J10" s="20">
        <v>1371104512</v>
      </c>
    </row>
    <row r="11" spans="1:10" ht="22.5" customHeight="1">
      <c r="A11" s="13">
        <v>7</v>
      </c>
      <c r="B11" s="21" t="s">
        <v>27</v>
      </c>
      <c r="C11" s="13" t="s">
        <v>28</v>
      </c>
      <c r="D11" s="21" t="s">
        <v>100</v>
      </c>
      <c r="E11" s="13" t="s">
        <v>29</v>
      </c>
      <c r="F11" s="21" t="s">
        <v>30</v>
      </c>
      <c r="G11" s="15">
        <v>44</v>
      </c>
      <c r="H11" s="15"/>
      <c r="I11" s="15">
        <f t="shared" ref="I11:I55" si="1">G11+H11</f>
        <v>44</v>
      </c>
      <c r="J11" s="16">
        <v>1371201250</v>
      </c>
    </row>
    <row r="12" spans="1:10" ht="22.5" customHeight="1">
      <c r="A12" s="13">
        <v>8</v>
      </c>
      <c r="B12" s="14" t="s">
        <v>31</v>
      </c>
      <c r="C12" s="22" t="s">
        <v>32</v>
      </c>
      <c r="D12" s="14" t="s">
        <v>101</v>
      </c>
      <c r="E12" s="13" t="s">
        <v>33</v>
      </c>
      <c r="F12" s="14" t="s">
        <v>34</v>
      </c>
      <c r="G12" s="15">
        <v>53</v>
      </c>
      <c r="H12" s="23"/>
      <c r="I12" s="15">
        <f t="shared" si="1"/>
        <v>53</v>
      </c>
      <c r="J12" s="16">
        <v>1371200807</v>
      </c>
    </row>
    <row r="13" spans="1:10" ht="22.5" customHeight="1">
      <c r="A13" s="13">
        <v>9</v>
      </c>
      <c r="B13" s="21" t="s">
        <v>102</v>
      </c>
      <c r="C13" s="13" t="s">
        <v>103</v>
      </c>
      <c r="D13" s="21" t="s">
        <v>104</v>
      </c>
      <c r="E13" s="13" t="s">
        <v>105</v>
      </c>
      <c r="F13" s="21" t="s">
        <v>106</v>
      </c>
      <c r="G13" s="15">
        <v>64</v>
      </c>
      <c r="H13" s="15"/>
      <c r="I13" s="15">
        <f t="shared" si="1"/>
        <v>64</v>
      </c>
      <c r="J13" s="16">
        <v>1371301183</v>
      </c>
    </row>
    <row r="14" spans="1:10" ht="22.5" customHeight="1">
      <c r="A14" s="13">
        <v>10</v>
      </c>
      <c r="B14" s="21" t="s">
        <v>107</v>
      </c>
      <c r="C14" s="13" t="s">
        <v>108</v>
      </c>
      <c r="D14" s="21" t="s">
        <v>109</v>
      </c>
      <c r="E14" s="13" t="s">
        <v>110</v>
      </c>
      <c r="F14" s="21" t="s">
        <v>111</v>
      </c>
      <c r="G14" s="15">
        <v>161</v>
      </c>
      <c r="H14" s="15"/>
      <c r="I14" s="15">
        <f t="shared" si="1"/>
        <v>161</v>
      </c>
      <c r="J14" s="16">
        <v>1371401322</v>
      </c>
    </row>
    <row r="15" spans="1:10" ht="22.5" customHeight="1">
      <c r="A15" s="13">
        <v>11</v>
      </c>
      <c r="B15" s="14" t="s">
        <v>112</v>
      </c>
      <c r="C15" s="13" t="s">
        <v>113</v>
      </c>
      <c r="D15" s="14" t="s">
        <v>114</v>
      </c>
      <c r="E15" s="13" t="s">
        <v>115</v>
      </c>
      <c r="F15" s="14" t="s">
        <v>116</v>
      </c>
      <c r="G15" s="15">
        <v>85</v>
      </c>
      <c r="H15" s="15"/>
      <c r="I15" s="15">
        <f t="shared" si="1"/>
        <v>85</v>
      </c>
      <c r="J15" s="16">
        <v>1371601665</v>
      </c>
    </row>
    <row r="16" spans="1:10" ht="22.5" customHeight="1">
      <c r="A16" s="13">
        <v>12</v>
      </c>
      <c r="B16" s="18" t="s">
        <v>117</v>
      </c>
      <c r="C16" s="13" t="s">
        <v>118</v>
      </c>
      <c r="D16" s="18" t="s">
        <v>119</v>
      </c>
      <c r="E16" s="13" t="s">
        <v>120</v>
      </c>
      <c r="F16" s="18" t="s">
        <v>121</v>
      </c>
      <c r="G16" s="15">
        <v>20</v>
      </c>
      <c r="H16" s="17"/>
      <c r="I16" s="15">
        <f t="shared" si="1"/>
        <v>20</v>
      </c>
      <c r="J16" s="16">
        <v>1371702109</v>
      </c>
    </row>
    <row r="17" spans="1:10" ht="22.5" customHeight="1">
      <c r="A17" s="13">
        <v>13</v>
      </c>
      <c r="B17" s="18" t="s">
        <v>35</v>
      </c>
      <c r="C17" s="13" t="s">
        <v>36</v>
      </c>
      <c r="D17" s="18" t="s">
        <v>37</v>
      </c>
      <c r="E17" s="13" t="s">
        <v>38</v>
      </c>
      <c r="F17" s="18" t="s">
        <v>39</v>
      </c>
      <c r="G17" s="15">
        <v>38</v>
      </c>
      <c r="H17" s="17"/>
      <c r="I17" s="15">
        <f t="shared" si="1"/>
        <v>38</v>
      </c>
      <c r="J17" s="16">
        <v>1371800382</v>
      </c>
    </row>
    <row r="18" spans="1:10" ht="22.5" customHeight="1">
      <c r="A18" s="13">
        <v>14</v>
      </c>
      <c r="B18" s="14" t="s">
        <v>122</v>
      </c>
      <c r="C18" s="24" t="s">
        <v>123</v>
      </c>
      <c r="D18" s="14" t="s">
        <v>124</v>
      </c>
      <c r="E18" s="13" t="s">
        <v>125</v>
      </c>
      <c r="F18" s="14" t="s">
        <v>126</v>
      </c>
      <c r="G18" s="15">
        <v>66</v>
      </c>
      <c r="H18" s="15"/>
      <c r="I18" s="15">
        <f t="shared" si="1"/>
        <v>66</v>
      </c>
      <c r="J18" s="16">
        <v>1371801018</v>
      </c>
    </row>
    <row r="19" spans="1:10" ht="22.5" customHeight="1">
      <c r="A19" s="13">
        <v>15</v>
      </c>
      <c r="B19" s="14" t="s">
        <v>127</v>
      </c>
      <c r="C19" s="24" t="s">
        <v>128</v>
      </c>
      <c r="D19" s="14" t="s">
        <v>129</v>
      </c>
      <c r="E19" s="13" t="s">
        <v>130</v>
      </c>
      <c r="F19" s="14" t="s">
        <v>127</v>
      </c>
      <c r="G19" s="15">
        <v>35</v>
      </c>
      <c r="H19" s="15"/>
      <c r="I19" s="15">
        <f t="shared" si="1"/>
        <v>35</v>
      </c>
      <c r="J19" s="16">
        <v>1371801141</v>
      </c>
    </row>
    <row r="20" spans="1:10" ht="22.5" customHeight="1">
      <c r="A20" s="13">
        <v>16</v>
      </c>
      <c r="B20" s="14" t="s">
        <v>131</v>
      </c>
      <c r="C20" s="24" t="s">
        <v>132</v>
      </c>
      <c r="D20" s="14" t="s">
        <v>133</v>
      </c>
      <c r="E20" s="13" t="s">
        <v>134</v>
      </c>
      <c r="F20" s="14" t="s">
        <v>135</v>
      </c>
      <c r="G20" s="15">
        <v>60</v>
      </c>
      <c r="H20" s="15"/>
      <c r="I20" s="15">
        <f t="shared" si="1"/>
        <v>60</v>
      </c>
      <c r="J20" s="16">
        <v>1371903608</v>
      </c>
    </row>
    <row r="21" spans="1:10" ht="22.5" customHeight="1">
      <c r="A21" s="13">
        <v>17</v>
      </c>
      <c r="B21" s="14" t="s">
        <v>136</v>
      </c>
      <c r="C21" s="13" t="s">
        <v>137</v>
      </c>
      <c r="D21" s="14" t="s">
        <v>138</v>
      </c>
      <c r="E21" s="13" t="s">
        <v>139</v>
      </c>
      <c r="F21" s="14" t="s">
        <v>140</v>
      </c>
      <c r="G21" s="15">
        <v>64</v>
      </c>
      <c r="H21" s="15"/>
      <c r="I21" s="15">
        <f t="shared" si="1"/>
        <v>64</v>
      </c>
      <c r="J21" s="16">
        <v>1371902790</v>
      </c>
    </row>
    <row r="22" spans="1:10" ht="22.5" customHeight="1">
      <c r="A22" s="13">
        <v>18</v>
      </c>
      <c r="B22" s="14" t="s">
        <v>141</v>
      </c>
      <c r="C22" s="13" t="s">
        <v>142</v>
      </c>
      <c r="D22" s="14" t="s">
        <v>143</v>
      </c>
      <c r="E22" s="13" t="s">
        <v>144</v>
      </c>
      <c r="F22" s="14" t="s">
        <v>145</v>
      </c>
      <c r="G22" s="15">
        <v>24</v>
      </c>
      <c r="H22" s="15"/>
      <c r="I22" s="15">
        <f t="shared" si="1"/>
        <v>24</v>
      </c>
      <c r="J22" s="16">
        <v>1371903004</v>
      </c>
    </row>
    <row r="23" spans="1:10" ht="22.5" customHeight="1">
      <c r="A23" s="13">
        <v>19</v>
      </c>
      <c r="B23" s="14" t="s">
        <v>146</v>
      </c>
      <c r="C23" s="13" t="s">
        <v>147</v>
      </c>
      <c r="D23" s="14" t="s">
        <v>148</v>
      </c>
      <c r="E23" s="13" t="s">
        <v>149</v>
      </c>
      <c r="F23" s="14" t="s">
        <v>140</v>
      </c>
      <c r="G23" s="15">
        <v>114</v>
      </c>
      <c r="H23" s="15"/>
      <c r="I23" s="15">
        <f t="shared" si="1"/>
        <v>114</v>
      </c>
      <c r="J23" s="16">
        <v>1371905132</v>
      </c>
    </row>
    <row r="24" spans="1:10" ht="22.5" customHeight="1">
      <c r="A24" s="13">
        <v>20</v>
      </c>
      <c r="B24" s="14" t="s">
        <v>150</v>
      </c>
      <c r="C24" s="13" t="s">
        <v>151</v>
      </c>
      <c r="D24" s="14" t="s">
        <v>152</v>
      </c>
      <c r="E24" s="13" t="s">
        <v>153</v>
      </c>
      <c r="F24" s="14" t="s">
        <v>140</v>
      </c>
      <c r="G24" s="15">
        <v>96</v>
      </c>
      <c r="H24" s="15"/>
      <c r="I24" s="15">
        <f t="shared" si="1"/>
        <v>96</v>
      </c>
      <c r="J24" s="16">
        <v>1371905587</v>
      </c>
    </row>
    <row r="25" spans="1:10" ht="22.5" customHeight="1">
      <c r="A25" s="13">
        <v>21</v>
      </c>
      <c r="B25" s="14" t="s">
        <v>154</v>
      </c>
      <c r="C25" s="13" t="s">
        <v>155</v>
      </c>
      <c r="D25" s="14" t="s">
        <v>156</v>
      </c>
      <c r="E25" s="13" t="s">
        <v>157</v>
      </c>
      <c r="F25" s="14" t="s">
        <v>140</v>
      </c>
      <c r="G25" s="15">
        <v>48</v>
      </c>
      <c r="H25" s="15"/>
      <c r="I25" s="15">
        <f t="shared" si="1"/>
        <v>48</v>
      </c>
      <c r="J25" s="16">
        <v>1371905595</v>
      </c>
    </row>
    <row r="26" spans="1:10" ht="22.5" customHeight="1">
      <c r="A26" s="13">
        <v>22</v>
      </c>
      <c r="B26" s="14" t="s">
        <v>42</v>
      </c>
      <c r="C26" s="13" t="s">
        <v>43</v>
      </c>
      <c r="D26" s="14" t="s">
        <v>159</v>
      </c>
      <c r="E26" s="13" t="s">
        <v>44</v>
      </c>
      <c r="F26" s="14" t="s">
        <v>237</v>
      </c>
      <c r="G26" s="15">
        <v>178</v>
      </c>
      <c r="H26" s="15"/>
      <c r="I26" s="15">
        <f t="shared" si="1"/>
        <v>178</v>
      </c>
      <c r="J26" s="16">
        <v>1372001352</v>
      </c>
    </row>
    <row r="27" spans="1:10" ht="22.5" customHeight="1">
      <c r="A27" s="13">
        <v>23</v>
      </c>
      <c r="B27" s="18" t="s">
        <v>45</v>
      </c>
      <c r="C27" s="13" t="s">
        <v>46</v>
      </c>
      <c r="D27" s="18" t="s">
        <v>47</v>
      </c>
      <c r="E27" s="13" t="s">
        <v>48</v>
      </c>
      <c r="F27" s="18" t="s">
        <v>238</v>
      </c>
      <c r="G27" s="15">
        <v>0</v>
      </c>
      <c r="H27" s="17">
        <v>60</v>
      </c>
      <c r="I27" s="15">
        <f t="shared" si="1"/>
        <v>60</v>
      </c>
      <c r="J27" s="16">
        <v>1372101293</v>
      </c>
    </row>
    <row r="28" spans="1:10" ht="22.5" customHeight="1">
      <c r="A28" s="13">
        <v>24</v>
      </c>
      <c r="B28" s="18" t="s">
        <v>230</v>
      </c>
      <c r="C28" s="13" t="s">
        <v>49</v>
      </c>
      <c r="D28" s="18" t="s">
        <v>50</v>
      </c>
      <c r="E28" s="13" t="s">
        <v>51</v>
      </c>
      <c r="F28" s="18" t="s">
        <v>239</v>
      </c>
      <c r="G28" s="15">
        <v>20</v>
      </c>
      <c r="H28" s="17"/>
      <c r="I28" s="15">
        <f t="shared" si="1"/>
        <v>20</v>
      </c>
      <c r="J28" s="16">
        <v>1372101657</v>
      </c>
    </row>
    <row r="29" spans="1:10" ht="22.5" customHeight="1">
      <c r="A29" s="13">
        <v>25</v>
      </c>
      <c r="B29" s="14" t="s">
        <v>161</v>
      </c>
      <c r="C29" s="13" t="s">
        <v>162</v>
      </c>
      <c r="D29" s="14" t="s">
        <v>163</v>
      </c>
      <c r="E29" s="13" t="s">
        <v>164</v>
      </c>
      <c r="F29" s="14" t="s">
        <v>165</v>
      </c>
      <c r="G29" s="15">
        <v>50</v>
      </c>
      <c r="H29" s="15"/>
      <c r="I29" s="15">
        <f t="shared" si="1"/>
        <v>50</v>
      </c>
      <c r="J29" s="16">
        <v>1372104065</v>
      </c>
    </row>
    <row r="30" spans="1:10" ht="22.5" customHeight="1">
      <c r="A30" s="13">
        <v>26</v>
      </c>
      <c r="B30" s="14" t="s">
        <v>166</v>
      </c>
      <c r="C30" s="13" t="s">
        <v>167</v>
      </c>
      <c r="D30" s="14" t="s">
        <v>168</v>
      </c>
      <c r="E30" s="13" t="s">
        <v>169</v>
      </c>
      <c r="F30" s="14" t="s">
        <v>170</v>
      </c>
      <c r="G30" s="15">
        <v>90</v>
      </c>
      <c r="H30" s="15"/>
      <c r="I30" s="15">
        <f t="shared" si="1"/>
        <v>90</v>
      </c>
      <c r="J30" s="16">
        <v>1372302008</v>
      </c>
    </row>
    <row r="31" spans="1:10" ht="22.5" customHeight="1">
      <c r="A31" s="13">
        <v>27</v>
      </c>
      <c r="B31" s="14" t="s">
        <v>171</v>
      </c>
      <c r="C31" s="25" t="s">
        <v>172</v>
      </c>
      <c r="D31" s="14" t="s">
        <v>173</v>
      </c>
      <c r="E31" s="13" t="s">
        <v>174</v>
      </c>
      <c r="F31" s="26" t="s">
        <v>175</v>
      </c>
      <c r="G31" s="27">
        <v>36</v>
      </c>
      <c r="H31" s="27"/>
      <c r="I31" s="15">
        <f t="shared" si="1"/>
        <v>36</v>
      </c>
      <c r="J31" s="16">
        <v>1372303782</v>
      </c>
    </row>
    <row r="32" spans="1:10" ht="22.5" customHeight="1">
      <c r="A32" s="13"/>
      <c r="B32" s="46" t="s">
        <v>52</v>
      </c>
      <c r="C32" s="46"/>
      <c r="D32" s="46"/>
      <c r="E32" s="46"/>
      <c r="F32" s="28"/>
      <c r="G32" s="27">
        <f>SUM(G5:G31)</f>
        <v>1745</v>
      </c>
      <c r="H32" s="27">
        <f>SUM(H3:H31)</f>
        <v>60</v>
      </c>
      <c r="I32" s="15">
        <f>G32+H32</f>
        <v>1805</v>
      </c>
      <c r="J32" s="16"/>
    </row>
    <row r="33" spans="1:11" s="35" customFormat="1" ht="22.5" customHeight="1">
      <c r="A33" s="29">
        <v>28</v>
      </c>
      <c r="B33" s="21" t="s">
        <v>241</v>
      </c>
      <c r="C33" s="13" t="s">
        <v>242</v>
      </c>
      <c r="D33" s="21" t="s">
        <v>243</v>
      </c>
      <c r="E33" s="13" t="s">
        <v>244</v>
      </c>
      <c r="F33" s="21" t="s">
        <v>267</v>
      </c>
      <c r="G33" s="15">
        <v>369</v>
      </c>
      <c r="H33" s="15"/>
      <c r="I33" s="15">
        <f t="shared" ref="I33:I36" si="2">G33+H33</f>
        <v>369</v>
      </c>
      <c r="J33" s="16">
        <v>1372901023</v>
      </c>
      <c r="K33"/>
    </row>
    <row r="34" spans="1:11" s="35" customFormat="1" ht="22.5" customHeight="1">
      <c r="A34" s="29">
        <v>29</v>
      </c>
      <c r="B34" s="18" t="s">
        <v>245</v>
      </c>
      <c r="C34" s="13" t="s">
        <v>246</v>
      </c>
      <c r="D34" s="14" t="s">
        <v>247</v>
      </c>
      <c r="E34" s="13" t="s">
        <v>248</v>
      </c>
      <c r="F34" s="18" t="s">
        <v>249</v>
      </c>
      <c r="G34" s="15">
        <v>35</v>
      </c>
      <c r="H34" s="17"/>
      <c r="I34" s="15">
        <f t="shared" si="2"/>
        <v>35</v>
      </c>
      <c r="J34" s="16">
        <v>1372901197</v>
      </c>
      <c r="K34"/>
    </row>
    <row r="35" spans="1:11" s="37" customFormat="1" ht="22.5" customHeight="1">
      <c r="A35" s="29">
        <v>30</v>
      </c>
      <c r="B35" s="14" t="s">
        <v>250</v>
      </c>
      <c r="C35" s="13" t="s">
        <v>251</v>
      </c>
      <c r="D35" s="14" t="s">
        <v>252</v>
      </c>
      <c r="E35" s="13" t="s">
        <v>253</v>
      </c>
      <c r="F35" s="14" t="s">
        <v>268</v>
      </c>
      <c r="G35" s="33">
        <v>72</v>
      </c>
      <c r="H35" s="36"/>
      <c r="I35" s="33">
        <f t="shared" si="2"/>
        <v>72</v>
      </c>
      <c r="J35" s="16">
        <v>1372901437</v>
      </c>
      <c r="K35" s="38"/>
    </row>
    <row r="36" spans="1:11" s="35" customFormat="1" ht="22.5" customHeight="1">
      <c r="A36" s="29">
        <v>31</v>
      </c>
      <c r="B36" s="14" t="s">
        <v>254</v>
      </c>
      <c r="C36" s="13" t="s">
        <v>255</v>
      </c>
      <c r="D36" s="14" t="s">
        <v>256</v>
      </c>
      <c r="E36" s="13" t="s">
        <v>257</v>
      </c>
      <c r="F36" s="14" t="s">
        <v>258</v>
      </c>
      <c r="G36" s="15">
        <v>180</v>
      </c>
      <c r="H36" s="17"/>
      <c r="I36" s="15">
        <f t="shared" si="2"/>
        <v>180</v>
      </c>
      <c r="J36" s="16">
        <v>1372902252</v>
      </c>
      <c r="K36"/>
    </row>
    <row r="37" spans="1:11" ht="22.5" customHeight="1">
      <c r="A37" s="29">
        <v>32</v>
      </c>
      <c r="B37" s="14" t="s">
        <v>233</v>
      </c>
      <c r="C37" s="13" t="s">
        <v>53</v>
      </c>
      <c r="D37" s="14" t="s">
        <v>176</v>
      </c>
      <c r="E37" s="13" t="s">
        <v>54</v>
      </c>
      <c r="F37" s="14" t="s">
        <v>234</v>
      </c>
      <c r="G37" s="15">
        <v>22</v>
      </c>
      <c r="H37" s="15"/>
      <c r="I37" s="15">
        <f t="shared" si="1"/>
        <v>22</v>
      </c>
      <c r="J37" s="16">
        <v>1373300571</v>
      </c>
    </row>
    <row r="38" spans="1:11" ht="22.5" customHeight="1">
      <c r="A38" s="29">
        <v>33</v>
      </c>
      <c r="B38" s="14" t="s">
        <v>177</v>
      </c>
      <c r="C38" s="13" t="s">
        <v>178</v>
      </c>
      <c r="D38" s="14" t="s">
        <v>179</v>
      </c>
      <c r="E38" s="13" t="s">
        <v>180</v>
      </c>
      <c r="F38" s="14" t="s">
        <v>181</v>
      </c>
      <c r="G38" s="15">
        <v>129</v>
      </c>
      <c r="H38" s="15"/>
      <c r="I38" s="15">
        <f t="shared" si="1"/>
        <v>129</v>
      </c>
      <c r="J38" s="16">
        <v>1373600764</v>
      </c>
    </row>
    <row r="39" spans="1:11" ht="22.5" customHeight="1">
      <c r="A39" s="29">
        <v>34</v>
      </c>
      <c r="B39" s="14" t="s">
        <v>224</v>
      </c>
      <c r="C39" s="22" t="s">
        <v>55</v>
      </c>
      <c r="D39" s="14" t="s">
        <v>56</v>
      </c>
      <c r="E39" s="13" t="s">
        <v>57</v>
      </c>
      <c r="F39" s="14" t="s">
        <v>225</v>
      </c>
      <c r="G39" s="15">
        <v>60</v>
      </c>
      <c r="H39" s="23"/>
      <c r="I39" s="15">
        <f t="shared" si="1"/>
        <v>60</v>
      </c>
      <c r="J39" s="16">
        <v>1372801355</v>
      </c>
    </row>
    <row r="40" spans="1:11" ht="22.5" customHeight="1">
      <c r="A40" s="29">
        <v>35</v>
      </c>
      <c r="B40" s="14" t="s">
        <v>182</v>
      </c>
      <c r="C40" s="22" t="s">
        <v>183</v>
      </c>
      <c r="D40" s="14" t="s">
        <v>184</v>
      </c>
      <c r="E40" s="13" t="s">
        <v>185</v>
      </c>
      <c r="F40" s="14" t="s">
        <v>186</v>
      </c>
      <c r="G40" s="15">
        <v>60</v>
      </c>
      <c r="H40" s="23"/>
      <c r="I40" s="15">
        <f t="shared" si="1"/>
        <v>60</v>
      </c>
      <c r="J40" s="16">
        <v>1372800852</v>
      </c>
    </row>
    <row r="41" spans="1:11" ht="22.5" customHeight="1">
      <c r="A41" s="29">
        <v>36</v>
      </c>
      <c r="B41" s="21" t="s">
        <v>58</v>
      </c>
      <c r="C41" s="13" t="s">
        <v>59</v>
      </c>
      <c r="D41" s="21" t="s">
        <v>60</v>
      </c>
      <c r="E41" s="13" t="s">
        <v>61</v>
      </c>
      <c r="F41" s="21" t="s">
        <v>62</v>
      </c>
      <c r="G41" s="15">
        <v>32</v>
      </c>
      <c r="H41" s="15"/>
      <c r="I41" s="15">
        <f t="shared" si="1"/>
        <v>32</v>
      </c>
      <c r="J41" s="16">
        <v>1372800548</v>
      </c>
    </row>
    <row r="42" spans="1:11" ht="22.5" customHeight="1">
      <c r="A42" s="29">
        <v>37</v>
      </c>
      <c r="B42" s="21" t="s">
        <v>187</v>
      </c>
      <c r="C42" s="13" t="s">
        <v>188</v>
      </c>
      <c r="D42" s="21" t="s">
        <v>189</v>
      </c>
      <c r="E42" s="13" t="s">
        <v>190</v>
      </c>
      <c r="F42" s="21" t="s">
        <v>191</v>
      </c>
      <c r="G42" s="15">
        <v>205</v>
      </c>
      <c r="H42" s="15">
        <v>240</v>
      </c>
      <c r="I42" s="15">
        <f t="shared" si="1"/>
        <v>445</v>
      </c>
      <c r="J42" s="16">
        <v>1372800738</v>
      </c>
    </row>
    <row r="43" spans="1:11" ht="22.5" customHeight="1">
      <c r="A43" s="29">
        <v>38</v>
      </c>
      <c r="B43" s="14" t="s">
        <v>229</v>
      </c>
      <c r="C43" s="22" t="s">
        <v>63</v>
      </c>
      <c r="D43" s="14" t="s">
        <v>262</v>
      </c>
      <c r="E43" s="13" t="s">
        <v>64</v>
      </c>
      <c r="F43" s="14" t="s">
        <v>65</v>
      </c>
      <c r="G43" s="15">
        <v>170</v>
      </c>
      <c r="H43" s="23"/>
      <c r="I43" s="15">
        <f t="shared" si="1"/>
        <v>170</v>
      </c>
      <c r="J43" s="16">
        <v>1373200474</v>
      </c>
    </row>
    <row r="44" spans="1:11" ht="22.5" customHeight="1">
      <c r="A44" s="29">
        <v>39</v>
      </c>
      <c r="B44" s="14" t="s">
        <v>192</v>
      </c>
      <c r="C44" s="22" t="s">
        <v>193</v>
      </c>
      <c r="D44" s="14" t="s">
        <v>194</v>
      </c>
      <c r="E44" s="13" t="s">
        <v>195</v>
      </c>
      <c r="F44" s="14" t="s">
        <v>196</v>
      </c>
      <c r="G44" s="15">
        <v>22</v>
      </c>
      <c r="H44" s="23"/>
      <c r="I44" s="15">
        <f t="shared" si="1"/>
        <v>22</v>
      </c>
      <c r="J44" s="16">
        <v>1374100715</v>
      </c>
    </row>
    <row r="45" spans="1:11" ht="22.5" customHeight="1">
      <c r="A45" s="29">
        <v>40</v>
      </c>
      <c r="B45" s="21" t="s">
        <v>66</v>
      </c>
      <c r="C45" s="13" t="s">
        <v>67</v>
      </c>
      <c r="D45" s="21" t="s">
        <v>68</v>
      </c>
      <c r="E45" s="13" t="s">
        <v>69</v>
      </c>
      <c r="F45" s="21" t="s">
        <v>70</v>
      </c>
      <c r="G45" s="15">
        <v>45</v>
      </c>
      <c r="H45" s="15"/>
      <c r="I45" s="15">
        <f t="shared" si="1"/>
        <v>45</v>
      </c>
      <c r="J45" s="16">
        <v>1374300380</v>
      </c>
    </row>
    <row r="46" spans="1:11" s="35" customFormat="1" ht="22.5" customHeight="1">
      <c r="A46" s="29">
        <v>41</v>
      </c>
      <c r="B46" s="21" t="s">
        <v>259</v>
      </c>
      <c r="C46" s="13" t="s">
        <v>260</v>
      </c>
      <c r="D46" s="21" t="s">
        <v>263</v>
      </c>
      <c r="E46" s="13" t="s">
        <v>261</v>
      </c>
      <c r="F46" s="21" t="s">
        <v>240</v>
      </c>
      <c r="G46" s="15">
        <v>0</v>
      </c>
      <c r="H46" s="15">
        <v>78</v>
      </c>
      <c r="I46" s="15">
        <f>G46+H46</f>
        <v>78</v>
      </c>
      <c r="J46" s="16">
        <v>1372900868</v>
      </c>
      <c r="K46"/>
    </row>
    <row r="47" spans="1:11" ht="22.5" customHeight="1">
      <c r="A47" s="29">
        <v>42</v>
      </c>
      <c r="B47" s="14" t="s">
        <v>197</v>
      </c>
      <c r="C47" s="13" t="s">
        <v>198</v>
      </c>
      <c r="D47" s="14" t="s">
        <v>199</v>
      </c>
      <c r="E47" s="13" t="s">
        <v>200</v>
      </c>
      <c r="F47" s="14" t="s">
        <v>201</v>
      </c>
      <c r="G47" s="15">
        <v>114</v>
      </c>
      <c r="H47" s="15"/>
      <c r="I47" s="15">
        <f t="shared" si="1"/>
        <v>114</v>
      </c>
      <c r="J47" s="16">
        <v>1372700581</v>
      </c>
    </row>
    <row r="48" spans="1:11" ht="22.5" customHeight="1">
      <c r="A48" s="29">
        <v>43</v>
      </c>
      <c r="B48" s="21" t="s">
        <v>71</v>
      </c>
      <c r="C48" s="13" t="s">
        <v>72</v>
      </c>
      <c r="D48" s="21" t="s">
        <v>202</v>
      </c>
      <c r="E48" s="13" t="s">
        <v>73</v>
      </c>
      <c r="F48" s="21" t="s">
        <v>74</v>
      </c>
      <c r="G48" s="15">
        <v>63</v>
      </c>
      <c r="H48" s="15"/>
      <c r="I48" s="15">
        <f t="shared" si="1"/>
        <v>63</v>
      </c>
      <c r="J48" s="16">
        <v>1373900230</v>
      </c>
    </row>
    <row r="49" spans="1:10" ht="22.5" customHeight="1">
      <c r="A49" s="29">
        <v>44</v>
      </c>
      <c r="B49" s="18" t="s">
        <v>75</v>
      </c>
      <c r="C49" s="13" t="s">
        <v>76</v>
      </c>
      <c r="D49" s="18" t="s">
        <v>77</v>
      </c>
      <c r="E49" s="13" t="s">
        <v>78</v>
      </c>
      <c r="F49" s="18" t="s">
        <v>228</v>
      </c>
      <c r="G49" s="15">
        <v>136</v>
      </c>
      <c r="H49" s="17"/>
      <c r="I49" s="15">
        <f t="shared" si="1"/>
        <v>136</v>
      </c>
      <c r="J49" s="16">
        <v>1374500781</v>
      </c>
    </row>
    <row r="50" spans="1:10" ht="22.5" customHeight="1">
      <c r="A50" s="29">
        <v>45</v>
      </c>
      <c r="B50" s="14" t="s">
        <v>203</v>
      </c>
      <c r="C50" s="13" t="s">
        <v>204</v>
      </c>
      <c r="D50" s="14" t="s">
        <v>205</v>
      </c>
      <c r="E50" s="13" t="s">
        <v>206</v>
      </c>
      <c r="F50" s="14" t="s">
        <v>207</v>
      </c>
      <c r="G50" s="15">
        <v>43</v>
      </c>
      <c r="H50" s="15"/>
      <c r="I50" s="15">
        <f t="shared" si="1"/>
        <v>43</v>
      </c>
      <c r="J50" s="16">
        <v>1374700647</v>
      </c>
    </row>
    <row r="51" spans="1:10" ht="22.5" customHeight="1">
      <c r="A51" s="29">
        <v>46</v>
      </c>
      <c r="B51" s="19" t="s">
        <v>79</v>
      </c>
      <c r="C51" s="13" t="s">
        <v>80</v>
      </c>
      <c r="D51" s="19" t="s">
        <v>208</v>
      </c>
      <c r="E51" s="13" t="s">
        <v>81</v>
      </c>
      <c r="F51" s="19" t="s">
        <v>82</v>
      </c>
      <c r="G51" s="15">
        <v>70</v>
      </c>
      <c r="H51" s="15"/>
      <c r="I51" s="15">
        <f t="shared" si="1"/>
        <v>70</v>
      </c>
      <c r="J51" s="16">
        <v>1374700340</v>
      </c>
    </row>
    <row r="52" spans="1:10" ht="22.5" customHeight="1">
      <c r="A52" s="29">
        <v>47</v>
      </c>
      <c r="B52" s="14" t="s">
        <v>209</v>
      </c>
      <c r="C52" s="22" t="s">
        <v>210</v>
      </c>
      <c r="D52" s="14" t="s">
        <v>211</v>
      </c>
      <c r="E52" s="13" t="s">
        <v>212</v>
      </c>
      <c r="F52" s="14" t="s">
        <v>213</v>
      </c>
      <c r="G52" s="15">
        <v>60</v>
      </c>
      <c r="H52" s="23"/>
      <c r="I52" s="15">
        <f t="shared" si="1"/>
        <v>60</v>
      </c>
      <c r="J52" s="16">
        <v>1374900874</v>
      </c>
    </row>
    <row r="53" spans="1:10" ht="22.5" customHeight="1">
      <c r="A53" s="29">
        <v>48</v>
      </c>
      <c r="B53" s="14" t="s">
        <v>83</v>
      </c>
      <c r="C53" s="13" t="s">
        <v>84</v>
      </c>
      <c r="D53" s="14" t="s">
        <v>85</v>
      </c>
      <c r="E53" s="13" t="s">
        <v>86</v>
      </c>
      <c r="F53" s="14" t="s">
        <v>269</v>
      </c>
      <c r="G53" s="15">
        <v>98</v>
      </c>
      <c r="H53" s="15"/>
      <c r="I53" s="15">
        <f t="shared" si="1"/>
        <v>98</v>
      </c>
      <c r="J53" s="16">
        <v>1375000278</v>
      </c>
    </row>
    <row r="54" spans="1:10" ht="22.5" customHeight="1">
      <c r="A54" s="29">
        <v>49</v>
      </c>
      <c r="B54" s="14" t="s">
        <v>214</v>
      </c>
      <c r="C54" s="13" t="s">
        <v>215</v>
      </c>
      <c r="D54" s="14" t="s">
        <v>216</v>
      </c>
      <c r="E54" s="13" t="s">
        <v>217</v>
      </c>
      <c r="F54" s="14" t="s">
        <v>218</v>
      </c>
      <c r="G54" s="15">
        <v>58</v>
      </c>
      <c r="H54" s="15"/>
      <c r="I54" s="15">
        <f t="shared" si="1"/>
        <v>58</v>
      </c>
      <c r="J54" s="16">
        <v>1372400919</v>
      </c>
    </row>
    <row r="55" spans="1:10" ht="22.5" customHeight="1">
      <c r="A55" s="29">
        <v>50</v>
      </c>
      <c r="B55" s="14" t="s">
        <v>219</v>
      </c>
      <c r="C55" s="13" t="s">
        <v>215</v>
      </c>
      <c r="D55" s="14" t="s">
        <v>220</v>
      </c>
      <c r="E55" s="13" t="s">
        <v>221</v>
      </c>
      <c r="F55" s="14" t="s">
        <v>222</v>
      </c>
      <c r="G55" s="15">
        <v>93</v>
      </c>
      <c r="H55" s="15"/>
      <c r="I55" s="15">
        <f t="shared" si="1"/>
        <v>93</v>
      </c>
      <c r="J55" s="16">
        <v>1372401081</v>
      </c>
    </row>
    <row r="56" spans="1:10" ht="22.5" customHeight="1">
      <c r="A56" s="29"/>
      <c r="B56" s="30" t="s">
        <v>223</v>
      </c>
      <c r="C56" s="30"/>
      <c r="D56" s="30" t="s">
        <v>160</v>
      </c>
      <c r="E56" s="30"/>
      <c r="F56" s="31"/>
      <c r="G56" s="34">
        <f>SUM(G33:G55)</f>
        <v>2136</v>
      </c>
      <c r="H56" s="34">
        <f>SUM(H33:H55)</f>
        <v>318</v>
      </c>
      <c r="I56" s="27">
        <f>G56+H56</f>
        <v>2454</v>
      </c>
      <c r="J56" s="16"/>
    </row>
    <row r="57" spans="1:10" ht="22.5" customHeight="1">
      <c r="A57" s="32"/>
      <c r="B57" s="46" t="s">
        <v>160</v>
      </c>
      <c r="C57" s="46"/>
      <c r="D57" s="60" t="s">
        <v>87</v>
      </c>
      <c r="E57" s="60"/>
      <c r="F57" s="60"/>
      <c r="G57" s="15">
        <f>G32+G56</f>
        <v>3881</v>
      </c>
      <c r="H57" s="15">
        <f>H32+H56</f>
        <v>378</v>
      </c>
      <c r="I57" s="15">
        <f>I32+I56</f>
        <v>4259</v>
      </c>
      <c r="J57" s="16"/>
    </row>
  </sheetData>
  <mergeCells count="11">
    <mergeCell ref="B2:B4"/>
    <mergeCell ref="C2:C4"/>
    <mergeCell ref="D2:D4"/>
    <mergeCell ref="E2:E4"/>
    <mergeCell ref="F2:F4"/>
    <mergeCell ref="I2:I4"/>
    <mergeCell ref="J2:J4"/>
    <mergeCell ref="G3:G4"/>
    <mergeCell ref="H3:H4"/>
    <mergeCell ref="D57:F57"/>
    <mergeCell ref="G2:H2"/>
  </mergeCells>
  <phoneticPr fontId="6"/>
  <pageMargins left="0.70866141732283472" right="0.70866141732283472" top="0.74803149606299213" bottom="0.74803149606299213" header="0.31496062992125984" footer="0.31496062992125984"/>
  <pageSetup paperSize="9" scale="67" fitToHeight="0" orientation="landscape" r:id="rId1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2018.4.1 </vt:lpstr>
      <vt:lpstr>2018.5.1 </vt:lpstr>
      <vt:lpstr>2018.6.1  </vt:lpstr>
      <vt:lpstr>2018.7.1   </vt:lpstr>
      <vt:lpstr>2018.8.1   </vt:lpstr>
      <vt:lpstr>2018.9.1  </vt:lpstr>
      <vt:lpstr>2018.10.1  </vt:lpstr>
      <vt:lpstr>2018.11.1 </vt:lpstr>
      <vt:lpstr>2018.12.1 </vt:lpstr>
      <vt:lpstr>2019.1.1 </vt:lpstr>
      <vt:lpstr>2019.2.1</vt:lpstr>
      <vt:lpstr>2019.3.1 </vt:lpstr>
      <vt:lpstr>'2018.10.1  '!Print_Titles</vt:lpstr>
      <vt:lpstr>'2018.11.1 '!Print_Titles</vt:lpstr>
      <vt:lpstr>'2018.12.1 '!Print_Titles</vt:lpstr>
      <vt:lpstr>'2018.4.1 '!Print_Titles</vt:lpstr>
      <vt:lpstr>'2018.5.1 '!Print_Titles</vt:lpstr>
      <vt:lpstr>'2018.6.1  '!Print_Titles</vt:lpstr>
      <vt:lpstr>'2018.7.1   '!Print_Titles</vt:lpstr>
      <vt:lpstr>'2018.8.1   '!Print_Titles</vt:lpstr>
      <vt:lpstr>'2018.9.1  '!Print_Titles</vt:lpstr>
      <vt:lpstr>'2019.1.1 '!Print_Titles</vt:lpstr>
      <vt:lpstr>'2019.2.1'!Print_Titles</vt:lpstr>
      <vt:lpstr>'2019.3.1 '!Print_Titles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2019-02-12T09:19:34Z</cp:lastPrinted>
  <dcterms:created xsi:type="dcterms:W3CDTF">2009-03-24T14:46:03Z</dcterms:created>
  <dcterms:modified xsi:type="dcterms:W3CDTF">2019-06-11T06:55:59Z</dcterms:modified>
</cp:coreProperties>
</file>