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30年5月法人別施設種別一覧" sheetId="8" r:id="rId1"/>
    <sheet name="施設数一覧" sheetId="5" r:id="rId2"/>
  </sheets>
  <definedNames>
    <definedName name="_xlnm.Print_Area" localSheetId="0">'30年5月法人別施設種別一覧'!$A$1:$M$52</definedName>
    <definedName name="_xlnm.Print_Area" localSheetId="1">施設数一覧!$A$1:$V$30</definedName>
    <definedName name="_xlnm.Print_Titles" localSheetId="0">'30年5月法人別施設種別一覧'!$3:$7</definedName>
  </definedNames>
  <calcPr calcId="145621"/>
</workbook>
</file>

<file path=xl/calcChain.xml><?xml version="1.0" encoding="utf-8"?>
<calcChain xmlns="http://schemas.openxmlformats.org/spreadsheetml/2006/main">
  <c r="V8" i="5" l="1"/>
  <c r="U8" i="5"/>
  <c r="P8" i="5"/>
  <c r="O8" i="5"/>
  <c r="H8" i="5"/>
  <c r="T8" i="5" l="1"/>
  <c r="S8" i="5"/>
  <c r="R8" i="5"/>
  <c r="Q8" i="5"/>
</calcChain>
</file>

<file path=xl/sharedStrings.xml><?xml version="1.0" encoding="utf-8"?>
<sst xmlns="http://schemas.openxmlformats.org/spreadsheetml/2006/main" count="134" uniqueCount="95">
  <si>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</si>
  <si>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</si>
  <si>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</si>
  <si>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</si>
  <si>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</si>
  <si>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</si>
  <si>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</si>
  <si>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</si>
  <si>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</si>
  <si>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</si>
  <si>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</si>
  <si>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</si>
  <si>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</si>
  <si>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</si>
  <si>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</si>
  <si>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</si>
  <si>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</si>
  <si>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</si>
  <si>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</si>
  <si>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</si>
  <si>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</si>
  <si>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</si>
  <si>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</si>
  <si>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</si>
  <si>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</si>
  <si>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</si>
  <si>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</si>
  <si>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t>創設</t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</si>
  <si>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</si>
  <si>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</si>
  <si>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</si>
  <si>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</si>
  <si>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</si>
  <si>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</si>
  <si>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</si>
  <si>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</si>
  <si>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</si>
  <si>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</si>
  <si>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</si>
  <si>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創設</t>
    <rPh sb="0" eb="2">
      <t>ソウセツ</t>
    </rPh>
    <phoneticPr fontId="1"/>
  </si>
  <si>
    <t>計</t>
    <rPh sb="0" eb="1">
      <t>ケイ</t>
    </rPh>
    <phoneticPr fontId="1"/>
  </si>
  <si>
    <t>◇</t>
    <phoneticPr fontId="1"/>
  </si>
  <si>
    <t>２</t>
    <phoneticPr fontId="1"/>
  </si>
  <si>
    <t>大規模改修</t>
    <rPh sb="0" eb="3">
      <t>ダイキボ</t>
    </rPh>
    <rPh sb="3" eb="5">
      <t>カイシュウ</t>
    </rPh>
    <phoneticPr fontId="1"/>
  </si>
  <si>
    <t>□</t>
    <phoneticPr fontId="1"/>
  </si>
  <si>
    <t>整　備
区　分</t>
    <rPh sb="4" eb="5">
      <t>ク</t>
    </rPh>
    <rPh sb="6" eb="7">
      <t>ブン</t>
    </rPh>
    <phoneticPr fontId="1"/>
  </si>
  <si>
    <t>医療法人社団　美誠会</t>
    <rPh sb="0" eb="2">
      <t>イリョウ</t>
    </rPh>
    <rPh sb="2" eb="4">
      <t>ホウジン</t>
    </rPh>
    <rPh sb="4" eb="6">
      <t>シャダン</t>
    </rPh>
    <rPh sb="7" eb="8">
      <t>ビ</t>
    </rPh>
    <rPh sb="8" eb="9">
      <t>セイ</t>
    </rPh>
    <rPh sb="9" eb="10">
      <t>カイ</t>
    </rPh>
    <phoneticPr fontId="1"/>
  </si>
  <si>
    <t>（仮）介護老人保健施設　サンセール武蔵野</t>
    <rPh sb="1" eb="2">
      <t>カリ</t>
    </rPh>
    <rPh sb="3" eb="5">
      <t>カイゴ</t>
    </rPh>
    <rPh sb="5" eb="7">
      <t>ロウジン</t>
    </rPh>
    <rPh sb="7" eb="9">
      <t>ホケン</t>
    </rPh>
    <rPh sb="9" eb="11">
      <t>シセツ</t>
    </rPh>
    <rPh sb="17" eb="20">
      <t>ムサシノ</t>
    </rPh>
    <phoneticPr fontId="1"/>
  </si>
  <si>
    <t>℡  03-5909-7375</t>
    <phoneticPr fontId="1"/>
  </si>
  <si>
    <t>東京都武蔵野市桜堤一丁目1625番1及び3</t>
    <rPh sb="0" eb="3">
      <t>トウキョウト</t>
    </rPh>
    <rPh sb="3" eb="7">
      <t>ムサシノシ</t>
    </rPh>
    <rPh sb="7" eb="9">
      <t>サクラヅツミ</t>
    </rPh>
    <rPh sb="9" eb="10">
      <t>イチ</t>
    </rPh>
    <rPh sb="10" eb="12">
      <t>チョウメ</t>
    </rPh>
    <rPh sb="16" eb="17">
      <t>バン</t>
    </rPh>
    <rPh sb="18" eb="19">
      <t>オヨ</t>
    </rPh>
    <phoneticPr fontId="1"/>
  </si>
  <si>
    <t>地上4階建</t>
    <rPh sb="0" eb="2">
      <t>チジョウ</t>
    </rPh>
    <rPh sb="3" eb="4">
      <t>カイ</t>
    </rPh>
    <rPh sb="4" eb="5">
      <t>タ</t>
    </rPh>
    <phoneticPr fontId="1"/>
  </si>
  <si>
    <t>神保　雅美</t>
    <rPh sb="0" eb="2">
      <t>ジンボ</t>
    </rPh>
    <rPh sb="3" eb="5">
      <t>マサミ</t>
    </rPh>
    <phoneticPr fontId="1"/>
  </si>
  <si>
    <t>中島　伸二</t>
    <rPh sb="0" eb="2">
      <t>ナカジマ</t>
    </rPh>
    <rPh sb="3" eb="5">
      <t>シンジ</t>
    </rPh>
    <phoneticPr fontId="1"/>
  </si>
  <si>
    <t>医療法人社団　福寿会</t>
    <rPh sb="0" eb="2">
      <t>イリョウ</t>
    </rPh>
    <rPh sb="2" eb="4">
      <t>ホウジン</t>
    </rPh>
    <rPh sb="4" eb="6">
      <t>シャダン</t>
    </rPh>
    <rPh sb="7" eb="10">
      <t>フクジュカイ</t>
    </rPh>
    <phoneticPr fontId="1"/>
  </si>
  <si>
    <t>しらさぎ</t>
    <phoneticPr fontId="1"/>
  </si>
  <si>
    <t>３</t>
    <phoneticPr fontId="1"/>
  </si>
  <si>
    <t>東京都足立区梅田八丁目12番10号</t>
    <rPh sb="0" eb="3">
      <t>トウキョウト</t>
    </rPh>
    <rPh sb="3" eb="6">
      <t>アダチク</t>
    </rPh>
    <rPh sb="6" eb="8">
      <t>ウメダ</t>
    </rPh>
    <rPh sb="8" eb="11">
      <t>ハッチョウメ</t>
    </rPh>
    <rPh sb="13" eb="14">
      <t>バン</t>
    </rPh>
    <rPh sb="16" eb="17">
      <t>ゴウ</t>
    </rPh>
    <phoneticPr fontId="1"/>
  </si>
  <si>
    <t>7,281.61㎡</t>
    <phoneticPr fontId="1"/>
  </si>
  <si>
    <t>(内老健分6,562.05㎡)</t>
    <phoneticPr fontId="1"/>
  </si>
  <si>
    <t>法人名・
施設名 ・施設所在地 ・連絡先・
建物規模等 ・開設（完了）予定</t>
    <rPh sb="35" eb="37">
      <t>カンリョウ</t>
    </rPh>
    <phoneticPr fontId="1"/>
  </si>
  <si>
    <t>完了予定</t>
    <rPh sb="0" eb="2">
      <t>カンリョウ</t>
    </rPh>
    <phoneticPr fontId="1"/>
  </si>
  <si>
    <t>福岡　靖介</t>
    <rPh sb="0" eb="2">
      <t>フクオカ</t>
    </rPh>
    <rPh sb="3" eb="4">
      <t>セイ</t>
    </rPh>
    <rPh sb="4" eb="5">
      <t>スケ</t>
    </rPh>
    <phoneticPr fontId="1"/>
  </si>
  <si>
    <t>○</t>
    <phoneticPr fontId="1"/>
  </si>
  <si>
    <t>医療法人　互生会</t>
    <rPh sb="0" eb="2">
      <t>イリョウ</t>
    </rPh>
    <rPh sb="2" eb="4">
      <t>ホウジン</t>
    </rPh>
    <rPh sb="5" eb="7">
      <t>ゴセイ</t>
    </rPh>
    <rPh sb="7" eb="8">
      <t>カイ</t>
    </rPh>
    <phoneticPr fontId="1"/>
  </si>
  <si>
    <t>ファミリート府中</t>
    <rPh sb="6" eb="8">
      <t>フチュウ</t>
    </rPh>
    <phoneticPr fontId="1"/>
  </si>
  <si>
    <t>鉄筋コンクリート造</t>
    <rPh sb="0" eb="2">
      <t>テッキン</t>
    </rPh>
    <rPh sb="8" eb="9">
      <t>ヅク</t>
    </rPh>
    <phoneticPr fontId="1"/>
  </si>
  <si>
    <t>筒井　大八</t>
    <rPh sb="0" eb="2">
      <t>ツツイ</t>
    </rPh>
    <rPh sb="3" eb="4">
      <t>ダイ</t>
    </rPh>
    <rPh sb="4" eb="5">
      <t>ハチ</t>
    </rPh>
    <phoneticPr fontId="1"/>
  </si>
  <si>
    <t>李　思元</t>
    <rPh sb="0" eb="1">
      <t>リ</t>
    </rPh>
    <rPh sb="2" eb="3">
      <t>オモ</t>
    </rPh>
    <rPh sb="3" eb="4">
      <t>モト</t>
    </rPh>
    <phoneticPr fontId="1"/>
  </si>
  <si>
    <t>４</t>
    <phoneticPr fontId="1"/>
  </si>
  <si>
    <t>医療法人社団　真愛会</t>
    <rPh sb="0" eb="2">
      <t>イリョウ</t>
    </rPh>
    <rPh sb="2" eb="4">
      <t>ホウジン</t>
    </rPh>
    <rPh sb="4" eb="6">
      <t>シャダン</t>
    </rPh>
    <rPh sb="7" eb="9">
      <t>マイ</t>
    </rPh>
    <rPh sb="9" eb="10">
      <t>カイ</t>
    </rPh>
    <phoneticPr fontId="1"/>
  </si>
  <si>
    <t>あかしあの里</t>
    <rPh sb="5" eb="6">
      <t>サト</t>
    </rPh>
    <phoneticPr fontId="1"/>
  </si>
  <si>
    <t>東京都羽村市玉川二丁目６番６号</t>
    <rPh sb="0" eb="3">
      <t>トウキョウト</t>
    </rPh>
    <rPh sb="3" eb="6">
      <t>ハムラシ</t>
    </rPh>
    <rPh sb="6" eb="8">
      <t>タマガワ</t>
    </rPh>
    <rPh sb="8" eb="11">
      <t>ニチョウメ</t>
    </rPh>
    <rPh sb="12" eb="13">
      <t>バン</t>
    </rPh>
    <rPh sb="14" eb="15">
      <t>ゴウ</t>
    </rPh>
    <phoneticPr fontId="1"/>
  </si>
  <si>
    <t>4,429.18㎡</t>
    <phoneticPr fontId="1"/>
  </si>
  <si>
    <t>(内老健分4,429.18㎡)</t>
    <phoneticPr fontId="1"/>
  </si>
  <si>
    <t>真鍋　勉</t>
    <rPh sb="0" eb="2">
      <t>マナベ</t>
    </rPh>
    <rPh sb="3" eb="4">
      <t>ツトム</t>
    </rPh>
    <phoneticPr fontId="1"/>
  </si>
  <si>
    <t>合計４施設</t>
    <rPh sb="0" eb="2">
      <t>ゴウケイ</t>
    </rPh>
    <rPh sb="3" eb="5">
      <t>シセツ</t>
    </rPh>
    <phoneticPr fontId="1"/>
  </si>
  <si>
    <t>大規模
改修</t>
    <rPh sb="0" eb="3">
      <t>ダイキボ</t>
    </rPh>
    <rPh sb="4" eb="6">
      <t>カイシュウ</t>
    </rPh>
    <phoneticPr fontId="1"/>
  </si>
  <si>
    <t>℡  03-5681-0336</t>
    <phoneticPr fontId="1"/>
  </si>
  <si>
    <t>常盤　洋一</t>
    <phoneticPr fontId="1"/>
  </si>
  <si>
    <t>平成32年3月</t>
    <rPh sb="0" eb="2">
      <t>ヘイセイ</t>
    </rPh>
    <rPh sb="4" eb="5">
      <t>ネン</t>
    </rPh>
    <rPh sb="6" eb="7">
      <t>ガツ</t>
    </rPh>
    <phoneticPr fontId="1"/>
  </si>
  <si>
    <t>4754.88㎡
(内老健分4732.48㎡)</t>
    <rPh sb="10" eb="11">
      <t>ウチ</t>
    </rPh>
    <rPh sb="11" eb="13">
      <t>ロウケン</t>
    </rPh>
    <rPh sb="13" eb="14">
      <t>ブン</t>
    </rPh>
    <phoneticPr fontId="1"/>
  </si>
  <si>
    <r>
      <t>別表　  法人別施設種別等一覧表</t>
    </r>
    <r>
      <rPr>
        <sz val="11"/>
        <rFont val="ＭＳ Ｐ明朝"/>
        <family val="1"/>
        <charset val="128"/>
      </rPr>
      <t xml:space="preserve">         ［施設種別：介護老人保健施設］</t>
    </r>
    <rPh sb="0" eb="2">
      <t>ベッピョウ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</si>
  <si>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</si>
  <si>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地上4階建　地下1階</t>
    <rPh sb="0" eb="2">
      <t>チジョウ</t>
    </rPh>
    <rPh sb="3" eb="4">
      <t>カイ</t>
    </rPh>
    <rPh sb="4" eb="5">
      <t>タ</t>
    </rPh>
    <rPh sb="6" eb="8">
      <t>チカ</t>
    </rPh>
    <rPh sb="9" eb="10">
      <t>カイ</t>
    </rPh>
    <phoneticPr fontId="1"/>
  </si>
  <si>
    <t>○</t>
    <phoneticPr fontId="1"/>
  </si>
  <si>
    <t>地上3階建　地下1階</t>
    <rPh sb="0" eb="2">
      <t>チジョウ</t>
    </rPh>
    <rPh sb="3" eb="4">
      <t>カイ</t>
    </rPh>
    <rPh sb="4" eb="5">
      <t>タ</t>
    </rPh>
    <rPh sb="6" eb="8">
      <t>チカ</t>
    </rPh>
    <rPh sb="9" eb="10">
      <t>カイ</t>
    </rPh>
    <phoneticPr fontId="1"/>
  </si>
  <si>
    <t>℡　042-368-5551</t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</si>
  <si>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</si>
  <si>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2,600.14㎡</t>
    <phoneticPr fontId="1"/>
  </si>
  <si>
    <t>(内老健分2,409.59㎡)</t>
    <phoneticPr fontId="1"/>
  </si>
  <si>
    <t>鉄筋コンクリート造</t>
    <phoneticPr fontId="1"/>
  </si>
  <si>
    <t>℡　042-554-6511</t>
    <phoneticPr fontId="1"/>
  </si>
  <si>
    <t>中崎　操</t>
    <phoneticPr fontId="1"/>
  </si>
  <si>
    <t>地上3階建</t>
    <rPh sb="0" eb="2">
      <t>チジョウ</t>
    </rPh>
    <rPh sb="3" eb="4">
      <t>カイ</t>
    </rPh>
    <rPh sb="4" eb="5">
      <t>タ</t>
    </rPh>
    <phoneticPr fontId="1"/>
  </si>
  <si>
    <t>東京都府中市若松町二丁目4番4号</t>
    <rPh sb="0" eb="3">
      <t>トウキョウト</t>
    </rPh>
    <rPh sb="3" eb="6">
      <t>フチュウシ</t>
    </rPh>
    <rPh sb="6" eb="8">
      <t>ワカマツ</t>
    </rPh>
    <rPh sb="8" eb="9">
      <t>マチ</t>
    </rPh>
    <rPh sb="9" eb="12">
      <t>ニチョウメ</t>
    </rPh>
    <rPh sb="13" eb="14">
      <t>バン</t>
    </rPh>
    <rPh sb="15" eb="1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</si>
</sst>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);[Red]\(0.0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0" fontId="2" fillId="0" borderId="5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2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23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49" fontId="2" fillId="0" borderId="21" xfId="0" applyNumberFormat="1" applyFont="1" applyFill="1" applyBorder="1" applyAlignment="1">
      <alignment vertical="center" shrinkToFit="1"/>
    </xf>
    <xf numFmtId="176" fontId="2" fillId="0" borderId="18" xfId="0" applyNumberFormat="1" applyFont="1" applyFill="1" applyBorder="1" applyAlignment="1">
      <alignment vertical="center" shrinkToFit="1"/>
    </xf>
    <xf numFmtId="0" fontId="2" fillId="0" borderId="18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horizontal="right" vertical="center" shrinkToFit="1"/>
    </xf>
    <xf numFmtId="49" fontId="2" fillId="0" borderId="0" xfId="0" applyNumberFormat="1" applyFont="1" applyFill="1" applyBorder="1" applyAlignment="1">
      <alignment horizontal="center" shrinkToFit="1"/>
    </xf>
    <xf numFmtId="49" fontId="2" fillId="0" borderId="0" xfId="0" applyNumberFormat="1" applyFont="1" applyFill="1" applyAlignment="1">
      <alignment horizontal="center" shrinkToFit="1"/>
    </xf>
    <xf numFmtId="0" fontId="2" fillId="0" borderId="0" xfId="0" applyFont="1" applyFill="1" applyAlignment="1">
      <alignment shrinkToFit="1"/>
    </xf>
    <xf numFmtId="49" fontId="2" fillId="0" borderId="0" xfId="0" applyNumberFormat="1" applyFont="1" applyFill="1" applyAlignment="1">
      <alignment shrinkToFit="1"/>
    </xf>
    <xf numFmtId="0" fontId="2" fillId="0" borderId="0" xfId="0" applyFont="1" applyFill="1" applyAlignment="1">
      <alignment horizont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horizontal="center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right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44" xfId="0" applyFont="1" applyFill="1" applyBorder="1" applyAlignment="1">
      <alignment horizontal="left" vertical="center" shrinkToFit="1"/>
    </xf>
    <xf numFmtId="0" fontId="2" fillId="0" borderId="47" xfId="0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horizontal="right" vertical="center" shrinkToFit="1"/>
    </xf>
    <xf numFmtId="0" fontId="2" fillId="0" borderId="30" xfId="0" applyFont="1" applyFill="1" applyBorder="1" applyAlignment="1">
      <alignment horizontal="left" vertical="center" shrinkToFit="1"/>
    </xf>
    <xf numFmtId="49" fontId="2" fillId="0" borderId="49" xfId="0" applyNumberFormat="1" applyFont="1" applyFill="1" applyBorder="1" applyAlignment="1">
      <alignment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176" fontId="2" fillId="0" borderId="48" xfId="0" applyNumberFormat="1" applyFont="1" applyFill="1" applyBorder="1" applyAlignment="1">
      <alignment horizontal="right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left" vertical="center" wrapText="1" shrinkToFit="1"/>
    </xf>
    <xf numFmtId="49" fontId="2" fillId="0" borderId="9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top" shrinkToFit="1"/>
    </xf>
    <xf numFmtId="49" fontId="2" fillId="0" borderId="55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top" textRotation="255" wrapText="1" shrinkToFit="1"/>
    </xf>
    <xf numFmtId="0" fontId="2" fillId="0" borderId="33" xfId="0" applyFont="1" applyFill="1" applyBorder="1" applyAlignment="1">
      <alignment horizontal="center" vertical="top" textRotation="255" shrinkToFit="1"/>
    </xf>
    <xf numFmtId="0" fontId="2" fillId="0" borderId="34" xfId="0" applyFont="1" applyFill="1" applyBorder="1" applyAlignment="1">
      <alignment horizontal="center" vertical="top" textRotation="255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center" shrinkToFit="1"/>
    </xf>
    <xf numFmtId="0" fontId="2" fillId="0" borderId="31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top" textRotation="255" wrapText="1" shrinkToFit="1"/>
    </xf>
    <xf numFmtId="0" fontId="2" fillId="0" borderId="58" xfId="0" applyFont="1" applyFill="1" applyBorder="1" applyAlignment="1">
      <alignment horizontal="center" vertical="top" textRotation="255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top" textRotation="255" wrapText="1" shrinkToFit="1"/>
    </xf>
    <xf numFmtId="0" fontId="2" fillId="0" borderId="18" xfId="0" applyFont="1" applyFill="1" applyBorder="1" applyAlignment="1">
      <alignment horizontal="center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right" vertical="center" shrinkToFit="1"/>
    </xf>
    <xf numFmtId="176" fontId="2" fillId="0" borderId="17" xfId="0" applyNumberFormat="1" applyFont="1" applyFill="1" applyBorder="1" applyAlignment="1">
      <alignment horizontal="right" vertical="center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9" xfId="0" applyNumberFormat="1" applyFont="1" applyFill="1" applyBorder="1" applyAlignment="1">
      <alignment horizontal="right"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shrinkToFit="1"/>
    </xf>
    <xf numFmtId="0" fontId="2" fillId="0" borderId="46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 shrinkToFi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77" fontId="2" fillId="0" borderId="21" xfId="0" applyNumberFormat="1" applyFont="1" applyFill="1" applyBorder="1" applyAlignment="1">
      <alignment horizontal="left" vertical="center" wrapText="1" shrinkToFit="1"/>
    </xf>
    <xf numFmtId="0" fontId="2" fillId="0" borderId="22" xfId="0" applyFont="1" applyFill="1" applyBorder="1" applyAlignment="1">
      <alignment wrapTex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38" xfId="0" applyNumberFormat="1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39" xfId="0" applyNumberFormat="1" applyFont="1" applyFill="1" applyBorder="1" applyAlignment="1">
      <alignment horizontal="center" shrinkToFit="1"/>
    </xf>
    <xf numFmtId="0" fontId="2" fillId="0" borderId="0" xfId="0" applyFont="1" applyFill="1" applyBorder="1" applyAlignment="1">
      <alignment shrinkToFit="1"/>
    </xf>
    <xf numFmtId="0" fontId="2" fillId="0" borderId="6" xfId="0" applyFont="1" applyFill="1" applyBorder="1" applyAlignment="1">
      <alignment shrinkToFit="1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zoomScaleNormal="100" zoomScaleSheetLayoutView="100" workbookViewId="0">
      <pane ySplit="7" topLeftCell="A8" activePane="bottomLeft" state="frozen"/>
      <selection pane="bottomLeft" sqref="A1:M1"/>
    </sheetView>
  </sheetViews>
  <sheetFormatPr defaultRowHeight="12"/>
  <cols>
    <col min="1" max="1" width="6.125" style="15" customWidth="1"/>
    <col min="2" max="2" width="15.125" style="14" customWidth="1"/>
    <col min="3" max="3" width="16.375" style="16" customWidth="1"/>
    <col min="4" max="4" width="10.125" style="14" customWidth="1"/>
    <col min="5" max="6" width="3.125" style="17" bestFit="1" customWidth="1"/>
    <col min="7" max="7" width="11.375" style="14" customWidth="1"/>
    <col min="8" max="12" width="5.625" style="14" customWidth="1"/>
    <col min="13" max="13" width="7" style="14" customWidth="1"/>
    <col min="14" max="16384" width="9" style="14"/>
  </cols>
  <sheetData>
    <row r="1" spans="1:13" ht="19.5" customHeight="1">
      <c r="A1" s="150" t="s">
        <v>81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1" customHeight="1" thickBot="1">
      <c r="B2" s="14" t="s">
        <v>0</v>
      </c>
    </row>
    <row r="3" spans="1:13" s="20" customFormat="1" ht="20.100000000000001" customHeight="1">
      <c r="A3" s="18"/>
      <c r="B3" s="132" t="s">
        <v>59</v>
      </c>
      <c r="C3" s="133"/>
      <c r="D3" s="146" t="s">
        <v>45</v>
      </c>
      <c r="E3" s="152" t="s">
        <v>9</v>
      </c>
      <c r="F3" s="153"/>
      <c r="G3" s="19" t="s">
        <v>24</v>
      </c>
      <c r="H3" s="126" t="s">
        <v>1</v>
      </c>
      <c r="I3" s="155"/>
      <c r="J3" s="126" t="s">
        <v>2</v>
      </c>
      <c r="K3" s="127"/>
      <c r="L3" s="127"/>
      <c r="M3" s="128"/>
    </row>
    <row r="4" spans="1:13" s="20" customFormat="1" ht="20.100000000000001" customHeight="1">
      <c r="A4" s="21"/>
      <c r="B4" s="134"/>
      <c r="C4" s="135"/>
      <c r="D4" s="124"/>
      <c r="E4" s="107" t="s">
        <v>26</v>
      </c>
      <c r="F4" s="108"/>
      <c r="G4" s="22" t="s">
        <v>32</v>
      </c>
      <c r="H4" s="129"/>
      <c r="I4" s="156"/>
      <c r="J4" s="129"/>
      <c r="K4" s="130"/>
      <c r="L4" s="130"/>
      <c r="M4" s="131"/>
    </row>
    <row r="5" spans="1:13" s="20" customFormat="1" ht="20.100000000000001" customHeight="1">
      <c r="A5" s="21"/>
      <c r="B5" s="134"/>
      <c r="C5" s="135"/>
      <c r="D5" s="124"/>
      <c r="E5" s="107" t="s">
        <v>44</v>
      </c>
      <c r="F5" s="108"/>
      <c r="G5" s="22" t="s">
        <v>28</v>
      </c>
      <c r="H5" s="112" t="s">
        <v>3</v>
      </c>
      <c r="I5" s="109" t="s">
        <v>4</v>
      </c>
      <c r="J5" s="112" t="s">
        <v>5</v>
      </c>
      <c r="K5" s="115" t="s">
        <v>6</v>
      </c>
      <c r="L5" s="123" t="s">
        <v>8</v>
      </c>
      <c r="M5" s="104" t="s">
        <v>7</v>
      </c>
    </row>
    <row r="6" spans="1:13" s="20" customFormat="1" ht="20.100000000000001" customHeight="1">
      <c r="A6" s="21"/>
      <c r="B6" s="134"/>
      <c r="C6" s="135"/>
      <c r="D6" s="124"/>
      <c r="E6" s="107" t="s">
        <v>29</v>
      </c>
      <c r="F6" s="108"/>
      <c r="G6" s="22" t="s">
        <v>30</v>
      </c>
      <c r="H6" s="113"/>
      <c r="I6" s="110"/>
      <c r="J6" s="113"/>
      <c r="K6" s="116"/>
      <c r="L6" s="124"/>
      <c r="M6" s="105"/>
    </row>
    <row r="7" spans="1:13" s="20" customFormat="1" ht="20.100000000000001" customHeight="1" thickBot="1">
      <c r="A7" s="23"/>
      <c r="B7" s="136"/>
      <c r="C7" s="137"/>
      <c r="D7" s="125"/>
      <c r="E7" s="114" t="s">
        <v>10</v>
      </c>
      <c r="F7" s="154"/>
      <c r="G7" s="24" t="s">
        <v>25</v>
      </c>
      <c r="H7" s="114"/>
      <c r="I7" s="111"/>
      <c r="J7" s="114"/>
      <c r="K7" s="117"/>
      <c r="L7" s="125"/>
      <c r="M7" s="106"/>
    </row>
    <row r="8" spans="1:13" s="13" customFormat="1" ht="20.100000000000001" customHeight="1">
      <c r="A8" s="25" t="s">
        <v>33</v>
      </c>
      <c r="B8" s="140" t="s">
        <v>46</v>
      </c>
      <c r="C8" s="141"/>
      <c r="D8" s="119" t="s">
        <v>27</v>
      </c>
      <c r="E8" s="102" t="s">
        <v>9</v>
      </c>
      <c r="F8" s="103"/>
      <c r="G8" s="60" t="s">
        <v>51</v>
      </c>
      <c r="H8" s="120">
        <v>100</v>
      </c>
      <c r="I8" s="120">
        <v>60</v>
      </c>
      <c r="J8" s="119"/>
      <c r="K8" s="119"/>
      <c r="L8" s="119">
        <v>30</v>
      </c>
      <c r="M8" s="118"/>
    </row>
    <row r="9" spans="1:13" s="13" customFormat="1" ht="20.100000000000001" customHeight="1">
      <c r="A9" s="21"/>
      <c r="B9" s="138" t="s">
        <v>47</v>
      </c>
      <c r="C9" s="94"/>
      <c r="D9" s="116"/>
      <c r="E9" s="88" t="s">
        <v>41</v>
      </c>
      <c r="F9" s="89"/>
      <c r="G9" s="61" t="s">
        <v>52</v>
      </c>
      <c r="H9" s="121"/>
      <c r="I9" s="121"/>
      <c r="J9" s="116"/>
      <c r="K9" s="116"/>
      <c r="L9" s="116"/>
      <c r="M9" s="91"/>
    </row>
    <row r="10" spans="1:13" s="13" customFormat="1" ht="20.100000000000001" customHeight="1">
      <c r="A10" s="21"/>
      <c r="B10" s="139" t="s">
        <v>49</v>
      </c>
      <c r="C10" s="94"/>
      <c r="D10" s="116"/>
      <c r="E10" s="88"/>
      <c r="F10" s="89"/>
      <c r="G10" s="95" t="s">
        <v>38</v>
      </c>
      <c r="H10" s="121"/>
      <c r="I10" s="121"/>
      <c r="J10" s="116"/>
      <c r="K10" s="116"/>
      <c r="L10" s="116"/>
      <c r="M10" s="91"/>
    </row>
    <row r="11" spans="1:13" s="13" customFormat="1" ht="20.100000000000001" customHeight="1">
      <c r="A11" s="21"/>
      <c r="B11" s="96" t="s">
        <v>48</v>
      </c>
      <c r="C11" s="97"/>
      <c r="D11" s="116"/>
      <c r="E11" s="12"/>
      <c r="F11" s="61"/>
      <c r="G11" s="95"/>
      <c r="H11" s="121"/>
      <c r="I11" s="121"/>
      <c r="J11" s="116"/>
      <c r="K11" s="116"/>
      <c r="L11" s="116"/>
      <c r="M11" s="91"/>
    </row>
    <row r="12" spans="1:13" s="13" customFormat="1" ht="20.100000000000001" customHeight="1">
      <c r="A12" s="21"/>
      <c r="B12" s="62" t="s">
        <v>21</v>
      </c>
      <c r="C12" s="157" t="s">
        <v>80</v>
      </c>
      <c r="D12" s="116"/>
      <c r="E12" s="88"/>
      <c r="F12" s="89"/>
      <c r="G12" s="95"/>
      <c r="H12" s="121"/>
      <c r="I12" s="121"/>
      <c r="J12" s="116"/>
      <c r="K12" s="116"/>
      <c r="L12" s="116"/>
      <c r="M12" s="91"/>
    </row>
    <row r="13" spans="1:13" s="13" customFormat="1" ht="20.100000000000001" customHeight="1">
      <c r="A13" s="21"/>
      <c r="B13" s="85"/>
      <c r="C13" s="158"/>
      <c r="D13" s="116"/>
      <c r="E13" s="53"/>
      <c r="F13" s="53"/>
      <c r="G13" s="95"/>
      <c r="H13" s="121"/>
      <c r="I13" s="121"/>
      <c r="J13" s="116"/>
      <c r="K13" s="116"/>
      <c r="L13" s="116"/>
      <c r="M13" s="91"/>
    </row>
    <row r="14" spans="1:13" s="13" customFormat="1" ht="20.100000000000001" customHeight="1">
      <c r="A14" s="21"/>
      <c r="B14" s="62" t="s">
        <v>22</v>
      </c>
      <c r="C14" s="26" t="s">
        <v>65</v>
      </c>
      <c r="D14" s="116"/>
      <c r="E14" s="61"/>
      <c r="F14" s="61"/>
      <c r="G14" s="95"/>
      <c r="H14" s="121"/>
      <c r="I14" s="121"/>
      <c r="J14" s="116"/>
      <c r="K14" s="116"/>
      <c r="L14" s="116"/>
      <c r="M14" s="91"/>
    </row>
    <row r="15" spans="1:13" s="13" customFormat="1" ht="20.100000000000001" customHeight="1">
      <c r="A15" s="21"/>
      <c r="B15" s="27"/>
      <c r="C15" s="26" t="s">
        <v>50</v>
      </c>
      <c r="D15" s="116"/>
      <c r="E15" s="53"/>
      <c r="F15" s="53"/>
      <c r="G15" s="95"/>
      <c r="H15" s="121"/>
      <c r="I15" s="121"/>
      <c r="J15" s="116"/>
      <c r="K15" s="116"/>
      <c r="L15" s="116"/>
      <c r="M15" s="91"/>
    </row>
    <row r="16" spans="1:13" s="13" customFormat="1" ht="20.100000000000001" customHeight="1">
      <c r="A16" s="21"/>
      <c r="B16" s="28" t="s">
        <v>20</v>
      </c>
      <c r="C16" s="26" t="s">
        <v>79</v>
      </c>
      <c r="D16" s="116"/>
      <c r="E16" s="88"/>
      <c r="F16" s="89"/>
      <c r="G16" s="80"/>
      <c r="H16" s="121"/>
      <c r="I16" s="121"/>
      <c r="J16" s="116"/>
      <c r="K16" s="116"/>
      <c r="L16" s="116"/>
      <c r="M16" s="91"/>
    </row>
    <row r="17" spans="1:13" s="13" customFormat="1" ht="20.100000000000001" customHeight="1" thickBot="1">
      <c r="A17" s="23"/>
      <c r="B17" s="29"/>
      <c r="C17" s="30"/>
      <c r="D17" s="117"/>
      <c r="E17" s="142"/>
      <c r="F17" s="143"/>
      <c r="G17" s="31"/>
      <c r="H17" s="122"/>
      <c r="I17" s="122"/>
      <c r="J17" s="117"/>
      <c r="K17" s="117"/>
      <c r="L17" s="117"/>
      <c r="M17" s="92"/>
    </row>
    <row r="18" spans="1:13" s="13" customFormat="1" ht="20.100000000000001" customHeight="1">
      <c r="A18" s="25" t="s">
        <v>42</v>
      </c>
      <c r="B18" s="159" t="s">
        <v>53</v>
      </c>
      <c r="C18" s="141"/>
      <c r="D18" s="119" t="s">
        <v>43</v>
      </c>
      <c r="E18" s="102" t="s">
        <v>9</v>
      </c>
      <c r="F18" s="103"/>
      <c r="G18" s="60" t="s">
        <v>61</v>
      </c>
      <c r="H18" s="56"/>
      <c r="I18" s="56"/>
      <c r="J18" s="46"/>
      <c r="K18" s="46"/>
      <c r="L18" s="46"/>
      <c r="M18" s="118"/>
    </row>
    <row r="19" spans="1:13" s="13" customFormat="1" ht="20.100000000000001" customHeight="1">
      <c r="A19" s="21"/>
      <c r="B19" s="93" t="s">
        <v>54</v>
      </c>
      <c r="C19" s="94"/>
      <c r="D19" s="116"/>
      <c r="E19" s="88" t="s">
        <v>10</v>
      </c>
      <c r="F19" s="89"/>
      <c r="G19" s="61" t="s">
        <v>78</v>
      </c>
      <c r="H19" s="57"/>
      <c r="I19" s="57"/>
      <c r="J19" s="47"/>
      <c r="K19" s="47"/>
      <c r="L19" s="47"/>
      <c r="M19" s="91"/>
    </row>
    <row r="20" spans="1:13" s="13" customFormat="1" ht="20.100000000000001" customHeight="1">
      <c r="A20" s="21"/>
      <c r="B20" s="93" t="s">
        <v>56</v>
      </c>
      <c r="C20" s="94"/>
      <c r="D20" s="116"/>
      <c r="E20" s="52"/>
      <c r="F20" s="53"/>
      <c r="G20" s="95" t="s">
        <v>38</v>
      </c>
      <c r="H20" s="57"/>
      <c r="I20" s="57"/>
      <c r="J20" s="47"/>
      <c r="K20" s="47"/>
      <c r="L20" s="47"/>
      <c r="M20" s="91"/>
    </row>
    <row r="21" spans="1:13" s="13" customFormat="1" ht="20.100000000000001" customHeight="1">
      <c r="A21" s="21"/>
      <c r="B21" s="96" t="s">
        <v>77</v>
      </c>
      <c r="C21" s="97"/>
      <c r="D21" s="116"/>
      <c r="E21" s="52"/>
      <c r="F21" s="53"/>
      <c r="G21" s="95"/>
      <c r="H21" s="57"/>
      <c r="I21" s="57"/>
      <c r="J21" s="47"/>
      <c r="K21" s="47"/>
      <c r="L21" s="47"/>
      <c r="M21" s="91"/>
    </row>
    <row r="22" spans="1:13" s="13" customFormat="1" ht="20.100000000000001" customHeight="1">
      <c r="A22" s="21"/>
      <c r="B22" s="63" t="s">
        <v>21</v>
      </c>
      <c r="C22" s="32" t="s">
        <v>57</v>
      </c>
      <c r="D22" s="116"/>
      <c r="E22" s="52"/>
      <c r="F22" s="53"/>
      <c r="G22" s="95"/>
      <c r="H22" s="57">
        <v>100</v>
      </c>
      <c r="I22" s="57">
        <v>75</v>
      </c>
      <c r="J22" s="47"/>
      <c r="K22" s="47" t="s">
        <v>62</v>
      </c>
      <c r="L22" s="47"/>
      <c r="M22" s="91"/>
    </row>
    <row r="23" spans="1:13" s="13" customFormat="1" ht="20.100000000000001" customHeight="1">
      <c r="A23" s="21"/>
      <c r="B23" s="85"/>
      <c r="C23" s="26" t="s">
        <v>58</v>
      </c>
      <c r="D23" s="116"/>
      <c r="E23" s="52"/>
      <c r="F23" s="53"/>
      <c r="G23" s="95"/>
      <c r="H23" s="57"/>
      <c r="I23" s="57"/>
      <c r="J23" s="47"/>
      <c r="K23" s="47"/>
      <c r="L23" s="47"/>
      <c r="M23" s="91"/>
    </row>
    <row r="24" spans="1:13" s="13" customFormat="1" ht="20.100000000000001" customHeight="1">
      <c r="A24" s="21"/>
      <c r="B24" s="62" t="s">
        <v>22</v>
      </c>
      <c r="C24" s="26" t="s">
        <v>65</v>
      </c>
      <c r="D24" s="116"/>
      <c r="E24" s="52"/>
      <c r="F24" s="53"/>
      <c r="G24" s="95"/>
      <c r="H24" s="57"/>
      <c r="I24" s="57"/>
      <c r="J24" s="47"/>
      <c r="K24" s="47"/>
      <c r="L24" s="47"/>
      <c r="M24" s="91"/>
    </row>
    <row r="25" spans="1:13" s="13" customFormat="1" ht="20.100000000000001" customHeight="1">
      <c r="A25" s="21"/>
      <c r="B25" s="27"/>
      <c r="C25" s="26" t="s">
        <v>83</v>
      </c>
      <c r="D25" s="116"/>
      <c r="E25" s="52"/>
      <c r="F25" s="53"/>
      <c r="G25" s="95"/>
      <c r="H25" s="57"/>
      <c r="I25" s="57"/>
      <c r="J25" s="47"/>
      <c r="K25" s="47"/>
      <c r="L25" s="47"/>
      <c r="M25" s="91"/>
    </row>
    <row r="26" spans="1:13" s="13" customFormat="1" ht="20.100000000000001" customHeight="1">
      <c r="A26" s="21"/>
      <c r="B26" s="51" t="s">
        <v>60</v>
      </c>
      <c r="C26" s="26" t="s">
        <v>82</v>
      </c>
      <c r="D26" s="116"/>
      <c r="E26" s="52"/>
      <c r="F26" s="53"/>
      <c r="G26" s="61"/>
      <c r="H26" s="57"/>
      <c r="I26" s="57"/>
      <c r="J26" s="47"/>
      <c r="K26" s="47"/>
      <c r="L26" s="47"/>
      <c r="M26" s="91"/>
    </row>
    <row r="27" spans="1:13" s="13" customFormat="1" ht="19.5" customHeight="1">
      <c r="A27" s="21"/>
      <c r="B27" s="62"/>
      <c r="C27" s="26"/>
      <c r="D27" s="116"/>
      <c r="E27" s="52"/>
      <c r="F27" s="53"/>
      <c r="G27" s="61"/>
      <c r="H27" s="57"/>
      <c r="I27" s="57"/>
      <c r="J27" s="47"/>
      <c r="K27" s="47"/>
      <c r="L27" s="47"/>
      <c r="M27" s="91"/>
    </row>
    <row r="28" spans="1:13" s="13" customFormat="1" ht="20.100000000000001" customHeight="1">
      <c r="A28" s="86" t="s">
        <v>55</v>
      </c>
      <c r="B28" s="147" t="s">
        <v>63</v>
      </c>
      <c r="C28" s="148"/>
      <c r="D28" s="115" t="s">
        <v>43</v>
      </c>
      <c r="E28" s="98" t="s">
        <v>9</v>
      </c>
      <c r="F28" s="99"/>
      <c r="G28" s="64" t="s">
        <v>66</v>
      </c>
      <c r="H28" s="65"/>
      <c r="I28" s="65"/>
      <c r="J28" s="55"/>
      <c r="K28" s="55"/>
      <c r="L28" s="55"/>
      <c r="M28" s="100"/>
    </row>
    <row r="29" spans="1:13" s="13" customFormat="1" ht="20.100000000000001" customHeight="1">
      <c r="A29" s="21"/>
      <c r="B29" s="93" t="s">
        <v>64</v>
      </c>
      <c r="C29" s="94"/>
      <c r="D29" s="116"/>
      <c r="E29" s="88" t="s">
        <v>84</v>
      </c>
      <c r="F29" s="89"/>
      <c r="G29" s="61" t="s">
        <v>67</v>
      </c>
      <c r="H29" s="57"/>
      <c r="I29" s="57"/>
      <c r="J29" s="47"/>
      <c r="K29" s="47"/>
      <c r="L29" s="47"/>
      <c r="M29" s="91"/>
    </row>
    <row r="30" spans="1:13" s="13" customFormat="1" ht="20.100000000000001" customHeight="1">
      <c r="A30" s="21"/>
      <c r="B30" s="93" t="s">
        <v>94</v>
      </c>
      <c r="C30" s="94"/>
      <c r="D30" s="116"/>
      <c r="E30" s="52"/>
      <c r="F30" s="53"/>
      <c r="G30" s="95" t="s">
        <v>38</v>
      </c>
      <c r="H30" s="57"/>
      <c r="I30" s="57"/>
      <c r="J30" s="47"/>
      <c r="K30" s="47"/>
      <c r="L30" s="47"/>
      <c r="M30" s="91"/>
    </row>
    <row r="31" spans="1:13" s="13" customFormat="1" ht="20.100000000000001" customHeight="1">
      <c r="A31" s="21"/>
      <c r="B31" s="96" t="s">
        <v>86</v>
      </c>
      <c r="C31" s="97"/>
      <c r="D31" s="116"/>
      <c r="E31" s="52"/>
      <c r="F31" s="53"/>
      <c r="G31" s="95"/>
      <c r="H31" s="57"/>
      <c r="I31" s="57"/>
      <c r="J31" s="47"/>
      <c r="K31" s="47"/>
      <c r="L31" s="47"/>
      <c r="M31" s="91"/>
    </row>
    <row r="32" spans="1:13" s="13" customFormat="1" ht="20.100000000000001" customHeight="1">
      <c r="A32" s="21"/>
      <c r="B32" s="63" t="s">
        <v>21</v>
      </c>
      <c r="C32" s="32" t="s">
        <v>88</v>
      </c>
      <c r="D32" s="116"/>
      <c r="E32" s="52"/>
      <c r="F32" s="53"/>
      <c r="G32" s="95"/>
      <c r="H32" s="57">
        <v>60</v>
      </c>
      <c r="I32" s="57">
        <v>42</v>
      </c>
      <c r="J32" s="47"/>
      <c r="K32" s="47" t="s">
        <v>62</v>
      </c>
      <c r="L32" s="47"/>
      <c r="M32" s="91"/>
    </row>
    <row r="33" spans="1:13" s="13" customFormat="1" ht="20.100000000000001" customHeight="1">
      <c r="A33" s="21"/>
      <c r="B33" s="85"/>
      <c r="C33" s="26" t="s">
        <v>89</v>
      </c>
      <c r="D33" s="116"/>
      <c r="E33" s="52"/>
      <c r="F33" s="53"/>
      <c r="G33" s="95"/>
      <c r="H33" s="57"/>
      <c r="I33" s="57"/>
      <c r="J33" s="47"/>
      <c r="K33" s="47"/>
      <c r="L33" s="47"/>
      <c r="M33" s="91"/>
    </row>
    <row r="34" spans="1:13" s="13" customFormat="1" ht="20.100000000000001" customHeight="1">
      <c r="A34" s="21"/>
      <c r="B34" s="62" t="s">
        <v>22</v>
      </c>
      <c r="C34" s="26" t="s">
        <v>65</v>
      </c>
      <c r="D34" s="116"/>
      <c r="E34" s="52"/>
      <c r="F34" s="53"/>
      <c r="G34" s="95"/>
      <c r="H34" s="57"/>
      <c r="I34" s="57"/>
      <c r="J34" s="47"/>
      <c r="K34" s="47"/>
      <c r="L34" s="47"/>
      <c r="M34" s="91"/>
    </row>
    <row r="35" spans="1:13" s="13" customFormat="1" ht="20.100000000000001" customHeight="1">
      <c r="A35" s="21"/>
      <c r="B35" s="27"/>
      <c r="C35" s="26" t="s">
        <v>85</v>
      </c>
      <c r="D35" s="116"/>
      <c r="E35" s="52"/>
      <c r="F35" s="53"/>
      <c r="G35" s="95"/>
      <c r="H35" s="57"/>
      <c r="I35" s="57"/>
      <c r="J35" s="47"/>
      <c r="K35" s="47"/>
      <c r="L35" s="47"/>
      <c r="M35" s="91"/>
    </row>
    <row r="36" spans="1:13" s="13" customFormat="1" ht="20.100000000000001" customHeight="1">
      <c r="A36" s="21"/>
      <c r="B36" s="51" t="s">
        <v>60</v>
      </c>
      <c r="C36" s="26" t="s">
        <v>87</v>
      </c>
      <c r="D36" s="116"/>
      <c r="E36" s="52"/>
      <c r="F36" s="53"/>
      <c r="G36" s="61"/>
      <c r="H36" s="57"/>
      <c r="I36" s="57"/>
      <c r="J36" s="47"/>
      <c r="K36" s="47"/>
      <c r="L36" s="47"/>
      <c r="M36" s="91"/>
    </row>
    <row r="37" spans="1:13" s="13" customFormat="1" ht="19.5" customHeight="1">
      <c r="A37" s="74"/>
      <c r="B37" s="66"/>
      <c r="C37" s="67"/>
      <c r="D37" s="149"/>
      <c r="E37" s="68"/>
      <c r="F37" s="69"/>
      <c r="G37" s="54"/>
      <c r="H37" s="70"/>
      <c r="I37" s="70"/>
      <c r="J37" s="71"/>
      <c r="K37" s="71"/>
      <c r="L37" s="71"/>
      <c r="M37" s="101"/>
    </row>
    <row r="38" spans="1:13" s="13" customFormat="1" ht="20.100000000000001" customHeight="1">
      <c r="A38" s="21" t="s">
        <v>68</v>
      </c>
      <c r="B38" s="93" t="s">
        <v>69</v>
      </c>
      <c r="C38" s="94"/>
      <c r="D38" s="116" t="s">
        <v>43</v>
      </c>
      <c r="E38" s="88" t="s">
        <v>9</v>
      </c>
      <c r="F38" s="89"/>
      <c r="G38" s="61" t="s">
        <v>74</v>
      </c>
      <c r="H38" s="57"/>
      <c r="I38" s="57"/>
      <c r="J38" s="47"/>
      <c r="K38" s="47"/>
      <c r="L38" s="47"/>
      <c r="M38" s="90"/>
    </row>
    <row r="39" spans="1:13" s="13" customFormat="1" ht="20.100000000000001" customHeight="1">
      <c r="A39" s="21"/>
      <c r="B39" s="93" t="s">
        <v>70</v>
      </c>
      <c r="C39" s="94"/>
      <c r="D39" s="116"/>
      <c r="E39" s="88" t="s">
        <v>10</v>
      </c>
      <c r="F39" s="89"/>
      <c r="G39" s="61" t="s">
        <v>92</v>
      </c>
      <c r="H39" s="57"/>
      <c r="I39" s="57"/>
      <c r="J39" s="47"/>
      <c r="K39" s="47"/>
      <c r="L39" s="47"/>
      <c r="M39" s="91"/>
    </row>
    <row r="40" spans="1:13" s="13" customFormat="1" ht="20.100000000000001" customHeight="1">
      <c r="A40" s="21"/>
      <c r="B40" s="93" t="s">
        <v>71</v>
      </c>
      <c r="C40" s="94"/>
      <c r="D40" s="116"/>
      <c r="E40" s="52"/>
      <c r="F40" s="53"/>
      <c r="G40" s="95" t="s">
        <v>38</v>
      </c>
      <c r="H40" s="57"/>
      <c r="I40" s="57"/>
      <c r="J40" s="47"/>
      <c r="K40" s="47"/>
      <c r="L40" s="47"/>
      <c r="M40" s="91"/>
    </row>
    <row r="41" spans="1:13" s="13" customFormat="1" ht="20.100000000000001" customHeight="1">
      <c r="A41" s="21"/>
      <c r="B41" s="96" t="s">
        <v>91</v>
      </c>
      <c r="C41" s="97"/>
      <c r="D41" s="116"/>
      <c r="E41" s="52"/>
      <c r="F41" s="53"/>
      <c r="G41" s="95"/>
      <c r="H41" s="57"/>
      <c r="I41" s="57"/>
      <c r="J41" s="47"/>
      <c r="K41" s="47"/>
      <c r="L41" s="47"/>
      <c r="M41" s="91"/>
    </row>
    <row r="42" spans="1:13" s="13" customFormat="1" ht="20.100000000000001" customHeight="1">
      <c r="A42" s="21"/>
      <c r="B42" s="63" t="s">
        <v>21</v>
      </c>
      <c r="C42" s="32" t="s">
        <v>72</v>
      </c>
      <c r="D42" s="116"/>
      <c r="E42" s="52"/>
      <c r="F42" s="53"/>
      <c r="G42" s="95"/>
      <c r="H42" s="57">
        <v>100</v>
      </c>
      <c r="I42" s="57">
        <v>38</v>
      </c>
      <c r="J42" s="47"/>
      <c r="K42" s="47"/>
      <c r="L42" s="87"/>
      <c r="M42" s="91"/>
    </row>
    <row r="43" spans="1:13" s="13" customFormat="1" ht="20.100000000000001" customHeight="1">
      <c r="A43" s="21"/>
      <c r="B43" s="85"/>
      <c r="C43" s="26" t="s">
        <v>73</v>
      </c>
      <c r="D43" s="116"/>
      <c r="E43" s="52"/>
      <c r="F43" s="53"/>
      <c r="G43" s="95"/>
      <c r="H43" s="57"/>
      <c r="I43" s="57"/>
      <c r="J43" s="47"/>
      <c r="K43" s="47"/>
      <c r="L43" s="47"/>
      <c r="M43" s="91"/>
    </row>
    <row r="44" spans="1:13" s="13" customFormat="1" ht="20.100000000000001" customHeight="1">
      <c r="A44" s="21"/>
      <c r="B44" s="62" t="s">
        <v>22</v>
      </c>
      <c r="C44" s="26" t="s">
        <v>90</v>
      </c>
      <c r="D44" s="116"/>
      <c r="E44" s="52"/>
      <c r="F44" s="53"/>
      <c r="G44" s="95"/>
      <c r="H44" s="57"/>
      <c r="I44" s="57"/>
      <c r="J44" s="47"/>
      <c r="K44" s="47"/>
      <c r="L44" s="47"/>
      <c r="M44" s="91"/>
    </row>
    <row r="45" spans="1:13" s="13" customFormat="1" ht="20.100000000000001" customHeight="1">
      <c r="A45" s="21"/>
      <c r="B45" s="27"/>
      <c r="C45" s="26" t="s">
        <v>93</v>
      </c>
      <c r="D45" s="116"/>
      <c r="E45" s="52"/>
      <c r="F45" s="53"/>
      <c r="G45" s="95"/>
      <c r="H45" s="57"/>
      <c r="I45" s="57"/>
      <c r="J45" s="47"/>
      <c r="K45" s="47"/>
      <c r="L45" s="47"/>
      <c r="M45" s="91"/>
    </row>
    <row r="46" spans="1:13" s="13" customFormat="1" ht="20.100000000000001" customHeight="1">
      <c r="A46" s="21"/>
      <c r="B46" s="51" t="s">
        <v>60</v>
      </c>
      <c r="C46" s="26" t="s">
        <v>87</v>
      </c>
      <c r="D46" s="116"/>
      <c r="E46" s="52"/>
      <c r="F46" s="53"/>
      <c r="G46" s="61"/>
      <c r="H46" s="57"/>
      <c r="I46" s="57"/>
      <c r="J46" s="47"/>
      <c r="K46" s="47"/>
      <c r="L46" s="47"/>
      <c r="M46" s="91"/>
    </row>
    <row r="47" spans="1:13" s="13" customFormat="1" ht="19.5" customHeight="1" thickBot="1">
      <c r="A47" s="21"/>
      <c r="B47" s="62"/>
      <c r="C47" s="26"/>
      <c r="D47" s="117"/>
      <c r="E47" s="52"/>
      <c r="F47" s="53"/>
      <c r="G47" s="61"/>
      <c r="H47" s="57"/>
      <c r="I47" s="57"/>
      <c r="J47" s="47"/>
      <c r="K47" s="47"/>
      <c r="L47" s="47"/>
      <c r="M47" s="92"/>
    </row>
    <row r="48" spans="1:13" s="13" customFormat="1" ht="18.95" customHeight="1">
      <c r="A48" s="145" t="s">
        <v>75</v>
      </c>
      <c r="B48" s="140"/>
      <c r="C48" s="141"/>
      <c r="D48" s="46"/>
      <c r="E48" s="49"/>
      <c r="F48" s="50"/>
      <c r="G48" s="60"/>
      <c r="H48" s="33"/>
      <c r="I48" s="33"/>
      <c r="J48" s="34"/>
      <c r="K48" s="34"/>
      <c r="L48" s="34"/>
      <c r="M48" s="35"/>
    </row>
    <row r="49" spans="1:13" s="13" customFormat="1" ht="17.25" customHeight="1">
      <c r="A49" s="162" t="s">
        <v>11</v>
      </c>
      <c r="B49" s="163"/>
      <c r="C49" s="164"/>
      <c r="D49" s="47"/>
      <c r="E49" s="52"/>
      <c r="F49" s="53"/>
      <c r="G49" s="61"/>
      <c r="H49" s="36"/>
      <c r="I49" s="36"/>
      <c r="J49" s="36"/>
      <c r="K49" s="36"/>
      <c r="L49" s="36"/>
      <c r="M49" s="37"/>
    </row>
    <row r="50" spans="1:13" s="13" customFormat="1" ht="19.5" customHeight="1">
      <c r="A50" s="144" t="s">
        <v>12</v>
      </c>
      <c r="B50" s="139"/>
      <c r="C50" s="81" t="s">
        <v>31</v>
      </c>
      <c r="D50" s="47"/>
      <c r="E50" s="52"/>
      <c r="F50" s="53"/>
      <c r="G50" s="61"/>
      <c r="H50" s="36"/>
      <c r="I50" s="36"/>
      <c r="J50" s="36"/>
      <c r="K50" s="36"/>
      <c r="L50" s="36"/>
      <c r="M50" s="37"/>
    </row>
    <row r="51" spans="1:13" s="13" customFormat="1" ht="19.5" customHeight="1">
      <c r="A51" s="144" t="s">
        <v>13</v>
      </c>
      <c r="B51" s="139"/>
      <c r="C51" s="82" t="s">
        <v>68</v>
      </c>
      <c r="D51" s="47"/>
      <c r="E51" s="52"/>
      <c r="F51" s="53"/>
      <c r="G51" s="61"/>
      <c r="H51" s="36"/>
      <c r="I51" s="36"/>
      <c r="J51" s="36"/>
      <c r="K51" s="36"/>
      <c r="L51" s="36"/>
      <c r="M51" s="37"/>
    </row>
    <row r="52" spans="1:13" s="13" customFormat="1" ht="19.5" customHeight="1" thickBot="1">
      <c r="A52" s="160" t="s">
        <v>14</v>
      </c>
      <c r="B52" s="161"/>
      <c r="C52" s="83" t="s">
        <v>68</v>
      </c>
      <c r="D52" s="48"/>
      <c r="E52" s="58"/>
      <c r="F52" s="59"/>
      <c r="G52" s="31"/>
      <c r="H52" s="38"/>
      <c r="I52" s="38"/>
      <c r="J52" s="38"/>
      <c r="K52" s="38"/>
      <c r="L52" s="38"/>
      <c r="M52" s="39"/>
    </row>
    <row r="53" spans="1:13" s="61" customFormat="1" ht="7.5" customHeight="1">
      <c r="A53" s="40"/>
      <c r="C53" s="84"/>
      <c r="D53" s="53"/>
      <c r="E53" s="53"/>
      <c r="F53" s="53"/>
    </row>
    <row r="54" spans="1:13" s="61" customFormat="1" ht="15" customHeight="1">
      <c r="A54" s="4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</row>
    <row r="55" spans="1:13" s="13" customFormat="1" ht="15" customHeight="1">
      <c r="A55" s="42"/>
      <c r="B55" s="43"/>
      <c r="C55" s="44"/>
      <c r="D55" s="43"/>
      <c r="E55" s="45"/>
      <c r="F55" s="45"/>
      <c r="G55" s="43"/>
      <c r="H55" s="43"/>
      <c r="I55" s="43"/>
      <c r="J55" s="43"/>
      <c r="K55" s="43"/>
      <c r="L55" s="43"/>
      <c r="M55" s="43"/>
    </row>
    <row r="56" spans="1:13" s="13" customFormat="1" ht="7.5" customHeight="1">
      <c r="A56" s="42"/>
      <c r="B56" s="43"/>
      <c r="C56" s="44"/>
      <c r="D56" s="43"/>
      <c r="E56" s="45"/>
      <c r="F56" s="45"/>
      <c r="G56" s="43"/>
      <c r="H56" s="43"/>
      <c r="I56" s="43"/>
      <c r="J56" s="43"/>
      <c r="K56" s="43"/>
      <c r="L56" s="43"/>
      <c r="M56" s="43"/>
    </row>
    <row r="57" spans="1:13" s="61" customFormat="1" ht="15" customHeight="1">
      <c r="A57" s="4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</row>
    <row r="58" spans="1:13" s="13" customFormat="1" ht="15" customHeight="1">
      <c r="A58" s="42"/>
      <c r="B58" s="43"/>
      <c r="C58" s="44"/>
      <c r="D58" s="43"/>
      <c r="E58" s="45"/>
      <c r="F58" s="45"/>
      <c r="G58" s="43"/>
      <c r="H58" s="43"/>
      <c r="I58" s="43"/>
      <c r="J58" s="43"/>
      <c r="K58" s="43"/>
      <c r="L58" s="43"/>
      <c r="M58" s="43"/>
    </row>
    <row r="59" spans="1:13" s="43" customFormat="1">
      <c r="A59" s="42"/>
      <c r="C59" s="44"/>
      <c r="E59" s="45"/>
      <c r="F59" s="45"/>
    </row>
    <row r="60" spans="1:13" s="43" customFormat="1">
      <c r="A60" s="42"/>
      <c r="C60" s="44"/>
      <c r="E60" s="45"/>
      <c r="F60" s="45"/>
    </row>
    <row r="61" spans="1:13" s="43" customFormat="1">
      <c r="A61" s="42"/>
      <c r="C61" s="44"/>
      <c r="E61" s="45"/>
      <c r="F61" s="45"/>
    </row>
    <row r="62" spans="1:13" s="43" customFormat="1">
      <c r="A62" s="42"/>
      <c r="C62" s="44"/>
      <c r="E62" s="45"/>
      <c r="F62" s="45"/>
    </row>
    <row r="63" spans="1:13" s="43" customFormat="1">
      <c r="A63" s="42"/>
      <c r="C63" s="44"/>
      <c r="E63" s="45"/>
      <c r="F63" s="45"/>
    </row>
    <row r="64" spans="1:13" s="43" customFormat="1">
      <c r="A64" s="42"/>
      <c r="C64" s="44"/>
      <c r="E64" s="45"/>
      <c r="F64" s="45"/>
    </row>
    <row r="65" spans="1:6" s="43" customFormat="1">
      <c r="A65" s="42"/>
      <c r="C65" s="44"/>
      <c r="E65" s="45"/>
      <c r="F65" s="45"/>
    </row>
    <row r="66" spans="1:6" s="43" customFormat="1">
      <c r="A66" s="42"/>
      <c r="C66" s="44"/>
      <c r="E66" s="45"/>
      <c r="F66" s="45"/>
    </row>
    <row r="67" spans="1:6" s="43" customFormat="1">
      <c r="A67" s="42"/>
      <c r="C67" s="44"/>
      <c r="E67" s="45"/>
      <c r="F67" s="45"/>
    </row>
    <row r="68" spans="1:6" s="43" customFormat="1">
      <c r="A68" s="42"/>
      <c r="C68" s="44"/>
      <c r="E68" s="45"/>
      <c r="F68" s="45"/>
    </row>
    <row r="69" spans="1:6" s="43" customFormat="1">
      <c r="A69" s="42"/>
      <c r="C69" s="44"/>
      <c r="E69" s="45"/>
      <c r="F69" s="45"/>
    </row>
    <row r="70" spans="1:6" s="43" customFormat="1">
      <c r="A70" s="42"/>
      <c r="C70" s="44"/>
      <c r="E70" s="45"/>
      <c r="F70" s="45"/>
    </row>
    <row r="71" spans="1:6" s="43" customFormat="1">
      <c r="A71" s="42"/>
      <c r="C71" s="44"/>
      <c r="E71" s="45"/>
      <c r="F71" s="45"/>
    </row>
    <row r="72" spans="1:6" s="43" customFormat="1">
      <c r="A72" s="42"/>
      <c r="C72" s="44"/>
      <c r="E72" s="45"/>
      <c r="F72" s="45"/>
    </row>
    <row r="73" spans="1:6" s="43" customFormat="1">
      <c r="A73" s="42"/>
      <c r="C73" s="44"/>
      <c r="E73" s="45"/>
      <c r="F73" s="45"/>
    </row>
    <row r="74" spans="1:6" s="43" customFormat="1">
      <c r="A74" s="42"/>
      <c r="C74" s="44"/>
      <c r="E74" s="45"/>
      <c r="F74" s="45"/>
    </row>
    <row r="75" spans="1:6" s="43" customFormat="1">
      <c r="A75" s="42"/>
      <c r="C75" s="44"/>
      <c r="E75" s="45"/>
      <c r="F75" s="45"/>
    </row>
    <row r="76" spans="1:6" s="43" customFormat="1">
      <c r="A76" s="42"/>
      <c r="C76" s="44"/>
      <c r="E76" s="45"/>
      <c r="F76" s="45"/>
    </row>
    <row r="77" spans="1:6" s="43" customFormat="1">
      <c r="A77" s="42"/>
      <c r="C77" s="44"/>
      <c r="E77" s="45"/>
      <c r="F77" s="45"/>
    </row>
    <row r="78" spans="1:6" s="43" customFormat="1">
      <c r="A78" s="42"/>
      <c r="C78" s="44"/>
      <c r="E78" s="45"/>
      <c r="F78" s="45"/>
    </row>
    <row r="79" spans="1:6" s="43" customFormat="1">
      <c r="A79" s="42"/>
      <c r="C79" s="44"/>
      <c r="E79" s="45"/>
      <c r="F79" s="45"/>
    </row>
    <row r="80" spans="1:6" s="43" customFormat="1">
      <c r="A80" s="42"/>
      <c r="C80" s="44"/>
      <c r="E80" s="45"/>
      <c r="F80" s="45"/>
    </row>
    <row r="81" spans="1:6" s="43" customFormat="1">
      <c r="A81" s="42"/>
      <c r="C81" s="44"/>
      <c r="E81" s="45"/>
      <c r="F81" s="45"/>
    </row>
    <row r="82" spans="1:6" s="43" customFormat="1">
      <c r="A82" s="42"/>
      <c r="C82" s="44"/>
      <c r="E82" s="45"/>
      <c r="F82" s="45"/>
    </row>
    <row r="83" spans="1:6" s="43" customFormat="1">
      <c r="A83" s="42"/>
      <c r="C83" s="44"/>
      <c r="E83" s="45"/>
      <c r="F83" s="45"/>
    </row>
    <row r="84" spans="1:6" s="43" customFormat="1">
      <c r="A84" s="42"/>
      <c r="C84" s="44"/>
      <c r="E84" s="45"/>
      <c r="F84" s="45"/>
    </row>
    <row r="85" spans="1:6" s="43" customFormat="1">
      <c r="A85" s="42"/>
      <c r="C85" s="44"/>
      <c r="E85" s="45"/>
      <c r="F85" s="45"/>
    </row>
    <row r="86" spans="1:6" s="43" customFormat="1">
      <c r="A86" s="42"/>
      <c r="C86" s="44"/>
      <c r="E86" s="45"/>
      <c r="F86" s="45"/>
    </row>
    <row r="87" spans="1:6" s="43" customFormat="1">
      <c r="A87" s="42"/>
      <c r="C87" s="44"/>
      <c r="E87" s="45"/>
      <c r="F87" s="45"/>
    </row>
    <row r="88" spans="1:6" s="43" customFormat="1">
      <c r="A88" s="42"/>
      <c r="C88" s="44"/>
      <c r="E88" s="45"/>
      <c r="F88" s="45"/>
    </row>
    <row r="89" spans="1:6" s="43" customFormat="1">
      <c r="A89" s="42"/>
      <c r="C89" s="44"/>
      <c r="E89" s="45"/>
      <c r="F89" s="45"/>
    </row>
  </sheetData>
  <mergeCells count="69">
    <mergeCell ref="A1:M1"/>
    <mergeCell ref="B54:M54"/>
    <mergeCell ref="B57:M57"/>
    <mergeCell ref="E3:F3"/>
    <mergeCell ref="E4:F4"/>
    <mergeCell ref="E7:F7"/>
    <mergeCell ref="H3:I4"/>
    <mergeCell ref="E12:F12"/>
    <mergeCell ref="C12:C13"/>
    <mergeCell ref="B18:C18"/>
    <mergeCell ref="B19:C19"/>
    <mergeCell ref="B20:C20"/>
    <mergeCell ref="B21:C21"/>
    <mergeCell ref="A52:B52"/>
    <mergeCell ref="A49:C49"/>
    <mergeCell ref="A50:B50"/>
    <mergeCell ref="A51:B51"/>
    <mergeCell ref="A48:C48"/>
    <mergeCell ref="D3:D7"/>
    <mergeCell ref="D18:D27"/>
    <mergeCell ref="B28:C28"/>
    <mergeCell ref="D28:D37"/>
    <mergeCell ref="B38:C38"/>
    <mergeCell ref="D38:D47"/>
    <mergeCell ref="J3:M4"/>
    <mergeCell ref="B3:C7"/>
    <mergeCell ref="B9:C9"/>
    <mergeCell ref="B10:C10"/>
    <mergeCell ref="D8:D17"/>
    <mergeCell ref="E8:F8"/>
    <mergeCell ref="E10:F10"/>
    <mergeCell ref="E16:F16"/>
    <mergeCell ref="I8:I17"/>
    <mergeCell ref="J8:J17"/>
    <mergeCell ref="B11:C11"/>
    <mergeCell ref="B8:C8"/>
    <mergeCell ref="H5:H7"/>
    <mergeCell ref="E17:F17"/>
    <mergeCell ref="E9:F9"/>
    <mergeCell ref="E18:F18"/>
    <mergeCell ref="M5:M7"/>
    <mergeCell ref="E5:F5"/>
    <mergeCell ref="E6:F6"/>
    <mergeCell ref="I5:I7"/>
    <mergeCell ref="J5:J7"/>
    <mergeCell ref="K5:K7"/>
    <mergeCell ref="M18:M27"/>
    <mergeCell ref="G10:G15"/>
    <mergeCell ref="M8:M17"/>
    <mergeCell ref="K8:K17"/>
    <mergeCell ref="L8:L17"/>
    <mergeCell ref="H8:H17"/>
    <mergeCell ref="L5:L7"/>
    <mergeCell ref="E19:F19"/>
    <mergeCell ref="G20:G25"/>
    <mergeCell ref="E28:F28"/>
    <mergeCell ref="M28:M37"/>
    <mergeCell ref="B29:C29"/>
    <mergeCell ref="E29:F29"/>
    <mergeCell ref="B30:C30"/>
    <mergeCell ref="G30:G35"/>
    <mergeCell ref="B31:C31"/>
    <mergeCell ref="E38:F38"/>
    <mergeCell ref="M38:M47"/>
    <mergeCell ref="B39:C39"/>
    <mergeCell ref="E39:F39"/>
    <mergeCell ref="B40:C40"/>
    <mergeCell ref="G40:G45"/>
    <mergeCell ref="B41:C41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70" fitToWidth="0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V32"/>
  <sheetViews>
    <sheetView view="pageBreakPreview" zoomScaleNormal="100" zoomScaleSheetLayoutView="100" workbookViewId="0">
      <selection activeCell="P6" sqref="P6:V6"/>
    </sheetView>
  </sheetViews>
  <sheetFormatPr defaultRowHeight="13.5"/>
  <cols>
    <col min="1" max="1" width="16.125" style="4" customWidth="1"/>
    <col min="2" max="15" width="6.25" style="3" customWidth="1"/>
    <col min="16" max="22" width="6.25" style="4" customWidth="1"/>
    <col min="23" max="16384" width="9" style="4"/>
  </cols>
  <sheetData>
    <row r="2" spans="1:22" ht="14.25">
      <c r="A2" s="2" t="s">
        <v>23</v>
      </c>
    </row>
    <row r="4" spans="1:22">
      <c r="A4" s="4" t="s">
        <v>15</v>
      </c>
    </row>
    <row r="5" spans="1:22" ht="14.25" thickBot="1"/>
    <row r="6" spans="1:22" s="1" customFormat="1" ht="38.25" customHeight="1">
      <c r="A6" s="5"/>
      <c r="B6" s="165" t="s">
        <v>12</v>
      </c>
      <c r="C6" s="166"/>
      <c r="D6" s="166"/>
      <c r="E6" s="166"/>
      <c r="F6" s="166"/>
      <c r="G6" s="167"/>
      <c r="H6" s="168"/>
      <c r="I6" s="165" t="s">
        <v>16</v>
      </c>
      <c r="J6" s="166"/>
      <c r="K6" s="166"/>
      <c r="L6" s="166"/>
      <c r="M6" s="166"/>
      <c r="N6" s="167"/>
      <c r="O6" s="168"/>
      <c r="P6" s="165" t="s">
        <v>17</v>
      </c>
      <c r="Q6" s="166"/>
      <c r="R6" s="166"/>
      <c r="S6" s="166"/>
      <c r="T6" s="166"/>
      <c r="U6" s="167"/>
      <c r="V6" s="168"/>
    </row>
    <row r="7" spans="1:22" s="1" customFormat="1" ht="45.75" customHeight="1" thickBot="1">
      <c r="A7" s="6"/>
      <c r="B7" s="76" t="s">
        <v>39</v>
      </c>
      <c r="C7" s="77" t="s">
        <v>34</v>
      </c>
      <c r="D7" s="78" t="s">
        <v>35</v>
      </c>
      <c r="E7" s="78" t="s">
        <v>36</v>
      </c>
      <c r="F7" s="78" t="s">
        <v>37</v>
      </c>
      <c r="G7" s="75" t="s">
        <v>76</v>
      </c>
      <c r="H7" s="79" t="s">
        <v>40</v>
      </c>
      <c r="I7" s="76" t="s">
        <v>18</v>
      </c>
      <c r="J7" s="77" t="s">
        <v>34</v>
      </c>
      <c r="K7" s="78" t="s">
        <v>35</v>
      </c>
      <c r="L7" s="78" t="s">
        <v>36</v>
      </c>
      <c r="M7" s="78" t="s">
        <v>37</v>
      </c>
      <c r="N7" s="75" t="s">
        <v>76</v>
      </c>
      <c r="O7" s="79" t="s">
        <v>17</v>
      </c>
      <c r="P7" s="76" t="s">
        <v>18</v>
      </c>
      <c r="Q7" s="77" t="s">
        <v>34</v>
      </c>
      <c r="R7" s="78" t="s">
        <v>35</v>
      </c>
      <c r="S7" s="78" t="s">
        <v>36</v>
      </c>
      <c r="T7" s="78" t="s">
        <v>37</v>
      </c>
      <c r="U7" s="75" t="s">
        <v>76</v>
      </c>
      <c r="V7" s="79" t="s">
        <v>17</v>
      </c>
    </row>
    <row r="8" spans="1:22" s="1" customFormat="1" ht="39.950000000000003" customHeight="1" thickBot="1">
      <c r="A8" s="7" t="s">
        <v>19</v>
      </c>
      <c r="B8" s="8">
        <v>0</v>
      </c>
      <c r="C8" s="9">
        <v>0</v>
      </c>
      <c r="D8" s="9">
        <v>0</v>
      </c>
      <c r="E8" s="9">
        <v>0</v>
      </c>
      <c r="F8" s="9">
        <v>0</v>
      </c>
      <c r="G8" s="73">
        <v>0</v>
      </c>
      <c r="H8" s="72">
        <f>SUM(B8:G8)</f>
        <v>0</v>
      </c>
      <c r="I8" s="8">
        <v>1</v>
      </c>
      <c r="J8" s="9">
        <v>0</v>
      </c>
      <c r="K8" s="9">
        <v>0</v>
      </c>
      <c r="L8" s="9">
        <v>0</v>
      </c>
      <c r="M8" s="9">
        <v>0</v>
      </c>
      <c r="N8" s="73">
        <v>3</v>
      </c>
      <c r="O8" s="72">
        <f>SUM(I8:N8)</f>
        <v>4</v>
      </c>
      <c r="P8" s="9">
        <f t="shared" ref="P8:V8" si="0">B8+I8</f>
        <v>1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73">
        <f t="shared" si="0"/>
        <v>3</v>
      </c>
      <c r="V8" s="72">
        <f t="shared" si="0"/>
        <v>4</v>
      </c>
    </row>
    <row r="11" spans="1:22">
      <c r="C11" s="169"/>
    </row>
    <row r="12" spans="1:22">
      <c r="B12" s="10"/>
      <c r="C12" s="170"/>
    </row>
    <row r="26" spans="2:17">
      <c r="Q26" s="11"/>
    </row>
    <row r="31" spans="2:17">
      <c r="C31" s="169"/>
    </row>
    <row r="32" spans="2:17">
      <c r="B32" s="10"/>
      <c r="C32" s="171"/>
    </row>
  </sheetData>
  <mergeCells count="5">
    <mergeCell ref="P6:V6"/>
    <mergeCell ref="B6:H6"/>
    <mergeCell ref="I6:O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30年5月法人別施設種別一覧</vt:lpstr>
      <vt:lpstr>施設数一覧</vt:lpstr>
      <vt:lpstr>'30年5月法人別施設種別一覧'!Print_Area</vt:lpstr>
      <vt:lpstr>施設数一覧!Print_Area</vt:lpstr>
      <vt:lpstr>'30年5月法人別施設種別一覧'!Print_Titles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2018-06-05T00:44:07Z</cp:lastPrinted>
  <dcterms:created xsi:type="dcterms:W3CDTF">1997-01-08T22:48:59Z</dcterms:created>
  <dcterms:modified xsi:type="dcterms:W3CDTF">2018-06-05T05:13:06Z</dcterms:modified>
</cp:coreProperties>
</file>