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85" windowWidth="15360" windowHeight="8625" firstSheet="3" activeTab="11"/>
  </bookViews>
  <sheets>
    <sheet name="2015.4.1" sheetId="65" r:id="rId1"/>
    <sheet name="2015.5.1" sheetId="66" r:id="rId2"/>
    <sheet name="2015.6.1" sheetId="68" r:id="rId3"/>
    <sheet name="2015.7.1" sheetId="69" r:id="rId4"/>
    <sheet name="2015.8.1" sheetId="70" r:id="rId5"/>
    <sheet name="2015.9.1" sheetId="71" r:id="rId6"/>
    <sheet name="2015.10.1" sheetId="72" r:id="rId7"/>
    <sheet name="2015.11.1" sheetId="73" r:id="rId8"/>
    <sheet name="2015.12.1" sheetId="74" r:id="rId9"/>
    <sheet name="2016.1.1" sheetId="75" r:id="rId10"/>
    <sheet name="2016.2.1" sheetId="76" r:id="rId11"/>
    <sheet name="2016.3.1" sheetId="77" r:id="rId12"/>
  </sheets>
  <definedNames>
    <definedName name="_xlnm._FilterDatabase" localSheetId="6" hidden="1">'2015.10.1'!$A$4:$K$64</definedName>
    <definedName name="_xlnm._FilterDatabase" localSheetId="7" hidden="1">'2015.11.1'!$A$4:$K$64</definedName>
    <definedName name="_xlnm._FilterDatabase" localSheetId="8" hidden="1">'2015.12.1'!$A$4:$K$64</definedName>
    <definedName name="_xlnm._FilterDatabase" localSheetId="0" hidden="1">'2015.4.1'!$A$4:$K$65</definedName>
    <definedName name="_xlnm._FilterDatabase" localSheetId="1" hidden="1">'2015.5.1'!$A$4:$K$65</definedName>
    <definedName name="_xlnm._FilterDatabase" localSheetId="2" hidden="1">'2015.6.1'!$A$4:$K$64</definedName>
    <definedName name="_xlnm._FilterDatabase" localSheetId="3" hidden="1">'2015.7.1'!$A$4:$K$64</definedName>
    <definedName name="_xlnm._FilterDatabase" localSheetId="4" hidden="1">'2015.8.1'!$A$4:$K$64</definedName>
    <definedName name="_xlnm._FilterDatabase" localSheetId="5" hidden="1">'2015.9.1'!$A$4:$K$64</definedName>
    <definedName name="_xlnm._FilterDatabase" localSheetId="9" hidden="1">'2016.1.1'!$A$4:$K$64</definedName>
    <definedName name="_xlnm._FilterDatabase" localSheetId="10" hidden="1">'2016.2.1'!$A$4:$K$64</definedName>
    <definedName name="_xlnm._FilterDatabase" localSheetId="11" hidden="1">'2016.3.1'!$A$4:$K$63</definedName>
    <definedName name="_xlnm.Print_Area" localSheetId="6">'2015.10.1'!$A$1:$K$64</definedName>
    <definedName name="_xlnm.Print_Area" localSheetId="7">'2015.11.1'!$A$1:$K$64</definedName>
    <definedName name="_xlnm.Print_Area" localSheetId="8">'2015.12.1'!$A$1:$K$64</definedName>
    <definedName name="_xlnm.Print_Area" localSheetId="0">'2015.4.1'!$A$1:$K$65</definedName>
    <definedName name="_xlnm.Print_Area" localSheetId="1">'2015.5.1'!$A$1:$K$65</definedName>
    <definedName name="_xlnm.Print_Area" localSheetId="2">'2015.6.1'!$A$1:$K$64</definedName>
    <definedName name="_xlnm.Print_Area" localSheetId="3">'2015.7.1'!$A$1:$K$64</definedName>
    <definedName name="_xlnm.Print_Area" localSheetId="4">'2015.8.1'!$A$1:$K$64</definedName>
    <definedName name="_xlnm.Print_Area" localSheetId="5">'2015.9.1'!$A$1:$K$64</definedName>
    <definedName name="_xlnm.Print_Area" localSheetId="9">'2016.1.1'!$A$1:$K$64</definedName>
    <definedName name="_xlnm.Print_Area" localSheetId="10">'2016.2.1'!$A$1:$K$64</definedName>
    <definedName name="_xlnm.Print_Area" localSheetId="11">'2016.3.1'!$A$1:$K$63</definedName>
    <definedName name="_xlnm.Print_Titles" localSheetId="6">'2015.10.1'!$1:$4</definedName>
    <definedName name="_xlnm.Print_Titles" localSheetId="7">'2015.11.1'!$1:$4</definedName>
    <definedName name="_xlnm.Print_Titles" localSheetId="8">'2015.12.1'!$1:$4</definedName>
    <definedName name="_xlnm.Print_Titles" localSheetId="0">'2015.4.1'!$1:$4</definedName>
    <definedName name="_xlnm.Print_Titles" localSheetId="1">'2015.5.1'!$1:$4</definedName>
    <definedName name="_xlnm.Print_Titles" localSheetId="2">'2015.6.1'!$1:$4</definedName>
    <definedName name="_xlnm.Print_Titles" localSheetId="3">'2015.7.1'!$1:$4</definedName>
    <definedName name="_xlnm.Print_Titles" localSheetId="4">'2015.8.1'!$1:$4</definedName>
    <definedName name="_xlnm.Print_Titles" localSheetId="5">'2015.9.1'!$1:$4</definedName>
    <definedName name="_xlnm.Print_Titles" localSheetId="9">'2016.1.1'!$1:$4</definedName>
    <definedName name="_xlnm.Print_Titles" localSheetId="10">'2016.2.1'!$1:$4</definedName>
    <definedName name="_xlnm.Print_Titles" localSheetId="11">'2016.3.1'!$1:$4</definedName>
  </definedNames>
  <calcPr calcId="145621"/>
</workbook>
</file>

<file path=xl/calcChain.xml><?xml version="1.0" encoding="utf-8"?>
<calcChain xmlns="http://schemas.openxmlformats.org/spreadsheetml/2006/main">
  <c r="J63" i="77" l="1"/>
  <c r="H62" i="77"/>
  <c r="G62" i="77"/>
  <c r="I62" i="77" s="1"/>
  <c r="I61" i="77"/>
  <c r="I60" i="77"/>
  <c r="I59" i="77"/>
  <c r="I58" i="77"/>
  <c r="I57" i="77"/>
  <c r="I56" i="77"/>
  <c r="I55" i="77"/>
  <c r="I54" i="77"/>
  <c r="I53" i="77"/>
  <c r="I52" i="77"/>
  <c r="I51" i="77"/>
  <c r="I50" i="77"/>
  <c r="I49" i="77"/>
  <c r="I48" i="77"/>
  <c r="I47" i="77"/>
  <c r="I46" i="77"/>
  <c r="I45" i="77"/>
  <c r="I44" i="77"/>
  <c r="I43" i="77"/>
  <c r="I42" i="77"/>
  <c r="I41" i="77"/>
  <c r="I40" i="77"/>
  <c r="H39" i="77"/>
  <c r="H63" i="77" s="1"/>
  <c r="G39" i="77"/>
  <c r="I39" i="77" s="1"/>
  <c r="I38" i="77"/>
  <c r="I37" i="77"/>
  <c r="I36" i="77"/>
  <c r="I35" i="77"/>
  <c r="I34" i="77"/>
  <c r="I33" i="77"/>
  <c r="I32" i="77"/>
  <c r="I31" i="77"/>
  <c r="I30" i="77"/>
  <c r="I29" i="77"/>
  <c r="I28" i="77"/>
  <c r="I27" i="77"/>
  <c r="I26" i="77"/>
  <c r="I25" i="77"/>
  <c r="I24" i="77"/>
  <c r="I23" i="77"/>
  <c r="I22" i="77"/>
  <c r="I21" i="77"/>
  <c r="I20" i="77"/>
  <c r="I19" i="77"/>
  <c r="I18" i="77"/>
  <c r="I17" i="77"/>
  <c r="I16" i="77"/>
  <c r="I15" i="77"/>
  <c r="I14" i="77"/>
  <c r="I13" i="77"/>
  <c r="I11" i="77"/>
  <c r="I10" i="77"/>
  <c r="I9" i="77"/>
  <c r="I8" i="77"/>
  <c r="I7" i="77"/>
  <c r="I6" i="77"/>
  <c r="I5" i="77"/>
  <c r="I63" i="77" l="1"/>
  <c r="G63" i="77"/>
  <c r="J64" i="76"/>
  <c r="H64" i="76"/>
  <c r="I63" i="76"/>
  <c r="H63" i="76"/>
  <c r="G63" i="76"/>
  <c r="I62" i="76"/>
  <c r="I61" i="76"/>
  <c r="I60" i="76"/>
  <c r="I59" i="76"/>
  <c r="I58" i="76"/>
  <c r="I57" i="76"/>
  <c r="I56" i="76"/>
  <c r="I55" i="76"/>
  <c r="I54" i="76"/>
  <c r="I53" i="76"/>
  <c r="I52" i="76"/>
  <c r="I51" i="76"/>
  <c r="I50" i="76"/>
  <c r="I49" i="76"/>
  <c r="I48" i="76"/>
  <c r="I47" i="76"/>
  <c r="I46" i="76"/>
  <c r="I45" i="76"/>
  <c r="I44" i="76"/>
  <c r="I43" i="76"/>
  <c r="I42" i="76"/>
  <c r="I41" i="76"/>
  <c r="I40" i="76"/>
  <c r="I64" i="76" s="1"/>
  <c r="H40" i="76"/>
  <c r="G40" i="76"/>
  <c r="G64" i="76" s="1"/>
  <c r="I39" i="76"/>
  <c r="I38" i="76"/>
  <c r="I37" i="76"/>
  <c r="I36" i="76"/>
  <c r="I35" i="76"/>
  <c r="I34" i="76"/>
  <c r="I33" i="76"/>
  <c r="I32" i="76"/>
  <c r="I31" i="76"/>
  <c r="I30" i="76"/>
  <c r="I29" i="76"/>
  <c r="I28" i="76"/>
  <c r="I27" i="76"/>
  <c r="I26" i="76"/>
  <c r="I25" i="76"/>
  <c r="I24" i="76"/>
  <c r="I23" i="76"/>
  <c r="I22" i="76"/>
  <c r="I21" i="76"/>
  <c r="I20" i="76"/>
  <c r="I19" i="76"/>
  <c r="I18" i="76"/>
  <c r="I17" i="76"/>
  <c r="I16" i="76"/>
  <c r="I15" i="76"/>
  <c r="I14" i="76"/>
  <c r="I13" i="76"/>
  <c r="I11" i="76"/>
  <c r="I10" i="76"/>
  <c r="I9" i="76"/>
  <c r="I8" i="76"/>
  <c r="I7" i="76"/>
  <c r="I6" i="76"/>
  <c r="I5" i="76"/>
  <c r="J64" i="75" l="1"/>
  <c r="I63" i="75"/>
  <c r="H63" i="75"/>
  <c r="G63" i="75"/>
  <c r="I62" i="75"/>
  <c r="I61" i="75"/>
  <c r="I60" i="75"/>
  <c r="I59" i="75"/>
  <c r="I58" i="75"/>
  <c r="I57" i="75"/>
  <c r="I56" i="75"/>
  <c r="I55" i="75"/>
  <c r="I54" i="75"/>
  <c r="I53" i="75"/>
  <c r="I52" i="75"/>
  <c r="I51" i="75"/>
  <c r="I50" i="75"/>
  <c r="I49" i="75"/>
  <c r="I48" i="75"/>
  <c r="I47" i="75"/>
  <c r="I46" i="75"/>
  <c r="I45" i="75"/>
  <c r="I44" i="75"/>
  <c r="I43" i="75"/>
  <c r="I42" i="75"/>
  <c r="I41" i="75"/>
  <c r="H40" i="75"/>
  <c r="H64" i="75" s="1"/>
  <c r="G40" i="75"/>
  <c r="I40" i="75" s="1"/>
  <c r="I64" i="75" s="1"/>
  <c r="I39" i="75"/>
  <c r="I38" i="75"/>
  <c r="I37" i="75"/>
  <c r="I36" i="75"/>
  <c r="I35" i="75"/>
  <c r="I34" i="75"/>
  <c r="I33" i="75"/>
  <c r="I32" i="75"/>
  <c r="I31" i="75"/>
  <c r="I30" i="75"/>
  <c r="I29" i="75"/>
  <c r="I28" i="75"/>
  <c r="I27" i="75"/>
  <c r="I26" i="75"/>
  <c r="I25" i="75"/>
  <c r="I24" i="75"/>
  <c r="I23" i="75"/>
  <c r="I22" i="75"/>
  <c r="I21" i="75"/>
  <c r="I20" i="75"/>
  <c r="I19" i="75"/>
  <c r="I18" i="75"/>
  <c r="I17" i="75"/>
  <c r="I16" i="75"/>
  <c r="I15" i="75"/>
  <c r="I14" i="75"/>
  <c r="I13" i="75"/>
  <c r="I11" i="75"/>
  <c r="I10" i="75"/>
  <c r="I9" i="75"/>
  <c r="I8" i="75"/>
  <c r="I7" i="75"/>
  <c r="I6" i="75"/>
  <c r="I5" i="75"/>
  <c r="G64" i="75" l="1"/>
  <c r="J64" i="74"/>
  <c r="H63" i="74"/>
  <c r="I63" i="74" s="1"/>
  <c r="G63" i="74"/>
  <c r="I62" i="74"/>
  <c r="I61" i="74"/>
  <c r="I60" i="74"/>
  <c r="I59" i="74"/>
  <c r="I58" i="74"/>
  <c r="I57" i="74"/>
  <c r="I56" i="74"/>
  <c r="I55" i="74"/>
  <c r="I54" i="74"/>
  <c r="I53" i="74"/>
  <c r="I52" i="74"/>
  <c r="I51" i="74"/>
  <c r="I50" i="74"/>
  <c r="I49" i="74"/>
  <c r="I48" i="74"/>
  <c r="I47" i="74"/>
  <c r="I46" i="74"/>
  <c r="I45" i="74"/>
  <c r="I44" i="74"/>
  <c r="I43" i="74"/>
  <c r="I42" i="74"/>
  <c r="I41" i="74"/>
  <c r="I40" i="74"/>
  <c r="I64" i="74" s="1"/>
  <c r="H40" i="74"/>
  <c r="H64" i="74" s="1"/>
  <c r="G40" i="74"/>
  <c r="G64" i="74" s="1"/>
  <c r="I39" i="74"/>
  <c r="I38" i="74"/>
  <c r="I37" i="74"/>
  <c r="I36" i="74"/>
  <c r="I35" i="74"/>
  <c r="I34" i="74"/>
  <c r="I33" i="74"/>
  <c r="I32" i="74"/>
  <c r="I31" i="74"/>
  <c r="I30" i="74"/>
  <c r="I29" i="74"/>
  <c r="I28" i="74"/>
  <c r="I27" i="74"/>
  <c r="I26" i="74"/>
  <c r="I25" i="74"/>
  <c r="I24" i="74"/>
  <c r="I23" i="74"/>
  <c r="I22" i="74"/>
  <c r="I21" i="74"/>
  <c r="I20" i="74"/>
  <c r="I19" i="74"/>
  <c r="I18" i="74"/>
  <c r="I17" i="74"/>
  <c r="I16" i="74"/>
  <c r="I15" i="74"/>
  <c r="I14" i="74"/>
  <c r="I13" i="74"/>
  <c r="I11" i="74"/>
  <c r="I10" i="74"/>
  <c r="I9" i="74"/>
  <c r="I8" i="74"/>
  <c r="I7" i="74"/>
  <c r="I6" i="74"/>
  <c r="I5" i="74"/>
  <c r="J64" i="73" l="1"/>
  <c r="H63" i="73"/>
  <c r="I63" i="73" s="1"/>
  <c r="G63" i="73"/>
  <c r="I62" i="73"/>
  <c r="I61" i="73"/>
  <c r="I60" i="73"/>
  <c r="I59" i="73"/>
  <c r="I58" i="73"/>
  <c r="I57" i="73"/>
  <c r="I56" i="73"/>
  <c r="I55" i="73"/>
  <c r="I54" i="73"/>
  <c r="I53" i="73"/>
  <c r="I52" i="73"/>
  <c r="I51" i="73"/>
  <c r="I50" i="73"/>
  <c r="I49" i="73"/>
  <c r="I48" i="73"/>
  <c r="I47" i="73"/>
  <c r="I46" i="73"/>
  <c r="I45" i="73"/>
  <c r="I44" i="73"/>
  <c r="I43" i="73"/>
  <c r="I42" i="73"/>
  <c r="I41" i="73"/>
  <c r="I40" i="73"/>
  <c r="H40" i="73"/>
  <c r="H64" i="73" s="1"/>
  <c r="G40" i="73"/>
  <c r="G64" i="73" s="1"/>
  <c r="I39" i="73"/>
  <c r="I38" i="73"/>
  <c r="I37" i="73"/>
  <c r="I36" i="73"/>
  <c r="I35" i="73"/>
  <c r="I34" i="73"/>
  <c r="I33" i="73"/>
  <c r="I32" i="73"/>
  <c r="I31" i="73"/>
  <c r="I30" i="73"/>
  <c r="I29" i="73"/>
  <c r="I28" i="73"/>
  <c r="I27" i="73"/>
  <c r="I26" i="73"/>
  <c r="I25" i="73"/>
  <c r="I24" i="73"/>
  <c r="I23" i="73"/>
  <c r="I22" i="73"/>
  <c r="I21" i="73"/>
  <c r="I20" i="73"/>
  <c r="I19" i="73"/>
  <c r="I18" i="73"/>
  <c r="I17" i="73"/>
  <c r="I16" i="73"/>
  <c r="I15" i="73"/>
  <c r="I14" i="73"/>
  <c r="I13" i="73"/>
  <c r="I11" i="73"/>
  <c r="I10" i="73"/>
  <c r="I9" i="73"/>
  <c r="I8" i="73"/>
  <c r="I7" i="73"/>
  <c r="I6" i="73"/>
  <c r="I5" i="73"/>
  <c r="I64" i="73" l="1"/>
  <c r="J64" i="72"/>
  <c r="H63" i="72"/>
  <c r="I63" i="72" s="1"/>
  <c r="G63" i="72"/>
  <c r="I62" i="72"/>
  <c r="I61" i="72"/>
  <c r="I60" i="72"/>
  <c r="I59" i="72"/>
  <c r="I58" i="72"/>
  <c r="I57" i="72"/>
  <c r="I56" i="72"/>
  <c r="I55" i="72"/>
  <c r="I54" i="72"/>
  <c r="I53" i="72"/>
  <c r="I52" i="72"/>
  <c r="I51" i="72"/>
  <c r="I50" i="72"/>
  <c r="I49" i="72"/>
  <c r="I48" i="72"/>
  <c r="I47" i="72"/>
  <c r="I46" i="72"/>
  <c r="I45" i="72"/>
  <c r="I44" i="72"/>
  <c r="I43" i="72"/>
  <c r="I42" i="72"/>
  <c r="I41" i="72"/>
  <c r="I40" i="72"/>
  <c r="I64" i="72" s="1"/>
  <c r="H40" i="72"/>
  <c r="H64" i="72" s="1"/>
  <c r="G40" i="72"/>
  <c r="G64" i="72" s="1"/>
  <c r="I39" i="72"/>
  <c r="I38" i="72"/>
  <c r="I37" i="72"/>
  <c r="I36" i="72"/>
  <c r="I35" i="72"/>
  <c r="I34" i="72"/>
  <c r="I33" i="72"/>
  <c r="I32" i="72"/>
  <c r="I31" i="72"/>
  <c r="I30" i="72"/>
  <c r="I29" i="72"/>
  <c r="I28" i="72"/>
  <c r="I27" i="72"/>
  <c r="I26" i="72"/>
  <c r="I25" i="72"/>
  <c r="I24" i="72"/>
  <c r="I23" i="72"/>
  <c r="I22" i="72"/>
  <c r="I21" i="72"/>
  <c r="I20" i="72"/>
  <c r="I19" i="72"/>
  <c r="I18" i="72"/>
  <c r="I17" i="72"/>
  <c r="I16" i="72"/>
  <c r="I15" i="72"/>
  <c r="I14" i="72"/>
  <c r="I13" i="72"/>
  <c r="I11" i="72"/>
  <c r="I10" i="72"/>
  <c r="I9" i="72"/>
  <c r="I8" i="72"/>
  <c r="I7" i="72"/>
  <c r="I6" i="72"/>
  <c r="I5" i="72"/>
  <c r="J64" i="71" l="1"/>
  <c r="I63" i="71"/>
  <c r="H63" i="71"/>
  <c r="G63" i="71"/>
  <c r="I62" i="71"/>
  <c r="I61" i="71"/>
  <c r="I60" i="71"/>
  <c r="I59" i="71"/>
  <c r="I58" i="71"/>
  <c r="I57" i="71"/>
  <c r="I56" i="71"/>
  <c r="I55" i="71"/>
  <c r="I54" i="71"/>
  <c r="I53" i="71"/>
  <c r="I52" i="71"/>
  <c r="I51" i="71"/>
  <c r="I50" i="71"/>
  <c r="I49" i="71"/>
  <c r="I48" i="71"/>
  <c r="I47" i="71"/>
  <c r="I46" i="71"/>
  <c r="I45" i="71"/>
  <c r="I44" i="71"/>
  <c r="I43" i="71"/>
  <c r="I42" i="71"/>
  <c r="I41" i="71"/>
  <c r="H40" i="71"/>
  <c r="H64" i="71" s="1"/>
  <c r="G40" i="71"/>
  <c r="I40" i="71" s="1"/>
  <c r="I64" i="71" s="1"/>
  <c r="I39" i="71"/>
  <c r="I38" i="71"/>
  <c r="I37" i="71"/>
  <c r="I36" i="71"/>
  <c r="I35" i="71"/>
  <c r="I34" i="71"/>
  <c r="I33" i="71"/>
  <c r="I32" i="71"/>
  <c r="I31" i="71"/>
  <c r="I30" i="71"/>
  <c r="I29" i="71"/>
  <c r="I28" i="71"/>
  <c r="I27" i="71"/>
  <c r="I26" i="71"/>
  <c r="I25" i="71"/>
  <c r="I24" i="71"/>
  <c r="I23" i="71"/>
  <c r="I22" i="71"/>
  <c r="I21" i="71"/>
  <c r="I20" i="71"/>
  <c r="I19" i="71"/>
  <c r="I18" i="71"/>
  <c r="I17" i="71"/>
  <c r="I16" i="71"/>
  <c r="I15" i="71"/>
  <c r="I14" i="71"/>
  <c r="I13" i="71"/>
  <c r="I11" i="71"/>
  <c r="I10" i="71"/>
  <c r="I9" i="71"/>
  <c r="I8" i="71"/>
  <c r="I7" i="71"/>
  <c r="I6" i="71"/>
  <c r="I5" i="71"/>
  <c r="G64" i="71" l="1"/>
  <c r="J64" i="70"/>
  <c r="H63" i="70"/>
  <c r="G63" i="70"/>
  <c r="I63" i="70" s="1"/>
  <c r="I62" i="70"/>
  <c r="I61" i="70"/>
  <c r="I60" i="70"/>
  <c r="I59" i="70"/>
  <c r="I58" i="70"/>
  <c r="I57" i="70"/>
  <c r="I56" i="70"/>
  <c r="I55" i="70"/>
  <c r="I54" i="70"/>
  <c r="I53" i="70"/>
  <c r="I52" i="70"/>
  <c r="I51" i="70"/>
  <c r="I50" i="70"/>
  <c r="I49" i="70"/>
  <c r="I48" i="70"/>
  <c r="I47" i="70"/>
  <c r="I46" i="70"/>
  <c r="I45" i="70"/>
  <c r="I44" i="70"/>
  <c r="I43" i="70"/>
  <c r="I42" i="70"/>
  <c r="I41" i="70"/>
  <c r="H40" i="70"/>
  <c r="I40" i="70" s="1"/>
  <c r="G40" i="70"/>
  <c r="G64" i="70" s="1"/>
  <c r="I39" i="70"/>
  <c r="I38" i="70"/>
  <c r="I37" i="70"/>
  <c r="I36" i="70"/>
  <c r="I35" i="70"/>
  <c r="I34" i="70"/>
  <c r="I33" i="70"/>
  <c r="I32" i="70"/>
  <c r="I31" i="70"/>
  <c r="I30" i="70"/>
  <c r="I29" i="70"/>
  <c r="I28" i="70"/>
  <c r="I27" i="70"/>
  <c r="I26" i="70"/>
  <c r="I25" i="70"/>
  <c r="I24" i="70"/>
  <c r="I23" i="70"/>
  <c r="I22" i="70"/>
  <c r="I21" i="70"/>
  <c r="I20" i="70"/>
  <c r="I19" i="70"/>
  <c r="I18" i="70"/>
  <c r="I17" i="70"/>
  <c r="I16" i="70"/>
  <c r="I15" i="70"/>
  <c r="I14" i="70"/>
  <c r="I13" i="70"/>
  <c r="I11" i="70"/>
  <c r="I10" i="70"/>
  <c r="I9" i="70"/>
  <c r="I8" i="70"/>
  <c r="I7" i="70"/>
  <c r="I6" i="70"/>
  <c r="I5" i="70"/>
  <c r="I64" i="70" l="1"/>
  <c r="H64" i="70"/>
  <c r="J64" i="69"/>
  <c r="H63" i="69"/>
  <c r="I63" i="69" s="1"/>
  <c r="G63" i="69"/>
  <c r="I62" i="69"/>
  <c r="I61" i="69"/>
  <c r="I60" i="69"/>
  <c r="I59" i="69"/>
  <c r="I58" i="69"/>
  <c r="I57" i="69"/>
  <c r="I56" i="69"/>
  <c r="I55" i="69"/>
  <c r="I54" i="69"/>
  <c r="I53" i="69"/>
  <c r="I52" i="69"/>
  <c r="I51" i="69"/>
  <c r="I50" i="69"/>
  <c r="I49" i="69"/>
  <c r="I48" i="69"/>
  <c r="I47" i="69"/>
  <c r="I46" i="69"/>
  <c r="I45" i="69"/>
  <c r="I44" i="69"/>
  <c r="I43" i="69"/>
  <c r="I42" i="69"/>
  <c r="I41" i="69"/>
  <c r="I40" i="69"/>
  <c r="I64" i="69" s="1"/>
  <c r="H40" i="69"/>
  <c r="H64" i="69" s="1"/>
  <c r="G40" i="69"/>
  <c r="G64" i="69" s="1"/>
  <c r="I39" i="69"/>
  <c r="I38" i="69"/>
  <c r="I37" i="69"/>
  <c r="I36" i="69"/>
  <c r="I35" i="69"/>
  <c r="I34" i="69"/>
  <c r="I33" i="69"/>
  <c r="I32" i="69"/>
  <c r="I31" i="69"/>
  <c r="I30" i="69"/>
  <c r="I29" i="69"/>
  <c r="I28" i="69"/>
  <c r="I27" i="69"/>
  <c r="I26" i="69"/>
  <c r="I25" i="69"/>
  <c r="I24" i="69"/>
  <c r="I23" i="69"/>
  <c r="I22" i="69"/>
  <c r="I21" i="69"/>
  <c r="I20" i="69"/>
  <c r="I19" i="69"/>
  <c r="I18" i="69"/>
  <c r="I17" i="69"/>
  <c r="I16" i="69"/>
  <c r="I15" i="69"/>
  <c r="I14" i="69"/>
  <c r="I13" i="69"/>
  <c r="I11" i="69"/>
  <c r="I10" i="69"/>
  <c r="I9" i="69"/>
  <c r="I8" i="69"/>
  <c r="I7" i="69"/>
  <c r="I6" i="69"/>
  <c r="I5" i="69"/>
  <c r="J64" i="68" l="1"/>
  <c r="H63" i="68"/>
  <c r="G63" i="68"/>
  <c r="I63" i="68" s="1"/>
  <c r="I62" i="68"/>
  <c r="I61" i="68"/>
  <c r="I60" i="68"/>
  <c r="I59" i="68"/>
  <c r="I58" i="68"/>
  <c r="I57" i="68"/>
  <c r="I56" i="68"/>
  <c r="I55" i="68"/>
  <c r="I54" i="68"/>
  <c r="I53" i="68"/>
  <c r="I52" i="68"/>
  <c r="I51" i="68"/>
  <c r="I50" i="68"/>
  <c r="I49" i="68"/>
  <c r="I48" i="68"/>
  <c r="I47" i="68"/>
  <c r="I46" i="68"/>
  <c r="I45" i="68"/>
  <c r="I44" i="68"/>
  <c r="I43" i="68"/>
  <c r="I42" i="68"/>
  <c r="I41" i="68"/>
  <c r="H40" i="68"/>
  <c r="H64" i="68" s="1"/>
  <c r="G40" i="68"/>
  <c r="G64" i="68" s="1"/>
  <c r="I39" i="68"/>
  <c r="I38" i="68"/>
  <c r="I37" i="68"/>
  <c r="I36" i="68"/>
  <c r="I35" i="68"/>
  <c r="I34" i="68"/>
  <c r="I33" i="68"/>
  <c r="I32" i="68"/>
  <c r="I31" i="68"/>
  <c r="I30" i="68"/>
  <c r="I29" i="68"/>
  <c r="I28" i="68"/>
  <c r="I27" i="68"/>
  <c r="I26" i="68"/>
  <c r="I25" i="68"/>
  <c r="I24" i="68"/>
  <c r="I23" i="68"/>
  <c r="I22" i="68"/>
  <c r="I21" i="68"/>
  <c r="I20" i="68"/>
  <c r="I19" i="68"/>
  <c r="I18" i="68"/>
  <c r="I17" i="68"/>
  <c r="I16" i="68"/>
  <c r="I15" i="68"/>
  <c r="I14" i="68"/>
  <c r="I13" i="68"/>
  <c r="I11" i="68"/>
  <c r="I10" i="68"/>
  <c r="I9" i="68"/>
  <c r="I8" i="68"/>
  <c r="I7" i="68"/>
  <c r="I6" i="68"/>
  <c r="I5" i="68"/>
  <c r="I40" i="68" l="1"/>
  <c r="I64" i="68" s="1"/>
  <c r="J65" i="66"/>
  <c r="I64" i="66"/>
  <c r="H64" i="66"/>
  <c r="G64" i="66"/>
  <c r="I63" i="66"/>
  <c r="I62" i="66"/>
  <c r="I61" i="66"/>
  <c r="I60" i="66"/>
  <c r="I59" i="66"/>
  <c r="I58" i="66"/>
  <c r="I57" i="66"/>
  <c r="I56" i="66"/>
  <c r="I55" i="66"/>
  <c r="I54" i="66"/>
  <c r="I53" i="66"/>
  <c r="I52" i="66"/>
  <c r="I51" i="66"/>
  <c r="I50" i="66"/>
  <c r="I49" i="66"/>
  <c r="I48" i="66"/>
  <c r="I47" i="66"/>
  <c r="I46" i="66"/>
  <c r="I45" i="66"/>
  <c r="I44" i="66"/>
  <c r="I43" i="66"/>
  <c r="I42" i="66"/>
  <c r="I41" i="66"/>
  <c r="H40" i="66"/>
  <c r="H65" i="66" s="1"/>
  <c r="G40" i="66"/>
  <c r="G65" i="66" s="1"/>
  <c r="I39" i="66"/>
  <c r="I38" i="66"/>
  <c r="I37" i="66"/>
  <c r="I36" i="66"/>
  <c r="I35" i="66"/>
  <c r="I34" i="66"/>
  <c r="I33" i="66"/>
  <c r="I32" i="66"/>
  <c r="I31" i="66"/>
  <c r="I30" i="66"/>
  <c r="I29" i="66"/>
  <c r="I28" i="66"/>
  <c r="I27" i="66"/>
  <c r="I26" i="66"/>
  <c r="I25" i="66"/>
  <c r="I24" i="66"/>
  <c r="I23" i="66"/>
  <c r="I22" i="66"/>
  <c r="I21" i="66"/>
  <c r="I20" i="66"/>
  <c r="I19" i="66"/>
  <c r="I18" i="66"/>
  <c r="I17" i="66"/>
  <c r="I16" i="66"/>
  <c r="I15" i="66"/>
  <c r="I14" i="66"/>
  <c r="I13" i="66"/>
  <c r="I11" i="66"/>
  <c r="I10" i="66"/>
  <c r="I9" i="66"/>
  <c r="I8" i="66"/>
  <c r="I7" i="66"/>
  <c r="I6" i="66"/>
  <c r="I5" i="66"/>
  <c r="I40" i="66" l="1"/>
  <c r="I65" i="66" s="1"/>
  <c r="J65" i="65"/>
  <c r="H64" i="65"/>
  <c r="G64" i="65"/>
  <c r="I63" i="65"/>
  <c r="I62" i="65"/>
  <c r="I61" i="65"/>
  <c r="I60" i="65"/>
  <c r="I59" i="65"/>
  <c r="I58" i="65"/>
  <c r="I57" i="65"/>
  <c r="I56" i="65"/>
  <c r="I55" i="65"/>
  <c r="I54" i="65"/>
  <c r="I53" i="65"/>
  <c r="I52" i="65"/>
  <c r="I51" i="65"/>
  <c r="I50" i="65"/>
  <c r="I49" i="65"/>
  <c r="I48" i="65"/>
  <c r="I47" i="65"/>
  <c r="I46" i="65"/>
  <c r="I45" i="65"/>
  <c r="I44" i="65"/>
  <c r="I43" i="65"/>
  <c r="I42" i="65"/>
  <c r="I41" i="65"/>
  <c r="H40" i="65"/>
  <c r="G40" i="65"/>
  <c r="I40" i="65" s="1"/>
  <c r="I39" i="65"/>
  <c r="I38" i="65"/>
  <c r="I37" i="65"/>
  <c r="I36" i="65"/>
  <c r="I35" i="65"/>
  <c r="I34" i="65"/>
  <c r="I33" i="65"/>
  <c r="I32" i="65"/>
  <c r="I31" i="65"/>
  <c r="I30" i="65"/>
  <c r="I29" i="65"/>
  <c r="I28" i="65"/>
  <c r="I27" i="65"/>
  <c r="I26" i="65"/>
  <c r="I25" i="65"/>
  <c r="I24" i="65"/>
  <c r="I23" i="65"/>
  <c r="I22" i="65"/>
  <c r="I21" i="65"/>
  <c r="I20" i="65"/>
  <c r="I19" i="65"/>
  <c r="I18" i="65"/>
  <c r="I17" i="65"/>
  <c r="I16" i="65"/>
  <c r="I15" i="65"/>
  <c r="I14" i="65"/>
  <c r="I13" i="65"/>
  <c r="I11" i="65"/>
  <c r="I10" i="65"/>
  <c r="I9" i="65"/>
  <c r="I8" i="65"/>
  <c r="I7" i="65"/>
  <c r="I6" i="65"/>
  <c r="I5" i="65"/>
  <c r="H65" i="65" l="1"/>
  <c r="I64" i="65"/>
  <c r="I65" i="65" s="1"/>
  <c r="G65" i="65"/>
</calcChain>
</file>

<file path=xl/sharedStrings.xml><?xml version="1.0" encoding="utf-8"?>
<sst xmlns="http://schemas.openxmlformats.org/spreadsheetml/2006/main" count="4206" uniqueCount="314">
  <si>
    <t>〒</t>
  </si>
  <si>
    <t>電　話　番　号</t>
  </si>
  <si>
    <t>申　　請　　者　　名</t>
  </si>
  <si>
    <t>合計</t>
  </si>
  <si>
    <t>山村病院</t>
  </si>
  <si>
    <t>１０３－０００７</t>
  </si>
  <si>
    <t>０３－３６６６－６７１６</t>
  </si>
  <si>
    <t>財団法人　慈愛病院</t>
  </si>
  <si>
    <t>１１３－００３３</t>
  </si>
  <si>
    <t>文京区本郷六丁目１２番５号</t>
  </si>
  <si>
    <t>０３－３８１２－７３６０</t>
  </si>
  <si>
    <t>財団法人　慈愛会</t>
  </si>
  <si>
    <t>医療法人財団　康済会病院</t>
  </si>
  <si>
    <t>１４２－００６２</t>
  </si>
  <si>
    <t>０３－３７１６－８１１１</t>
  </si>
  <si>
    <t>医療法人財団　康済会</t>
  </si>
  <si>
    <t>医療法人財団　日扇会　第一病院</t>
  </si>
  <si>
    <t>１５２－００３１</t>
  </si>
  <si>
    <t>目黒区中根二丁目１０番２０号</t>
  </si>
  <si>
    <t>０３－３７１８－７２８１</t>
  </si>
  <si>
    <t>医療法人財団　日扇会</t>
  </si>
  <si>
    <t>１４３－００１３</t>
  </si>
  <si>
    <t>大田区大森南一丁目２番１９号</t>
  </si>
  <si>
    <t>０３－３７４５－３６３１</t>
  </si>
  <si>
    <t>医療法人社団　幸栄会　幸和病院</t>
  </si>
  <si>
    <t>１４４－００４７</t>
  </si>
  <si>
    <t>大田区荻中三丁目２９番５号</t>
  </si>
  <si>
    <t>０３－３７４５－３８００</t>
  </si>
  <si>
    <t>１４６－００８２</t>
  </si>
  <si>
    <t>大田区池上四丁目２６番６号</t>
  </si>
  <si>
    <t>０３－３７５１－００３６</t>
  </si>
  <si>
    <t>医療法人財団　厚生協力会</t>
  </si>
  <si>
    <t>医療法人財団　青葉会　青葉病院</t>
  </si>
  <si>
    <t>１５４－０００４</t>
  </si>
  <si>
    <t>０３－３４１９－７１１１</t>
  </si>
  <si>
    <t>医療法人財団　青葉会</t>
  </si>
  <si>
    <t>医療法人社団　大坪会　三軒茶屋病院</t>
  </si>
  <si>
    <t>１５４－００２４</t>
  </si>
  <si>
    <t>０３－３４１０－７３２１</t>
  </si>
  <si>
    <t>医療法人社団　大坪会</t>
  </si>
  <si>
    <t>１６５－００３５</t>
  </si>
  <si>
    <t>０３－３３３０－３３４１</t>
  </si>
  <si>
    <t>医療法人社団　藤寿会　佐藤病院</t>
  </si>
  <si>
    <t>１１６－００１１</t>
  </si>
  <si>
    <t>荒川区西尾久五丁目７番１号</t>
  </si>
  <si>
    <t>０３－３８９３－６５２５</t>
  </si>
  <si>
    <t>医療法人社団　藤寿会</t>
  </si>
  <si>
    <t>１７６－００１４</t>
  </si>
  <si>
    <t>練馬区豊玉南一丁目２０番１５号</t>
  </si>
  <si>
    <t>医療法人社団　育陽会　東京聖徳病院</t>
  </si>
  <si>
    <t>１７９－００８１</t>
  </si>
  <si>
    <t>０３－３９３１－１１０１</t>
  </si>
  <si>
    <t>医療法人社団　育陽会</t>
  </si>
  <si>
    <t>医療法人財団　厚生協会　東京足立病院</t>
  </si>
  <si>
    <t>１２１－００６４</t>
  </si>
  <si>
    <t>足立区保木間五丁目２３番２０号</t>
  </si>
  <si>
    <t>０３－３８８３－６３３１</t>
  </si>
  <si>
    <t>医療法人財団　厚生協会</t>
  </si>
  <si>
    <t>１２３－０８４１</t>
  </si>
  <si>
    <t>足立区西新井六丁目３２番１０号</t>
  </si>
  <si>
    <t>０３－３８９８－８０８０</t>
  </si>
  <si>
    <t>医療法人社団　昭愛会</t>
  </si>
  <si>
    <t>医療法人財団　慈光会　堀切中央病院</t>
  </si>
  <si>
    <t>１２４－０００６</t>
  </si>
  <si>
    <t>葛飾区堀切七丁目４番４号</t>
  </si>
  <si>
    <t>０３－３６０２－３１３５</t>
  </si>
  <si>
    <t>医療法人　財団慈光会</t>
  </si>
  <si>
    <t>医療法人社団　五十鈴会　坂本病院</t>
  </si>
  <si>
    <t>１２４－００２５</t>
  </si>
  <si>
    <t>０３－３６９１－２５００</t>
  </si>
  <si>
    <t>医療法人社団　五十鈴会</t>
  </si>
  <si>
    <t>区　部</t>
  </si>
  <si>
    <t>森本病院</t>
  </si>
  <si>
    <t>１８０－０００４</t>
  </si>
  <si>
    <t>０４２２－２２－５１６１</t>
  </si>
  <si>
    <t>１９８－０００３</t>
  </si>
  <si>
    <t>青梅市小曽木一丁目３４３８番地</t>
  </si>
  <si>
    <t>０４２８－７４－４７７１</t>
  </si>
  <si>
    <t>医療法人社団　三秀会　青梅三慶病院</t>
  </si>
  <si>
    <t>１９８－００８６</t>
  </si>
  <si>
    <t>青梅市大柳町１４１２番地</t>
  </si>
  <si>
    <t>０４２８－２４－７５０１</t>
  </si>
  <si>
    <t>医療法人社団　三秀会</t>
  </si>
  <si>
    <t>１９４－０００４</t>
  </si>
  <si>
    <t>０４２－７９５－２６３１</t>
  </si>
  <si>
    <t>医療法人社団　芙蓉会</t>
  </si>
  <si>
    <t>多摩済生病院</t>
  </si>
  <si>
    <t>１８７－００４１</t>
  </si>
  <si>
    <t>小平市美園町三丁目１１番１号</t>
  </si>
  <si>
    <t>０４２－３４１－１６１１</t>
  </si>
  <si>
    <t>社会福祉法人　多摩済生医療団</t>
  </si>
  <si>
    <t>医療法人財団　緑秀会　田無病院</t>
  </si>
  <si>
    <t>１８８－０００２</t>
  </si>
  <si>
    <t>０４２４－６１－７９７６</t>
  </si>
  <si>
    <t>医療法人財団　緑秀会</t>
  </si>
  <si>
    <t>医療法人社団　豊寿会　熊川病院</t>
  </si>
  <si>
    <t>１９７－０００３</t>
  </si>
  <si>
    <t>福生市大字熊川154番地</t>
  </si>
  <si>
    <t>０４２－５５３－３００１</t>
  </si>
  <si>
    <t>医療法人社団　豊寿会</t>
  </si>
  <si>
    <t>東京多摩病院</t>
  </si>
  <si>
    <t>２０１－０００５</t>
  </si>
  <si>
    <t>狛江市岩戸南二丁目２番３号</t>
  </si>
  <si>
    <t>０３－３４８９－３１９１</t>
  </si>
  <si>
    <t>社会福祉法人　信愛報恩会　信愛病院</t>
  </si>
  <si>
    <t>２０４－００２４</t>
  </si>
  <si>
    <t>０４２４－９１－３２１１</t>
  </si>
  <si>
    <t>社会福祉法人　信愛報恩会</t>
  </si>
  <si>
    <t>ﾍﾞﾄﾚﾍﾑの園病院</t>
  </si>
  <si>
    <t>０４２４－９１－２５２５</t>
  </si>
  <si>
    <t>社会福祉法人　慈生会</t>
  </si>
  <si>
    <t>厚生荘病院</t>
  </si>
  <si>
    <t>２０６－０００１</t>
  </si>
  <si>
    <t>多摩市和田１５４７</t>
  </si>
  <si>
    <t>０４２－３７４－３５３５</t>
  </si>
  <si>
    <t>財団法人　愛生会</t>
  </si>
  <si>
    <t>全　体　合　計</t>
  </si>
  <si>
    <t>網掛けは診療所</t>
    <rPh sb="0" eb="2">
      <t>アミカ</t>
    </rPh>
    <rPh sb="4" eb="7">
      <t>シンリョウジョ</t>
    </rPh>
    <phoneticPr fontId="6"/>
  </si>
  <si>
    <t>短期入所療養介護指定</t>
    <rPh sb="0" eb="2">
      <t>タンキ</t>
    </rPh>
    <rPh sb="2" eb="4">
      <t>ニュウショ</t>
    </rPh>
    <rPh sb="4" eb="6">
      <t>リョウヨウ</t>
    </rPh>
    <rPh sb="6" eb="8">
      <t>カイゴ</t>
    </rPh>
    <rPh sb="8" eb="10">
      <t>シテイ</t>
    </rPh>
    <phoneticPr fontId="6"/>
  </si>
  <si>
    <t>事業所番号</t>
    <rPh sb="0" eb="3">
      <t>ジギョウショ</t>
    </rPh>
    <rPh sb="3" eb="5">
      <t>バンゴウ</t>
    </rPh>
    <phoneticPr fontId="6"/>
  </si>
  <si>
    <t>療養病床　</t>
    <rPh sb="0" eb="2">
      <t>リョウヨウ</t>
    </rPh>
    <rPh sb="2" eb="4">
      <t>ビョウショウ</t>
    </rPh>
    <phoneticPr fontId="8"/>
  </si>
  <si>
    <t>認知症疾患
療養病床</t>
    <rPh sb="0" eb="2">
      <t>ニンチ</t>
    </rPh>
    <rPh sb="2" eb="3">
      <t>ショウ</t>
    </rPh>
    <rPh sb="3" eb="5">
      <t>シッカン</t>
    </rPh>
    <rPh sb="6" eb="8">
      <t>リョウヨウ</t>
    </rPh>
    <rPh sb="8" eb="10">
      <t>ビョウショウ</t>
    </rPh>
    <phoneticPr fontId="8"/>
  </si>
  <si>
    <t>中央区日本橋浜町三丁目４０番３号</t>
    <rPh sb="8" eb="9">
      <t>３</t>
    </rPh>
    <phoneticPr fontId="6"/>
  </si>
  <si>
    <t>医療法人社団　愛育会　愛和病院</t>
    <rPh sb="0" eb="2">
      <t>イリョウ</t>
    </rPh>
    <rPh sb="2" eb="4">
      <t>ホウジン</t>
    </rPh>
    <rPh sb="4" eb="6">
      <t>シャダン</t>
    </rPh>
    <rPh sb="7" eb="9">
      <t>アイイク</t>
    </rPh>
    <rPh sb="9" eb="10">
      <t>カイ</t>
    </rPh>
    <rPh sb="11" eb="12">
      <t>アイ</t>
    </rPh>
    <rPh sb="12" eb="13">
      <t>ワ</t>
    </rPh>
    <rPh sb="13" eb="15">
      <t>ビョウイン</t>
    </rPh>
    <phoneticPr fontId="8"/>
  </si>
  <si>
    <t>１３６－００７４</t>
    <phoneticPr fontId="8"/>
  </si>
  <si>
    <t>江東区東砂四丁目二十番二号</t>
    <rPh sb="0" eb="2">
      <t>コウトウ</t>
    </rPh>
    <rPh sb="2" eb="3">
      <t>ク</t>
    </rPh>
    <rPh sb="3" eb="5">
      <t>ヒガシスナ</t>
    </rPh>
    <rPh sb="5" eb="8">
      <t>ヨンチョウメ</t>
    </rPh>
    <rPh sb="8" eb="10">
      <t>ニジュウ</t>
    </rPh>
    <rPh sb="10" eb="11">
      <t>バン</t>
    </rPh>
    <rPh sb="11" eb="12">
      <t>ニ</t>
    </rPh>
    <rPh sb="12" eb="13">
      <t>ゴウ</t>
    </rPh>
    <phoneticPr fontId="8"/>
  </si>
  <si>
    <t>０３－５６３４－５４００</t>
    <phoneticPr fontId="8"/>
  </si>
  <si>
    <t>医療法人社団　愛育会</t>
    <rPh sb="0" eb="2">
      <t>イリョウ</t>
    </rPh>
    <rPh sb="2" eb="4">
      <t>ホウジン</t>
    </rPh>
    <rPh sb="4" eb="6">
      <t>シャダン</t>
    </rPh>
    <rPh sb="7" eb="9">
      <t>アイイク</t>
    </rPh>
    <rPh sb="9" eb="10">
      <t>カイ</t>
    </rPh>
    <phoneticPr fontId="8"/>
  </si>
  <si>
    <t>○</t>
    <phoneticPr fontId="6"/>
  </si>
  <si>
    <t>品川区小山三丁目４番１７号</t>
    <rPh sb="5" eb="6">
      <t>３</t>
    </rPh>
    <rPh sb="6" eb="8">
      <t>チョウメ</t>
    </rPh>
    <rPh sb="9" eb="10">
      <t>バン</t>
    </rPh>
    <rPh sb="12" eb="13">
      <t>ゴウ</t>
    </rPh>
    <phoneticPr fontId="6"/>
  </si>
  <si>
    <t>医療法人社団　京浜会　新京浜病院</t>
    <rPh sb="0" eb="2">
      <t>イリョウ</t>
    </rPh>
    <rPh sb="2" eb="4">
      <t>ホウジン</t>
    </rPh>
    <rPh sb="4" eb="6">
      <t>シャダン</t>
    </rPh>
    <rPh sb="7" eb="10">
      <t>ケイヒンカイ</t>
    </rPh>
    <phoneticPr fontId="8"/>
  </si>
  <si>
    <t>医療法人財団　厚生協力会　中里医院</t>
    <rPh sb="0" eb="2">
      <t>イリョウ</t>
    </rPh>
    <rPh sb="2" eb="4">
      <t>ホウジン</t>
    </rPh>
    <rPh sb="4" eb="6">
      <t>ザイダン</t>
    </rPh>
    <rPh sb="7" eb="9">
      <t>コウセイ</t>
    </rPh>
    <rPh sb="9" eb="12">
      <t>キョウリョクカイ</t>
    </rPh>
    <phoneticPr fontId="6"/>
  </si>
  <si>
    <t>世田谷区太子堂二丁目１５番２号</t>
    <rPh sb="7" eb="8">
      <t>２</t>
    </rPh>
    <rPh sb="8" eb="10">
      <t>チョウメ</t>
    </rPh>
    <rPh sb="12" eb="13">
      <t>バン</t>
    </rPh>
    <rPh sb="14" eb="15">
      <t>ゴウ</t>
    </rPh>
    <phoneticPr fontId="6"/>
  </si>
  <si>
    <t>世田谷区三軒茶屋一丁目２１番５号</t>
    <rPh sb="8" eb="9">
      <t>１</t>
    </rPh>
    <rPh sb="9" eb="11">
      <t>チョウメ</t>
    </rPh>
    <rPh sb="13" eb="14">
      <t>バン</t>
    </rPh>
    <rPh sb="15" eb="16">
      <t>ゴウ</t>
    </rPh>
    <phoneticPr fontId="6"/>
  </si>
  <si>
    <t>医療法人社団　明生会　セントラル病院分院　</t>
    <rPh sb="0" eb="2">
      <t>イリョウ</t>
    </rPh>
    <rPh sb="2" eb="4">
      <t>ホウジン</t>
    </rPh>
    <rPh sb="4" eb="6">
      <t>シャダン</t>
    </rPh>
    <rPh sb="7" eb="8">
      <t>メイ</t>
    </rPh>
    <rPh sb="8" eb="9">
      <t>セイ</t>
    </rPh>
    <rPh sb="9" eb="10">
      <t>カイ</t>
    </rPh>
    <rPh sb="16" eb="18">
      <t>ビョウイン</t>
    </rPh>
    <rPh sb="18" eb="19">
      <t>ブン</t>
    </rPh>
    <rPh sb="19" eb="20">
      <t>イン</t>
    </rPh>
    <phoneticPr fontId="8"/>
  </si>
  <si>
    <t>１５０－００４５</t>
    <phoneticPr fontId="8"/>
  </si>
  <si>
    <t>渋谷区神泉町２５番１号</t>
    <rPh sb="0" eb="3">
      <t>シブヤク</t>
    </rPh>
    <rPh sb="3" eb="5">
      <t>シンセン</t>
    </rPh>
    <rPh sb="5" eb="6">
      <t>マチ</t>
    </rPh>
    <rPh sb="8" eb="9">
      <t>バン</t>
    </rPh>
    <rPh sb="10" eb="11">
      <t>ゴウ</t>
    </rPh>
    <phoneticPr fontId="8"/>
  </si>
  <si>
    <t>０３－３４６５－５１３１</t>
    <phoneticPr fontId="8"/>
  </si>
  <si>
    <t>医療法人社団　明生会</t>
    <rPh sb="0" eb="2">
      <t>イリョウ</t>
    </rPh>
    <rPh sb="2" eb="4">
      <t>ホウジン</t>
    </rPh>
    <rPh sb="4" eb="6">
      <t>シャダン</t>
    </rPh>
    <rPh sb="7" eb="8">
      <t>メイ</t>
    </rPh>
    <rPh sb="8" eb="9">
      <t>セイ</t>
    </rPh>
    <rPh sb="9" eb="10">
      <t>カイ</t>
    </rPh>
    <phoneticPr fontId="8"/>
  </si>
  <si>
    <t>医療法人社団　明生会　セントラル病院</t>
    <rPh sb="0" eb="2">
      <t>イリョウ</t>
    </rPh>
    <rPh sb="2" eb="4">
      <t>ホウジン</t>
    </rPh>
    <rPh sb="4" eb="6">
      <t>シャダン</t>
    </rPh>
    <rPh sb="8" eb="9">
      <t>セイ</t>
    </rPh>
    <rPh sb="9" eb="10">
      <t>カイ</t>
    </rPh>
    <rPh sb="16" eb="18">
      <t>ビョウイン</t>
    </rPh>
    <phoneticPr fontId="8"/>
  </si>
  <si>
    <t>１５０－００４６</t>
    <phoneticPr fontId="8"/>
  </si>
  <si>
    <t>渋谷区松涛二丁目１８番１号</t>
    <rPh sb="0" eb="3">
      <t>シブヤク</t>
    </rPh>
    <rPh sb="3" eb="5">
      <t>ショウトウ</t>
    </rPh>
    <rPh sb="5" eb="6">
      <t>２</t>
    </rPh>
    <rPh sb="6" eb="8">
      <t>チョウメ</t>
    </rPh>
    <rPh sb="10" eb="11">
      <t>バン</t>
    </rPh>
    <rPh sb="12" eb="13">
      <t>ゴウ</t>
    </rPh>
    <phoneticPr fontId="8"/>
  </si>
  <si>
    <t>０３－３４６７－５１３１</t>
    <phoneticPr fontId="8"/>
  </si>
  <si>
    <t>医療法人社団　明生会</t>
    <rPh sb="0" eb="2">
      <t>イリョウ</t>
    </rPh>
    <rPh sb="2" eb="4">
      <t>ホウジン</t>
    </rPh>
    <rPh sb="4" eb="6">
      <t>シャダン</t>
    </rPh>
    <rPh sb="8" eb="9">
      <t>セイ</t>
    </rPh>
    <rPh sb="9" eb="10">
      <t>カイ</t>
    </rPh>
    <phoneticPr fontId="8"/>
  </si>
  <si>
    <t>武蔵野療園病院</t>
    <rPh sb="0" eb="3">
      <t>ムサシノ</t>
    </rPh>
    <rPh sb="3" eb="4">
      <t>リョウ</t>
    </rPh>
    <rPh sb="4" eb="5">
      <t>エン</t>
    </rPh>
    <rPh sb="5" eb="7">
      <t>ビョウイン</t>
    </rPh>
    <phoneticPr fontId="8"/>
  </si>
  <si>
    <t>１６５－００２２</t>
    <phoneticPr fontId="8"/>
  </si>
  <si>
    <t>中野区江古田二丁目24番11号</t>
    <rPh sb="3" eb="6">
      <t>エゴタ</t>
    </rPh>
    <rPh sb="6" eb="7">
      <t>ニ</t>
    </rPh>
    <rPh sb="7" eb="9">
      <t>チョウメ</t>
    </rPh>
    <rPh sb="11" eb="12">
      <t>バン</t>
    </rPh>
    <rPh sb="14" eb="15">
      <t>ゴウ</t>
    </rPh>
    <phoneticPr fontId="8"/>
  </si>
  <si>
    <t>０３－３３８９－５５１１</t>
    <phoneticPr fontId="8"/>
  </si>
  <si>
    <t>社会福祉法人　武蔵野療園</t>
    <rPh sb="0" eb="2">
      <t>シャカイ</t>
    </rPh>
    <rPh sb="2" eb="4">
      <t>フクシ</t>
    </rPh>
    <rPh sb="4" eb="6">
      <t>ホウジン</t>
    </rPh>
    <rPh sb="7" eb="10">
      <t>ムサシノ</t>
    </rPh>
    <rPh sb="10" eb="11">
      <t>リョウ</t>
    </rPh>
    <rPh sb="11" eb="12">
      <t>エン</t>
    </rPh>
    <phoneticPr fontId="8"/>
  </si>
  <si>
    <t>医療法人社団　修永会　薄病院</t>
    <rPh sb="0" eb="2">
      <t>イリョウ</t>
    </rPh>
    <rPh sb="2" eb="4">
      <t>ホウジン</t>
    </rPh>
    <rPh sb="4" eb="6">
      <t>シャダン</t>
    </rPh>
    <rPh sb="7" eb="8">
      <t>シュウ</t>
    </rPh>
    <rPh sb="8" eb="9">
      <t>エイ</t>
    </rPh>
    <rPh sb="9" eb="10">
      <t>カイ</t>
    </rPh>
    <phoneticPr fontId="8"/>
  </si>
  <si>
    <t>中野区白鷺二丁目１番２１号</t>
    <rPh sb="5" eb="6">
      <t>２</t>
    </rPh>
    <rPh sb="6" eb="8">
      <t>チョウメ</t>
    </rPh>
    <rPh sb="9" eb="10">
      <t>バン</t>
    </rPh>
    <rPh sb="12" eb="13">
      <t>ゴウ</t>
    </rPh>
    <phoneticPr fontId="6"/>
  </si>
  <si>
    <t>医療法人社団　修永会</t>
    <rPh sb="0" eb="2">
      <t>イリョウ</t>
    </rPh>
    <rPh sb="2" eb="4">
      <t>ホウジン</t>
    </rPh>
    <rPh sb="4" eb="6">
      <t>シャダン</t>
    </rPh>
    <rPh sb="7" eb="8">
      <t>シュウ</t>
    </rPh>
    <rPh sb="8" eb="9">
      <t>エイ</t>
    </rPh>
    <rPh sb="9" eb="10">
      <t>カイ</t>
    </rPh>
    <phoneticPr fontId="8"/>
  </si>
  <si>
    <t>医療法人社団　大成会　長汐病院</t>
    <rPh sb="0" eb="2">
      <t>イリョウ</t>
    </rPh>
    <rPh sb="2" eb="4">
      <t>ホウジン</t>
    </rPh>
    <rPh sb="4" eb="6">
      <t>シャダン</t>
    </rPh>
    <rPh sb="7" eb="8">
      <t>タイ</t>
    </rPh>
    <rPh sb="8" eb="9">
      <t>セイ</t>
    </rPh>
    <rPh sb="9" eb="10">
      <t>カイ</t>
    </rPh>
    <rPh sb="11" eb="12">
      <t>ナガ</t>
    </rPh>
    <rPh sb="12" eb="13">
      <t>シオ</t>
    </rPh>
    <rPh sb="13" eb="15">
      <t>ビョウイン</t>
    </rPh>
    <phoneticPr fontId="8"/>
  </si>
  <si>
    <t>１７０－００１４</t>
    <phoneticPr fontId="8"/>
  </si>
  <si>
    <t>豊島区池袋一丁目５番８号</t>
    <rPh sb="0" eb="3">
      <t>トシマク</t>
    </rPh>
    <rPh sb="3" eb="5">
      <t>イケブクロ</t>
    </rPh>
    <rPh sb="5" eb="8">
      <t>イチチョウメ</t>
    </rPh>
    <rPh sb="9" eb="10">
      <t>バン</t>
    </rPh>
    <rPh sb="11" eb="12">
      <t>ゴウ</t>
    </rPh>
    <phoneticPr fontId="8"/>
  </si>
  <si>
    <t>０３－３９８４－６１６１</t>
    <phoneticPr fontId="8"/>
  </si>
  <si>
    <t>医療法人社団　大成会</t>
    <rPh sb="0" eb="2">
      <t>イリョウ</t>
    </rPh>
    <rPh sb="2" eb="4">
      <t>ホウジン</t>
    </rPh>
    <rPh sb="4" eb="6">
      <t>シャダン</t>
    </rPh>
    <rPh sb="7" eb="9">
      <t>タイセイ</t>
    </rPh>
    <rPh sb="9" eb="10">
      <t>カイ</t>
    </rPh>
    <phoneticPr fontId="8"/>
  </si>
  <si>
    <t>医療法人社団　田島厚生会　神谷病院</t>
    <rPh sb="0" eb="2">
      <t>イリョウ</t>
    </rPh>
    <rPh sb="2" eb="4">
      <t>ホウジン</t>
    </rPh>
    <rPh sb="4" eb="6">
      <t>シャダン</t>
    </rPh>
    <rPh sb="7" eb="9">
      <t>タジマ</t>
    </rPh>
    <rPh sb="9" eb="11">
      <t>コウセイ</t>
    </rPh>
    <rPh sb="11" eb="12">
      <t>カイ</t>
    </rPh>
    <rPh sb="13" eb="14">
      <t>カミ</t>
    </rPh>
    <rPh sb="14" eb="15">
      <t>タニ</t>
    </rPh>
    <rPh sb="15" eb="17">
      <t>ビョウイン</t>
    </rPh>
    <phoneticPr fontId="8"/>
  </si>
  <si>
    <t>１１５－００４３</t>
    <phoneticPr fontId="8"/>
  </si>
  <si>
    <t>北区神谷一丁目２７番１４号</t>
    <rPh sb="0" eb="2">
      <t>キタク</t>
    </rPh>
    <rPh sb="2" eb="4">
      <t>カミヤ</t>
    </rPh>
    <rPh sb="4" eb="7">
      <t>イチチョウメ</t>
    </rPh>
    <rPh sb="9" eb="10">
      <t>バン</t>
    </rPh>
    <rPh sb="12" eb="13">
      <t>ゴウ</t>
    </rPh>
    <phoneticPr fontId="8"/>
  </si>
  <si>
    <t>０３－３９１４－５５３５</t>
    <phoneticPr fontId="8"/>
  </si>
  <si>
    <t>医療法人社団　田島厚生会</t>
    <rPh sb="0" eb="2">
      <t>イリョウ</t>
    </rPh>
    <rPh sb="2" eb="4">
      <t>ホウジン</t>
    </rPh>
    <rPh sb="4" eb="6">
      <t>シャダン</t>
    </rPh>
    <rPh sb="7" eb="9">
      <t>タジマ</t>
    </rPh>
    <rPh sb="9" eb="11">
      <t>コウセイ</t>
    </rPh>
    <rPh sb="11" eb="12">
      <t>カイ</t>
    </rPh>
    <phoneticPr fontId="8"/>
  </si>
  <si>
    <t>医療法人社団　杏和会　寺田病院</t>
    <rPh sb="0" eb="2">
      <t>イリョウ</t>
    </rPh>
    <rPh sb="2" eb="4">
      <t>ホウジン</t>
    </rPh>
    <rPh sb="4" eb="6">
      <t>シャダン</t>
    </rPh>
    <rPh sb="7" eb="8">
      <t>アンズ</t>
    </rPh>
    <rPh sb="8" eb="9">
      <t>ワ</t>
    </rPh>
    <rPh sb="9" eb="10">
      <t>カイ</t>
    </rPh>
    <rPh sb="11" eb="13">
      <t>テラダ</t>
    </rPh>
    <rPh sb="13" eb="15">
      <t>ビョウイン</t>
    </rPh>
    <phoneticPr fontId="8"/>
  </si>
  <si>
    <t>１１６－０００１</t>
    <phoneticPr fontId="8"/>
  </si>
  <si>
    <t>荒川区町屋三丁目２３番１４号</t>
    <rPh sb="0" eb="3">
      <t>アラカワク</t>
    </rPh>
    <rPh sb="3" eb="5">
      <t>マチヤ</t>
    </rPh>
    <rPh sb="5" eb="8">
      <t>サンチョウメ</t>
    </rPh>
    <rPh sb="10" eb="11">
      <t>バン</t>
    </rPh>
    <rPh sb="13" eb="14">
      <t>ゴウ</t>
    </rPh>
    <phoneticPr fontId="8"/>
  </si>
  <si>
    <t>０３－３８９２－５７２５</t>
    <phoneticPr fontId="8"/>
  </si>
  <si>
    <t>医療法人社団　杏和会</t>
    <rPh sb="0" eb="2">
      <t>イリョウ</t>
    </rPh>
    <rPh sb="2" eb="4">
      <t>ホウジン</t>
    </rPh>
    <rPh sb="4" eb="6">
      <t>シャダン</t>
    </rPh>
    <rPh sb="7" eb="8">
      <t>アンズ</t>
    </rPh>
    <rPh sb="8" eb="9">
      <t>ワ</t>
    </rPh>
    <rPh sb="9" eb="10">
      <t>カイ</t>
    </rPh>
    <phoneticPr fontId="8"/>
  </si>
  <si>
    <t>医療法人財団　磯病院</t>
    <rPh sb="7" eb="8">
      <t>イソ</t>
    </rPh>
    <rPh sb="8" eb="10">
      <t>ビョウイン</t>
    </rPh>
    <phoneticPr fontId="2"/>
  </si>
  <si>
    <t>１１６－０００３</t>
    <phoneticPr fontId="8"/>
  </si>
  <si>
    <t>荒川区南千住一丁目５６番１０号</t>
    <rPh sb="0" eb="3">
      <t>アラカワク</t>
    </rPh>
    <rPh sb="3" eb="6">
      <t>ミナミセンジュ</t>
    </rPh>
    <rPh sb="6" eb="9">
      <t>イッチョウメ</t>
    </rPh>
    <rPh sb="11" eb="12">
      <t>バン</t>
    </rPh>
    <rPh sb="14" eb="15">
      <t>ゴウ</t>
    </rPh>
    <phoneticPr fontId="2"/>
  </si>
  <si>
    <t>０３－３８０７－８１７１</t>
    <phoneticPr fontId="8"/>
  </si>
  <si>
    <t>医療法人財団　同潤会　富士見病院</t>
    <rPh sb="0" eb="2">
      <t>イリョウ</t>
    </rPh>
    <rPh sb="2" eb="4">
      <t>ホウジン</t>
    </rPh>
    <rPh sb="4" eb="6">
      <t>ザイダン</t>
    </rPh>
    <rPh sb="7" eb="10">
      <t>ドウジュンカイ</t>
    </rPh>
    <rPh sb="11" eb="14">
      <t>フジミ</t>
    </rPh>
    <rPh sb="14" eb="16">
      <t>ビョウイン</t>
    </rPh>
    <phoneticPr fontId="8"/>
  </si>
  <si>
    <t>１７３－００１２</t>
    <phoneticPr fontId="8"/>
  </si>
  <si>
    <t>板橋区大和町１４番１６号</t>
    <rPh sb="0" eb="3">
      <t>イタバシク</t>
    </rPh>
    <rPh sb="3" eb="5">
      <t>ヤマト</t>
    </rPh>
    <rPh sb="5" eb="6">
      <t>チョウ</t>
    </rPh>
    <rPh sb="8" eb="9">
      <t>バン</t>
    </rPh>
    <rPh sb="11" eb="12">
      <t>ゴウ</t>
    </rPh>
    <phoneticPr fontId="8"/>
  </si>
  <si>
    <t>０３－３９６２－２４３１</t>
    <phoneticPr fontId="8"/>
  </si>
  <si>
    <t>医療法人財団　同潤会　</t>
    <rPh sb="0" eb="2">
      <t>イリョウ</t>
    </rPh>
    <rPh sb="2" eb="4">
      <t>ホウジン</t>
    </rPh>
    <rPh sb="4" eb="6">
      <t>ザイダン</t>
    </rPh>
    <rPh sb="7" eb="8">
      <t>ドウ</t>
    </rPh>
    <rPh sb="8" eb="9">
      <t>ジュン</t>
    </rPh>
    <rPh sb="9" eb="10">
      <t>カイ</t>
    </rPh>
    <phoneticPr fontId="8"/>
  </si>
  <si>
    <t>医療法人社団　慈誠会　慈誠会若木原病院</t>
    <rPh sb="0" eb="2">
      <t>イリョウ</t>
    </rPh>
    <rPh sb="2" eb="4">
      <t>ホウジン</t>
    </rPh>
    <rPh sb="4" eb="6">
      <t>シャダン</t>
    </rPh>
    <rPh sb="7" eb="8">
      <t>イツク</t>
    </rPh>
    <rPh sb="8" eb="9">
      <t>マコト</t>
    </rPh>
    <rPh sb="9" eb="10">
      <t>カイ</t>
    </rPh>
    <rPh sb="11" eb="12">
      <t>イツク</t>
    </rPh>
    <rPh sb="12" eb="13">
      <t>マコト</t>
    </rPh>
    <rPh sb="13" eb="14">
      <t>カイ</t>
    </rPh>
    <rPh sb="14" eb="16">
      <t>ワカギ</t>
    </rPh>
    <rPh sb="16" eb="17">
      <t>ハラ</t>
    </rPh>
    <rPh sb="17" eb="19">
      <t>ビョウイン</t>
    </rPh>
    <phoneticPr fontId="8"/>
  </si>
  <si>
    <t>１７４－００６５</t>
    <phoneticPr fontId="8"/>
  </si>
  <si>
    <t>板橋区若木一丁目２４番１７号</t>
    <rPh sb="0" eb="3">
      <t>イタバシク</t>
    </rPh>
    <rPh sb="3" eb="5">
      <t>ワカギ</t>
    </rPh>
    <rPh sb="5" eb="6">
      <t>１</t>
    </rPh>
    <rPh sb="6" eb="8">
      <t>チョウメ</t>
    </rPh>
    <rPh sb="10" eb="11">
      <t>バン</t>
    </rPh>
    <rPh sb="13" eb="14">
      <t>ゴウ</t>
    </rPh>
    <phoneticPr fontId="8"/>
  </si>
  <si>
    <t>０３－３５５０－２５４５</t>
    <phoneticPr fontId="8"/>
  </si>
  <si>
    <t>医療法人社団　慈誠会</t>
    <rPh sb="0" eb="2">
      <t>イリョウ</t>
    </rPh>
    <rPh sb="2" eb="4">
      <t>ホウジン</t>
    </rPh>
    <rPh sb="4" eb="6">
      <t>シャダン</t>
    </rPh>
    <rPh sb="7" eb="8">
      <t>イツク</t>
    </rPh>
    <rPh sb="8" eb="9">
      <t>マコト</t>
    </rPh>
    <rPh sb="9" eb="10">
      <t>カイ</t>
    </rPh>
    <phoneticPr fontId="8"/>
  </si>
  <si>
    <t>医療法人社団　和好会　金子病院</t>
    <rPh sb="0" eb="2">
      <t>イリョウ</t>
    </rPh>
    <rPh sb="2" eb="4">
      <t>ホウジン</t>
    </rPh>
    <rPh sb="4" eb="6">
      <t>シャダン</t>
    </rPh>
    <rPh sb="7" eb="8">
      <t>ワ</t>
    </rPh>
    <rPh sb="8" eb="9">
      <t>コウ</t>
    </rPh>
    <rPh sb="9" eb="10">
      <t>カイ</t>
    </rPh>
    <rPh sb="11" eb="13">
      <t>カネコ</t>
    </rPh>
    <rPh sb="13" eb="15">
      <t>ビョウイン</t>
    </rPh>
    <phoneticPr fontId="8"/>
  </si>
  <si>
    <t>１７４－００７２</t>
    <phoneticPr fontId="8"/>
  </si>
  <si>
    <t>板橋区南常盤台一丁目１５番１４号</t>
    <rPh sb="0" eb="3">
      <t>イタバシク</t>
    </rPh>
    <rPh sb="3" eb="4">
      <t>ミナミ</t>
    </rPh>
    <rPh sb="4" eb="7">
      <t>トキワダイ</t>
    </rPh>
    <rPh sb="7" eb="10">
      <t>イッチョウメ</t>
    </rPh>
    <rPh sb="12" eb="13">
      <t>バン</t>
    </rPh>
    <rPh sb="15" eb="16">
      <t>ゴウ</t>
    </rPh>
    <phoneticPr fontId="8"/>
  </si>
  <si>
    <t>０３－３９５６－０１４５</t>
    <phoneticPr fontId="8"/>
  </si>
  <si>
    <t>医療法人社団　和好会</t>
    <rPh sb="0" eb="2">
      <t>イリョウ</t>
    </rPh>
    <rPh sb="2" eb="4">
      <t>ホウジン</t>
    </rPh>
    <rPh sb="4" eb="6">
      <t>シャダン</t>
    </rPh>
    <rPh sb="7" eb="8">
      <t>ワ</t>
    </rPh>
    <rPh sb="8" eb="9">
      <t>コウ</t>
    </rPh>
    <rPh sb="9" eb="10">
      <t>カイ</t>
    </rPh>
    <phoneticPr fontId="8"/>
  </si>
  <si>
    <t>医療法人社団　慈誠会　慈誠会記念病院</t>
    <rPh sb="0" eb="2">
      <t>イリョウ</t>
    </rPh>
    <rPh sb="2" eb="4">
      <t>ホウジン</t>
    </rPh>
    <rPh sb="4" eb="6">
      <t>シャダン</t>
    </rPh>
    <rPh sb="7" eb="8">
      <t>イツク</t>
    </rPh>
    <rPh sb="8" eb="9">
      <t>マコト</t>
    </rPh>
    <rPh sb="9" eb="10">
      <t>カイ</t>
    </rPh>
    <rPh sb="11" eb="12">
      <t>イツク</t>
    </rPh>
    <rPh sb="12" eb="13">
      <t>マコト</t>
    </rPh>
    <rPh sb="13" eb="14">
      <t>カイ</t>
    </rPh>
    <rPh sb="14" eb="16">
      <t>キネン</t>
    </rPh>
    <rPh sb="16" eb="18">
      <t>ビョウイン</t>
    </rPh>
    <phoneticPr fontId="8"/>
  </si>
  <si>
    <t>１７５－００４５</t>
    <phoneticPr fontId="6"/>
  </si>
  <si>
    <t>板橋区西台三丁目１１番３号</t>
    <rPh sb="0" eb="3">
      <t>イタバシク</t>
    </rPh>
    <rPh sb="3" eb="5">
      <t>ニシダイ</t>
    </rPh>
    <rPh sb="5" eb="8">
      <t>３チョウメ</t>
    </rPh>
    <rPh sb="10" eb="11">
      <t>バン</t>
    </rPh>
    <rPh sb="12" eb="13">
      <t>ゴウ</t>
    </rPh>
    <phoneticPr fontId="6"/>
  </si>
  <si>
    <t>０３－５９２０－１８０１</t>
    <phoneticPr fontId="6"/>
  </si>
  <si>
    <t>医療法人社団　慈誠会　慈誠会前野病院</t>
    <rPh sb="0" eb="2">
      <t>イリョウ</t>
    </rPh>
    <rPh sb="2" eb="4">
      <t>ホウジン</t>
    </rPh>
    <rPh sb="4" eb="6">
      <t>シャダン</t>
    </rPh>
    <rPh sb="7" eb="8">
      <t>ジ</t>
    </rPh>
    <rPh sb="8" eb="9">
      <t>セイ</t>
    </rPh>
    <rPh sb="9" eb="10">
      <t>カイ</t>
    </rPh>
    <rPh sb="11" eb="12">
      <t>メグム</t>
    </rPh>
    <rPh sb="12" eb="16">
      <t>マコトカイマエノ</t>
    </rPh>
    <rPh sb="16" eb="18">
      <t>ビョウイン</t>
    </rPh>
    <phoneticPr fontId="6"/>
  </si>
  <si>
    <t>１７４－００６３</t>
    <phoneticPr fontId="6"/>
  </si>
  <si>
    <t>板橋区前野町六丁目３８番３号</t>
    <rPh sb="0" eb="3">
      <t>イタバシク</t>
    </rPh>
    <phoneticPr fontId="6"/>
  </si>
  <si>
    <t>０３－３９６９－１５１１</t>
    <phoneticPr fontId="6"/>
  </si>
  <si>
    <t>医療法人社団　慈誠会　慈誠会成増病院</t>
    <rPh sb="0" eb="2">
      <t>イリョウ</t>
    </rPh>
    <rPh sb="2" eb="4">
      <t>ホウジン</t>
    </rPh>
    <rPh sb="4" eb="6">
      <t>シャダン</t>
    </rPh>
    <rPh sb="7" eb="8">
      <t>ジ</t>
    </rPh>
    <rPh sb="8" eb="9">
      <t>セイ</t>
    </rPh>
    <rPh sb="9" eb="10">
      <t>カイ</t>
    </rPh>
    <rPh sb="11" eb="12">
      <t>メグム</t>
    </rPh>
    <rPh sb="12" eb="13">
      <t>マコト</t>
    </rPh>
    <rPh sb="13" eb="14">
      <t>カイ</t>
    </rPh>
    <rPh sb="14" eb="16">
      <t>ナリマス</t>
    </rPh>
    <rPh sb="16" eb="18">
      <t>ビョウイン</t>
    </rPh>
    <phoneticPr fontId="6"/>
  </si>
  <si>
    <t>１７４－８５０２</t>
    <phoneticPr fontId="8"/>
  </si>
  <si>
    <t>板橋区成増三丁目３９番５号</t>
    <rPh sb="3" eb="5">
      <t>ナリマス</t>
    </rPh>
    <rPh sb="5" eb="6">
      <t>サン</t>
    </rPh>
    <rPh sb="6" eb="7">
      <t>チョウ</t>
    </rPh>
    <rPh sb="7" eb="8">
      <t>メ</t>
    </rPh>
    <rPh sb="10" eb="11">
      <t>バン</t>
    </rPh>
    <rPh sb="12" eb="13">
      <t>ゴウ</t>
    </rPh>
    <phoneticPr fontId="8"/>
  </si>
  <si>
    <t>０３－３９７７－９９０１</t>
    <phoneticPr fontId="6"/>
  </si>
  <si>
    <t>０３－３９９３－７６３１</t>
    <phoneticPr fontId="6"/>
  </si>
  <si>
    <t>練馬区北町三丁目７番１９号</t>
    <rPh sb="5" eb="8">
      <t>３チョウメ</t>
    </rPh>
    <phoneticPr fontId="6"/>
  </si>
  <si>
    <t xml:space="preserve"> </t>
    <phoneticPr fontId="6"/>
  </si>
  <si>
    <t>医療法人社団　鹿浜会　足立鹿浜病院</t>
    <rPh sb="0" eb="2">
      <t>イリョウ</t>
    </rPh>
    <rPh sb="2" eb="4">
      <t>ホウジン</t>
    </rPh>
    <rPh sb="4" eb="6">
      <t>シャダン</t>
    </rPh>
    <rPh sb="7" eb="9">
      <t>シカハマ</t>
    </rPh>
    <rPh sb="9" eb="10">
      <t>カイ</t>
    </rPh>
    <rPh sb="11" eb="13">
      <t>アダチ</t>
    </rPh>
    <rPh sb="13" eb="14">
      <t>シカ</t>
    </rPh>
    <rPh sb="14" eb="15">
      <t>ハマ</t>
    </rPh>
    <phoneticPr fontId="8"/>
  </si>
  <si>
    <t>１２３－０８６４</t>
    <phoneticPr fontId="8"/>
  </si>
  <si>
    <t>足立区鹿浜三丁目６番１号</t>
    <rPh sb="3" eb="4">
      <t>シカ</t>
    </rPh>
    <rPh sb="4" eb="5">
      <t>ハマ</t>
    </rPh>
    <rPh sb="5" eb="6">
      <t>サン</t>
    </rPh>
    <phoneticPr fontId="8"/>
  </si>
  <si>
    <t>０３－３８５７－５８７１</t>
    <phoneticPr fontId="8"/>
  </si>
  <si>
    <t>医療法人社団　鹿浜会</t>
    <rPh sb="0" eb="2">
      <t>イリョウ</t>
    </rPh>
    <rPh sb="2" eb="4">
      <t>ホウジン</t>
    </rPh>
    <rPh sb="4" eb="6">
      <t>シャダン</t>
    </rPh>
    <rPh sb="7" eb="9">
      <t>シカハマ</t>
    </rPh>
    <rPh sb="9" eb="10">
      <t>カイ</t>
    </rPh>
    <phoneticPr fontId="8"/>
  </si>
  <si>
    <t>足立区鹿浜五丁目１３番７号</t>
    <rPh sb="0" eb="3">
      <t>アダチク</t>
    </rPh>
    <rPh sb="3" eb="5">
      <t>シカハマ</t>
    </rPh>
    <rPh sb="5" eb="8">
      <t>ゴチョウメ</t>
    </rPh>
    <rPh sb="10" eb="11">
      <t>バン</t>
    </rPh>
    <rPh sb="12" eb="13">
      <t>ゴウ</t>
    </rPh>
    <phoneticPr fontId="8"/>
  </si>
  <si>
    <t>０３－３８９９－７０１１</t>
    <phoneticPr fontId="8"/>
  </si>
  <si>
    <t>財団法人　博慈会</t>
    <rPh sb="0" eb="2">
      <t>ザイダン</t>
    </rPh>
    <rPh sb="2" eb="4">
      <t>ホウジン</t>
    </rPh>
    <rPh sb="5" eb="7">
      <t>ヒロシ</t>
    </rPh>
    <rPh sb="7" eb="8">
      <t>カイ</t>
    </rPh>
    <phoneticPr fontId="8"/>
  </si>
  <si>
    <t>葛飾区西新小岩四丁目３９番２０号</t>
    <rPh sb="7" eb="8">
      <t>４</t>
    </rPh>
    <rPh sb="8" eb="10">
      <t>チョウメ</t>
    </rPh>
    <rPh sb="12" eb="13">
      <t>バン</t>
    </rPh>
    <rPh sb="15" eb="16">
      <t>ゴウ</t>
    </rPh>
    <phoneticPr fontId="6"/>
  </si>
  <si>
    <t>医療法人社団　松寿会　松寿会病院</t>
    <rPh sb="0" eb="2">
      <t>イリョウ</t>
    </rPh>
    <rPh sb="2" eb="4">
      <t>ホウジン</t>
    </rPh>
    <rPh sb="4" eb="6">
      <t>シャダン</t>
    </rPh>
    <rPh sb="7" eb="8">
      <t>マツ</t>
    </rPh>
    <rPh sb="8" eb="9">
      <t>コトブキ</t>
    </rPh>
    <rPh sb="9" eb="10">
      <t>カイ</t>
    </rPh>
    <rPh sb="11" eb="12">
      <t>マツ</t>
    </rPh>
    <rPh sb="12" eb="13">
      <t>コトブキ</t>
    </rPh>
    <rPh sb="13" eb="14">
      <t>カイ</t>
    </rPh>
    <rPh sb="14" eb="16">
      <t>ビョウイン</t>
    </rPh>
    <phoneticPr fontId="8"/>
  </si>
  <si>
    <t>１３４－００８３</t>
    <phoneticPr fontId="8"/>
  </si>
  <si>
    <t>江戸川区中葛西五丁目33番15号</t>
    <rPh sb="0" eb="4">
      <t>エドガワク</t>
    </rPh>
    <rPh sb="4" eb="5">
      <t>ナカ</t>
    </rPh>
    <rPh sb="5" eb="7">
      <t>カサイ</t>
    </rPh>
    <rPh sb="7" eb="10">
      <t>ゴチョウメ</t>
    </rPh>
    <rPh sb="12" eb="13">
      <t>バン</t>
    </rPh>
    <rPh sb="15" eb="16">
      <t>ゴウ</t>
    </rPh>
    <phoneticPr fontId="8"/>
  </si>
  <si>
    <t>０３－３６８９－５４５１</t>
    <phoneticPr fontId="8"/>
  </si>
  <si>
    <t>医療法人社団　松寿会</t>
    <rPh sb="0" eb="2">
      <t>イリョウ</t>
    </rPh>
    <rPh sb="2" eb="4">
      <t>ホウジン</t>
    </rPh>
    <rPh sb="4" eb="6">
      <t>シャダン</t>
    </rPh>
    <rPh sb="7" eb="8">
      <t>マツ</t>
    </rPh>
    <rPh sb="8" eb="9">
      <t>コトブキ</t>
    </rPh>
    <rPh sb="9" eb="10">
      <t>カイ</t>
    </rPh>
    <phoneticPr fontId="8"/>
  </si>
  <si>
    <t>医療法人社団　双仁会　一盛病院</t>
    <rPh sb="0" eb="2">
      <t>イリョウ</t>
    </rPh>
    <rPh sb="2" eb="4">
      <t>ホウジン</t>
    </rPh>
    <rPh sb="4" eb="6">
      <t>シャダン</t>
    </rPh>
    <rPh sb="7" eb="8">
      <t>ソウ</t>
    </rPh>
    <rPh sb="8" eb="9">
      <t>ジン</t>
    </rPh>
    <rPh sb="9" eb="10">
      <t>カイ</t>
    </rPh>
    <rPh sb="11" eb="12">
      <t>イチ</t>
    </rPh>
    <rPh sb="12" eb="13">
      <t>モリ</t>
    </rPh>
    <rPh sb="13" eb="15">
      <t>ビョウイン</t>
    </rPh>
    <phoneticPr fontId="8"/>
  </si>
  <si>
    <t>１３２－００３４</t>
    <phoneticPr fontId="6"/>
  </si>
  <si>
    <t>江戸川区小松川三丁目１０番１号</t>
    <rPh sb="0" eb="4">
      <t>エドガワク</t>
    </rPh>
    <rPh sb="4" eb="7">
      <t>コマツガワ</t>
    </rPh>
    <rPh sb="7" eb="8">
      <t>３</t>
    </rPh>
    <rPh sb="8" eb="10">
      <t>チョウメ</t>
    </rPh>
    <rPh sb="12" eb="13">
      <t>バン</t>
    </rPh>
    <rPh sb="14" eb="15">
      <t>ゴウ</t>
    </rPh>
    <phoneticPr fontId="6"/>
  </si>
  <si>
    <t>０３－３６３７－００５０</t>
    <phoneticPr fontId="6"/>
  </si>
  <si>
    <t>医療法人社団　双仁会</t>
    <rPh sb="0" eb="6">
      <t>イ</t>
    </rPh>
    <rPh sb="7" eb="8">
      <t>ソウ</t>
    </rPh>
    <rPh sb="8" eb="9">
      <t>ジン</t>
    </rPh>
    <rPh sb="9" eb="10">
      <t>カイ</t>
    </rPh>
    <phoneticPr fontId="6"/>
  </si>
  <si>
    <t>水口病院</t>
    <rPh sb="0" eb="2">
      <t>ミナクチ</t>
    </rPh>
    <rPh sb="2" eb="4">
      <t>ビョウイン</t>
    </rPh>
    <phoneticPr fontId="8"/>
  </si>
  <si>
    <t>１８０－０００３</t>
    <phoneticPr fontId="8"/>
  </si>
  <si>
    <t>武蔵野市吉祥寺南町一丁目７番７号</t>
    <rPh sb="0" eb="4">
      <t>ムサシノシ</t>
    </rPh>
    <rPh sb="7" eb="8">
      <t>ミナミ</t>
    </rPh>
    <rPh sb="9" eb="10">
      <t>１</t>
    </rPh>
    <rPh sb="10" eb="12">
      <t>チョウメ</t>
    </rPh>
    <rPh sb="13" eb="14">
      <t>バン</t>
    </rPh>
    <rPh sb="15" eb="16">
      <t>ゴウ</t>
    </rPh>
    <phoneticPr fontId="8"/>
  </si>
  <si>
    <t>０４２２－４５－３１２１</t>
    <phoneticPr fontId="8"/>
  </si>
  <si>
    <t>医療法人財団　緑生会</t>
    <rPh sb="0" eb="2">
      <t>イリョウ</t>
    </rPh>
    <rPh sb="2" eb="4">
      <t>ホウジン</t>
    </rPh>
    <rPh sb="4" eb="6">
      <t>ザイダン</t>
    </rPh>
    <rPh sb="7" eb="8">
      <t>ミドリ</t>
    </rPh>
    <rPh sb="8" eb="9">
      <t>セイ</t>
    </rPh>
    <rPh sb="9" eb="10">
      <t>カイ</t>
    </rPh>
    <phoneticPr fontId="8"/>
  </si>
  <si>
    <t>武蔵野市吉祥寺本町二丁目２番５号</t>
    <rPh sb="9" eb="10">
      <t>２</t>
    </rPh>
    <rPh sb="10" eb="12">
      <t>チョウメ</t>
    </rPh>
    <rPh sb="13" eb="14">
      <t>バン</t>
    </rPh>
    <rPh sb="15" eb="16">
      <t>ゴウ</t>
    </rPh>
    <phoneticPr fontId="6"/>
  </si>
  <si>
    <t>医療法人社団　清恵会　篠原病院</t>
    <rPh sb="0" eb="2">
      <t>イリョウ</t>
    </rPh>
    <rPh sb="2" eb="4">
      <t>ホウジン</t>
    </rPh>
    <rPh sb="4" eb="6">
      <t>シャダン</t>
    </rPh>
    <rPh sb="7" eb="8">
      <t>キヨ</t>
    </rPh>
    <rPh sb="8" eb="9">
      <t>メグ</t>
    </rPh>
    <rPh sb="9" eb="10">
      <t>カイ</t>
    </rPh>
    <rPh sb="11" eb="13">
      <t>シノハラ</t>
    </rPh>
    <rPh sb="13" eb="15">
      <t>ビョウイン</t>
    </rPh>
    <phoneticPr fontId="8"/>
  </si>
  <si>
    <t>１８１－００１３</t>
    <phoneticPr fontId="8"/>
  </si>
  <si>
    <t>三鷹市下連雀六丁目１３番１０号</t>
    <rPh sb="0" eb="3">
      <t>ミタカシ</t>
    </rPh>
    <rPh sb="3" eb="6">
      <t>シモレンジャク</t>
    </rPh>
    <rPh sb="6" eb="9">
      <t>ロクチョウメ</t>
    </rPh>
    <rPh sb="11" eb="12">
      <t>バン</t>
    </rPh>
    <rPh sb="14" eb="15">
      <t>ゴウ</t>
    </rPh>
    <phoneticPr fontId="8"/>
  </si>
  <si>
    <t>０４２２－４６－２２５１</t>
    <phoneticPr fontId="8"/>
  </si>
  <si>
    <t>医療法人社団　清恵会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メグミ</t>
    </rPh>
    <rPh sb="9" eb="10">
      <t>カイ</t>
    </rPh>
    <phoneticPr fontId="8"/>
  </si>
  <si>
    <t>医療法人社団　葵会　青梅今井病院</t>
    <rPh sb="0" eb="2">
      <t>イリョウ</t>
    </rPh>
    <rPh sb="2" eb="4">
      <t>ホウジン</t>
    </rPh>
    <rPh sb="4" eb="6">
      <t>シャダン</t>
    </rPh>
    <rPh sb="7" eb="8">
      <t>アオイ</t>
    </rPh>
    <rPh sb="8" eb="9">
      <t>カイ</t>
    </rPh>
    <rPh sb="10" eb="12">
      <t>オウメ</t>
    </rPh>
    <rPh sb="12" eb="14">
      <t>イマイ</t>
    </rPh>
    <rPh sb="14" eb="16">
      <t>ビョウイン</t>
    </rPh>
    <phoneticPr fontId="8"/>
  </si>
  <si>
    <t>１９８－００２３</t>
    <phoneticPr fontId="8"/>
  </si>
  <si>
    <t>青梅市今井一丁目２６０９番地の２</t>
    <rPh sb="0" eb="3">
      <t>オウメシ</t>
    </rPh>
    <rPh sb="3" eb="5">
      <t>イマイ</t>
    </rPh>
    <rPh sb="5" eb="6">
      <t>イチ</t>
    </rPh>
    <rPh sb="6" eb="8">
      <t>チョウメ</t>
    </rPh>
    <rPh sb="12" eb="14">
      <t>バンチ</t>
    </rPh>
    <phoneticPr fontId="8"/>
  </si>
  <si>
    <t>０４２８－３１－８８２１</t>
    <phoneticPr fontId="8"/>
  </si>
  <si>
    <t>医療法人社団　葵会</t>
    <rPh sb="0" eb="2">
      <t>イリョウ</t>
    </rPh>
    <rPh sb="2" eb="4">
      <t>ホウジン</t>
    </rPh>
    <rPh sb="4" eb="6">
      <t>シャダン</t>
    </rPh>
    <rPh sb="7" eb="8">
      <t>アオイ</t>
    </rPh>
    <rPh sb="8" eb="9">
      <t>カイ</t>
    </rPh>
    <phoneticPr fontId="8"/>
  </si>
  <si>
    <t>医療法人社団　慶成会　青梅慶友病院</t>
    <rPh sb="0" eb="2">
      <t>イリョウ</t>
    </rPh>
    <rPh sb="2" eb="4">
      <t>ホウジン</t>
    </rPh>
    <rPh sb="4" eb="6">
      <t>シャダン</t>
    </rPh>
    <rPh sb="7" eb="8">
      <t>ケイ</t>
    </rPh>
    <rPh sb="8" eb="9">
      <t>ナ</t>
    </rPh>
    <rPh sb="9" eb="10">
      <t>カイ</t>
    </rPh>
    <rPh sb="11" eb="13">
      <t>オウメ</t>
    </rPh>
    <rPh sb="13" eb="14">
      <t>ケイ</t>
    </rPh>
    <rPh sb="14" eb="15">
      <t>ユウ</t>
    </rPh>
    <rPh sb="15" eb="17">
      <t>ビョウイン</t>
    </rPh>
    <phoneticPr fontId="8"/>
  </si>
  <si>
    <t>１９８－００１４</t>
    <phoneticPr fontId="8"/>
  </si>
  <si>
    <t>青梅市大門一丁目６８１番地</t>
    <rPh sb="0" eb="3">
      <t>オウメシ</t>
    </rPh>
    <rPh sb="3" eb="5">
      <t>ダイモン</t>
    </rPh>
    <rPh sb="5" eb="8">
      <t>イチチョウメ</t>
    </rPh>
    <rPh sb="11" eb="13">
      <t>バンチ</t>
    </rPh>
    <phoneticPr fontId="8"/>
  </si>
  <si>
    <t>０４２８－２４－３０２０</t>
    <phoneticPr fontId="8"/>
  </si>
  <si>
    <t>医療法人社団　慶成会</t>
    <rPh sb="0" eb="2">
      <t>イリョウ</t>
    </rPh>
    <rPh sb="2" eb="4">
      <t>ホウジン</t>
    </rPh>
    <rPh sb="4" eb="6">
      <t>シャダン</t>
    </rPh>
    <rPh sb="7" eb="8">
      <t>ケイ</t>
    </rPh>
    <rPh sb="8" eb="9">
      <t>ナ</t>
    </rPh>
    <rPh sb="9" eb="10">
      <t>カイ</t>
    </rPh>
    <phoneticPr fontId="13"/>
  </si>
  <si>
    <t>医療法人社団　共済会　共済会櫻井病院</t>
    <rPh sb="0" eb="2">
      <t>イリョウ</t>
    </rPh>
    <rPh sb="2" eb="4">
      <t>ホウジン</t>
    </rPh>
    <rPh sb="4" eb="6">
      <t>シャダン</t>
    </rPh>
    <rPh sb="7" eb="10">
      <t>キョウサイカイ</t>
    </rPh>
    <rPh sb="11" eb="14">
      <t>キョウサイカイ</t>
    </rPh>
    <rPh sb="14" eb="15">
      <t>サクラ</t>
    </rPh>
    <rPh sb="15" eb="16">
      <t>イ</t>
    </rPh>
    <rPh sb="16" eb="18">
      <t>ビョウイン</t>
    </rPh>
    <phoneticPr fontId="8"/>
  </si>
  <si>
    <t>１８３－００１４</t>
    <phoneticPr fontId="8"/>
  </si>
  <si>
    <t>府中市是政二丁目３６番地</t>
    <rPh sb="3" eb="5">
      <t>コレマサ</t>
    </rPh>
    <rPh sb="5" eb="6">
      <t>２</t>
    </rPh>
    <phoneticPr fontId="8"/>
  </si>
  <si>
    <t>０４２－３６２－５１４１</t>
    <phoneticPr fontId="8"/>
  </si>
  <si>
    <t>医療法人社団　共済会</t>
    <rPh sb="0" eb="2">
      <t>イリョウ</t>
    </rPh>
    <rPh sb="2" eb="4">
      <t>ホウジン</t>
    </rPh>
    <rPh sb="4" eb="6">
      <t>シャダン</t>
    </rPh>
    <rPh sb="7" eb="9">
      <t>キョウサイ</t>
    </rPh>
    <rPh sb="9" eb="10">
      <t>カイ</t>
    </rPh>
    <phoneticPr fontId="8"/>
  </si>
  <si>
    <t>医療法人社団　総合会　武蔵野中央病院</t>
    <rPh sb="0" eb="2">
      <t>イリョウ</t>
    </rPh>
    <rPh sb="2" eb="4">
      <t>ホウジン</t>
    </rPh>
    <rPh sb="4" eb="6">
      <t>シャダン</t>
    </rPh>
    <rPh sb="7" eb="9">
      <t>ソウゴウ</t>
    </rPh>
    <rPh sb="9" eb="10">
      <t>カイ</t>
    </rPh>
    <rPh sb="11" eb="14">
      <t>ムサシノ</t>
    </rPh>
    <rPh sb="14" eb="16">
      <t>チュウオウ</t>
    </rPh>
    <rPh sb="16" eb="18">
      <t>ビョウイン</t>
    </rPh>
    <phoneticPr fontId="8"/>
  </si>
  <si>
    <t>１８４－００１１</t>
    <phoneticPr fontId="8"/>
  </si>
  <si>
    <t>小金井市東町一丁目４４番２６号</t>
    <rPh sb="0" eb="4">
      <t>コガネイシ</t>
    </rPh>
    <rPh sb="4" eb="6">
      <t>ヒガシチョウ</t>
    </rPh>
    <rPh sb="6" eb="9">
      <t>イッチョウメ</t>
    </rPh>
    <rPh sb="11" eb="12">
      <t>バン</t>
    </rPh>
    <rPh sb="14" eb="15">
      <t>ゴウ</t>
    </rPh>
    <phoneticPr fontId="8"/>
  </si>
  <si>
    <t>０４２２－３１－１２３１</t>
    <phoneticPr fontId="8"/>
  </si>
  <si>
    <t>医療法人社団　総合会</t>
    <rPh sb="0" eb="2">
      <t>イリョウ</t>
    </rPh>
    <rPh sb="2" eb="4">
      <t>ホウジン</t>
    </rPh>
    <rPh sb="4" eb="6">
      <t>シャダン</t>
    </rPh>
    <rPh sb="7" eb="9">
      <t>ソウゴウ</t>
    </rPh>
    <rPh sb="9" eb="10">
      <t>カイ</t>
    </rPh>
    <phoneticPr fontId="8"/>
  </si>
  <si>
    <t>医療法人社団　愛有会　久米川病院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rPh sb="11" eb="14">
      <t>クメガワ</t>
    </rPh>
    <rPh sb="14" eb="16">
      <t>ビョウイン</t>
    </rPh>
    <phoneticPr fontId="8"/>
  </si>
  <si>
    <t>１８９－００１２</t>
    <phoneticPr fontId="8"/>
  </si>
  <si>
    <t>東村山市萩山町三丁目３番地１０</t>
    <rPh sb="0" eb="1">
      <t>ヒガシ</t>
    </rPh>
    <rPh sb="1" eb="4">
      <t>ムラヤマシ</t>
    </rPh>
    <rPh sb="7" eb="8">
      <t>サン</t>
    </rPh>
    <phoneticPr fontId="8"/>
  </si>
  <si>
    <t>０４２－３９３－５５１１</t>
    <phoneticPr fontId="8"/>
  </si>
  <si>
    <t>医療法人社団　愛有会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phoneticPr fontId="8"/>
  </si>
  <si>
    <t>国立さくら病院</t>
    <rPh sb="0" eb="2">
      <t>クニタチ</t>
    </rPh>
    <rPh sb="5" eb="7">
      <t>ビョウイン</t>
    </rPh>
    <phoneticPr fontId="8"/>
  </si>
  <si>
    <t>１８６－０００２</t>
    <phoneticPr fontId="8"/>
  </si>
  <si>
    <t>国立市東一丁目１９番１０号</t>
    <rPh sb="0" eb="3">
      <t>クニタチシ</t>
    </rPh>
    <rPh sb="3" eb="4">
      <t>ヒガシ</t>
    </rPh>
    <rPh sb="4" eb="7">
      <t>イッチョウメ</t>
    </rPh>
    <rPh sb="9" eb="10">
      <t>バン</t>
    </rPh>
    <rPh sb="12" eb="13">
      <t>ゴウ</t>
    </rPh>
    <phoneticPr fontId="8"/>
  </si>
  <si>
    <t>０４２－５７７－１０１１</t>
    <phoneticPr fontId="8"/>
  </si>
  <si>
    <t>医療法人社団　浩央会　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オウ</t>
    </rPh>
    <rPh sb="9" eb="10">
      <t>カイ</t>
    </rPh>
    <phoneticPr fontId="8"/>
  </si>
  <si>
    <t>西東京市緑町三丁目６番１号</t>
    <rPh sb="0" eb="1">
      <t>ニシ</t>
    </rPh>
    <rPh sb="1" eb="3">
      <t>トウキョウ</t>
    </rPh>
    <rPh sb="6" eb="7">
      <t>３</t>
    </rPh>
    <rPh sb="7" eb="9">
      <t>チョウメ</t>
    </rPh>
    <rPh sb="10" eb="11">
      <t>バン</t>
    </rPh>
    <rPh sb="12" eb="13">
      <t>ゴウ</t>
    </rPh>
    <phoneticPr fontId="8"/>
  </si>
  <si>
    <t>宗教法人　救世軍　救世軍清瀬病院</t>
    <rPh sb="0" eb="2">
      <t>シュウキョウ</t>
    </rPh>
    <rPh sb="2" eb="4">
      <t>ホウジン</t>
    </rPh>
    <rPh sb="5" eb="8">
      <t>キュウセイグン</t>
    </rPh>
    <rPh sb="9" eb="12">
      <t>キュウセイグン</t>
    </rPh>
    <rPh sb="12" eb="14">
      <t>キヨセ</t>
    </rPh>
    <rPh sb="14" eb="16">
      <t>ビョウイン</t>
    </rPh>
    <phoneticPr fontId="8"/>
  </si>
  <si>
    <t>２０４－００２３</t>
    <phoneticPr fontId="8"/>
  </si>
  <si>
    <t>清瀬市竹丘一丁目１７番９号</t>
    <rPh sb="0" eb="3">
      <t>キヨセシ</t>
    </rPh>
    <rPh sb="3" eb="5">
      <t>タケオカ</t>
    </rPh>
    <rPh sb="5" eb="6">
      <t>イチ</t>
    </rPh>
    <rPh sb="6" eb="8">
      <t>チョウメ</t>
    </rPh>
    <rPh sb="10" eb="11">
      <t>バン</t>
    </rPh>
    <rPh sb="12" eb="13">
      <t>ゴウ</t>
    </rPh>
    <phoneticPr fontId="8"/>
  </si>
  <si>
    <t>０４２４－９１－１４１１</t>
    <phoneticPr fontId="8"/>
  </si>
  <si>
    <t>宗教法人　救世軍</t>
    <rPh sb="0" eb="2">
      <t>シュウキョウ</t>
    </rPh>
    <rPh sb="2" eb="4">
      <t>ホウジン</t>
    </rPh>
    <rPh sb="5" eb="8">
      <t>キュウセイグン</t>
    </rPh>
    <phoneticPr fontId="8"/>
  </si>
  <si>
    <t>清瀬市梅園二丁目５番９号</t>
    <rPh sb="5" eb="6">
      <t>２</t>
    </rPh>
    <phoneticPr fontId="6"/>
  </si>
  <si>
    <t>清瀬市梅園三丁目１４番７２号</t>
    <rPh sb="5" eb="6">
      <t>３</t>
    </rPh>
    <phoneticPr fontId="6"/>
  </si>
  <si>
    <t>医療法人社団　清峰会　村山中央病院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ホウ</t>
    </rPh>
    <rPh sb="9" eb="10">
      <t>カイ</t>
    </rPh>
    <rPh sb="11" eb="13">
      <t>ムラヤマ</t>
    </rPh>
    <rPh sb="13" eb="15">
      <t>チュウオウ</t>
    </rPh>
    <rPh sb="15" eb="17">
      <t>ビョウイン</t>
    </rPh>
    <phoneticPr fontId="6"/>
  </si>
  <si>
    <t>２０８－０００１</t>
    <phoneticPr fontId="6"/>
  </si>
  <si>
    <t>武蔵村山市中藤五丁目７０</t>
    <rPh sb="0" eb="2">
      <t>ムサシ</t>
    </rPh>
    <rPh sb="2" eb="4">
      <t>ムラヤマ</t>
    </rPh>
    <rPh sb="4" eb="5">
      <t>シ</t>
    </rPh>
    <rPh sb="5" eb="6">
      <t>ナカ</t>
    </rPh>
    <rPh sb="6" eb="7">
      <t>フジ</t>
    </rPh>
    <rPh sb="7" eb="8">
      <t>ゴ</t>
    </rPh>
    <rPh sb="8" eb="10">
      <t>チョウメ</t>
    </rPh>
    <phoneticPr fontId="6"/>
  </si>
  <si>
    <t>０４２－５６１－０１７４</t>
    <phoneticPr fontId="6"/>
  </si>
  <si>
    <t>医療法人社団　清峰会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ホウ</t>
    </rPh>
    <rPh sb="9" eb="10">
      <t>カイ</t>
    </rPh>
    <phoneticPr fontId="6"/>
  </si>
  <si>
    <t>医療法人財団　利定会　大久野病院</t>
    <rPh sb="0" eb="2">
      <t>イリョウ</t>
    </rPh>
    <rPh sb="2" eb="4">
      <t>ホウジン</t>
    </rPh>
    <rPh sb="4" eb="6">
      <t>ザイダン</t>
    </rPh>
    <rPh sb="7" eb="8">
      <t>リ</t>
    </rPh>
    <rPh sb="8" eb="9">
      <t>サダ</t>
    </rPh>
    <rPh sb="9" eb="10">
      <t>カイ</t>
    </rPh>
    <rPh sb="11" eb="12">
      <t>ダイ</t>
    </rPh>
    <rPh sb="12" eb="14">
      <t>クノ</t>
    </rPh>
    <rPh sb="14" eb="16">
      <t>ビョウイン</t>
    </rPh>
    <phoneticPr fontId="8"/>
  </si>
  <si>
    <t>１９０－０１８１</t>
    <phoneticPr fontId="8"/>
  </si>
  <si>
    <t>西多摩郡日の出町大字大久野６４１６</t>
    <rPh sb="0" eb="4">
      <t>ニシタマグン</t>
    </rPh>
    <rPh sb="4" eb="5">
      <t>ヒ</t>
    </rPh>
    <rPh sb="6" eb="8">
      <t>デマチ</t>
    </rPh>
    <rPh sb="8" eb="10">
      <t>オオアザ</t>
    </rPh>
    <rPh sb="10" eb="11">
      <t>ダイ</t>
    </rPh>
    <rPh sb="11" eb="12">
      <t>ヒサ</t>
    </rPh>
    <rPh sb="12" eb="13">
      <t>ノ</t>
    </rPh>
    <phoneticPr fontId="8"/>
  </si>
  <si>
    <t>０４２－５９７－０８７３</t>
    <phoneticPr fontId="8"/>
  </si>
  <si>
    <t>医療法人財団　利定会</t>
    <rPh sb="0" eb="2">
      <t>イリョウ</t>
    </rPh>
    <rPh sb="2" eb="4">
      <t>ホウジン</t>
    </rPh>
    <rPh sb="4" eb="6">
      <t>ザイダン</t>
    </rPh>
    <rPh sb="7" eb="8">
      <t>リ</t>
    </rPh>
    <rPh sb="8" eb="9">
      <t>サダ</t>
    </rPh>
    <rPh sb="9" eb="10">
      <t>カイ</t>
    </rPh>
    <phoneticPr fontId="8"/>
  </si>
  <si>
    <t>医療法人社団　崎陽会　日の出ヶ丘病院</t>
    <rPh sb="0" eb="2">
      <t>イリョウ</t>
    </rPh>
    <rPh sb="2" eb="4">
      <t>ホウジン</t>
    </rPh>
    <rPh sb="4" eb="6">
      <t>シャダン</t>
    </rPh>
    <rPh sb="7" eb="8">
      <t>サキ</t>
    </rPh>
    <rPh sb="8" eb="9">
      <t>ヨウ</t>
    </rPh>
    <rPh sb="9" eb="10">
      <t>カイ</t>
    </rPh>
    <rPh sb="11" eb="12">
      <t>ヒ</t>
    </rPh>
    <rPh sb="13" eb="14">
      <t>デ</t>
    </rPh>
    <rPh sb="15" eb="16">
      <t>オカ</t>
    </rPh>
    <rPh sb="16" eb="18">
      <t>ビョウイン</t>
    </rPh>
    <phoneticPr fontId="6"/>
  </si>
  <si>
    <t>西多摩郡日の出町大字大久野３１０</t>
    <rPh sb="0" eb="4">
      <t>ニシタマグン</t>
    </rPh>
    <rPh sb="4" eb="5">
      <t>ヒ</t>
    </rPh>
    <rPh sb="6" eb="8">
      <t>デマチ</t>
    </rPh>
    <rPh sb="8" eb="10">
      <t>オオアザ</t>
    </rPh>
    <rPh sb="10" eb="11">
      <t>ダイ</t>
    </rPh>
    <rPh sb="11" eb="12">
      <t>ヒサ</t>
    </rPh>
    <rPh sb="12" eb="13">
      <t>ノ</t>
    </rPh>
    <phoneticPr fontId="8"/>
  </si>
  <si>
    <t>０４２－５９７－０８１１</t>
    <phoneticPr fontId="6"/>
  </si>
  <si>
    <t>医療法人社団崎陽会</t>
    <rPh sb="0" eb="2">
      <t>イリョウ</t>
    </rPh>
    <rPh sb="2" eb="4">
      <t>ホウジン</t>
    </rPh>
    <rPh sb="4" eb="6">
      <t>シャダン</t>
    </rPh>
    <rPh sb="6" eb="7">
      <t>サキ</t>
    </rPh>
    <rPh sb="7" eb="8">
      <t>ヨウ</t>
    </rPh>
    <rPh sb="8" eb="9">
      <t>カイ</t>
    </rPh>
    <phoneticPr fontId="6"/>
  </si>
  <si>
    <t>市　部</t>
    <rPh sb="0" eb="1">
      <t>シ</t>
    </rPh>
    <rPh sb="2" eb="3">
      <t>ブ</t>
    </rPh>
    <phoneticPr fontId="6"/>
  </si>
  <si>
    <t>医療法人社団　長生会　長生病院</t>
    <rPh sb="7" eb="8">
      <t>チョウ</t>
    </rPh>
    <rPh sb="8" eb="9">
      <t>セイ</t>
    </rPh>
    <rPh sb="11" eb="12">
      <t>チョウ</t>
    </rPh>
    <rPh sb="12" eb="13">
      <t>セイ</t>
    </rPh>
    <rPh sb="13" eb="15">
      <t>ｂ</t>
    </rPh>
    <phoneticPr fontId="6"/>
  </si>
  <si>
    <t>医療法人社団　長生会</t>
    <rPh sb="7" eb="8">
      <t>チョウ</t>
    </rPh>
    <rPh sb="8" eb="9">
      <t>セイ</t>
    </rPh>
    <phoneticPr fontId="6"/>
  </si>
  <si>
    <t>所　　　　 　在　　　　　　地</t>
    <phoneticPr fontId="8"/>
  </si>
  <si>
    <t>介護保険適用の
病院種別ごとの病床数</t>
    <phoneticPr fontId="8"/>
  </si>
  <si>
    <t>医療法人社団　豊徳会</t>
    <rPh sb="0" eb="2">
      <t>イリョウ</t>
    </rPh>
    <rPh sb="2" eb="4">
      <t>ホウジン</t>
    </rPh>
    <rPh sb="4" eb="6">
      <t>シャダン</t>
    </rPh>
    <rPh sb="8" eb="9">
      <t>トク</t>
    </rPh>
    <rPh sb="9" eb="10">
      <t>カイ</t>
    </rPh>
    <phoneticPr fontId="6"/>
  </si>
  <si>
    <t>医療法人社団　芙蓉会　ふよう病院</t>
    <phoneticPr fontId="6"/>
  </si>
  <si>
    <t>町田市鶴間５４４</t>
    <phoneticPr fontId="8"/>
  </si>
  <si>
    <t>長寿リハビリセンター病院</t>
    <rPh sb="0" eb="2">
      <t>チョウジュ</t>
    </rPh>
    <rPh sb="10" eb="12">
      <t>ビョウイン</t>
    </rPh>
    <phoneticPr fontId="8"/>
  </si>
  <si>
    <t>医療法人社団　昭愛会　水野記念病院</t>
    <rPh sb="13" eb="15">
      <t>キネン</t>
    </rPh>
    <phoneticPr fontId="6"/>
  </si>
  <si>
    <t>　指 定 介 護 療 養 型 医 療 施 設 一 覧 （平成27年４月１日）</t>
    <rPh sb="34" eb="35">
      <t>ガツ</t>
    </rPh>
    <phoneticPr fontId="8"/>
  </si>
  <si>
    <t>　指 定 介 護 療 養 型 医 療 施 設 一 覧 （平成27年５月１日）</t>
    <rPh sb="34" eb="35">
      <t>ガツ</t>
    </rPh>
    <phoneticPr fontId="8"/>
  </si>
  <si>
    <t>　指 定 介 護 療 養 型 医 療 施 設 一 覧 （平成27年６月１日）</t>
    <rPh sb="34" eb="35">
      <t>ガツ</t>
    </rPh>
    <phoneticPr fontId="8"/>
  </si>
  <si>
    <t>医療法人社団　幸栄会</t>
    <phoneticPr fontId="6"/>
  </si>
  <si>
    <t>医療法人社団　京浜会</t>
    <rPh sb="0" eb="2">
      <t>イリョウ</t>
    </rPh>
    <rPh sb="2" eb="4">
      <t>ホウジン</t>
    </rPh>
    <rPh sb="4" eb="6">
      <t>シャダン</t>
    </rPh>
    <rPh sb="7" eb="9">
      <t>ケイヒン</t>
    </rPh>
    <rPh sb="9" eb="10">
      <t>カイ</t>
    </rPh>
    <phoneticPr fontId="6"/>
  </si>
  <si>
    <t>　指 定 介 護 療 養 型 医 療 施 設 一 覧 （平成27年７月１日）</t>
    <rPh sb="34" eb="35">
      <t>ガツ</t>
    </rPh>
    <phoneticPr fontId="8"/>
  </si>
  <si>
    <t>医療法人社団　大隅会　森本病院</t>
    <rPh sb="0" eb="2">
      <t>イリョウ</t>
    </rPh>
    <rPh sb="2" eb="4">
      <t>ホウジン</t>
    </rPh>
    <rPh sb="4" eb="6">
      <t>シャダン</t>
    </rPh>
    <rPh sb="7" eb="9">
      <t>オオスミ</t>
    </rPh>
    <rPh sb="9" eb="10">
      <t>カイ</t>
    </rPh>
    <phoneticPr fontId="6"/>
  </si>
  <si>
    <t>医療法人社団　大隅会</t>
    <rPh sb="0" eb="2">
      <t>イリョウ</t>
    </rPh>
    <rPh sb="2" eb="4">
      <t>ホウジン</t>
    </rPh>
    <rPh sb="4" eb="6">
      <t>シャダン</t>
    </rPh>
    <rPh sb="7" eb="9">
      <t>オオスミ</t>
    </rPh>
    <rPh sb="9" eb="10">
      <t>カイ</t>
    </rPh>
    <phoneticPr fontId="6"/>
  </si>
  <si>
    <t>　指 定 介 護 療 養 型 医 療 施 設 一 覧 （平成27年８月１日）</t>
    <rPh sb="34" eb="35">
      <t>ガツ</t>
    </rPh>
    <phoneticPr fontId="8"/>
  </si>
  <si>
    <t>医療法人社団　さくら景星会　桜台病院</t>
    <rPh sb="10" eb="11">
      <t>ケイ</t>
    </rPh>
    <rPh sb="11" eb="12">
      <t>ホシ</t>
    </rPh>
    <phoneticPr fontId="6"/>
  </si>
  <si>
    <t>　指 定 介 護 療 養 型 医 療 施 設 一 覧 （平成27年９月１日）</t>
    <rPh sb="34" eb="35">
      <t>ガツ</t>
    </rPh>
    <phoneticPr fontId="8"/>
  </si>
  <si>
    <t>医療法人社団　さくら景星会</t>
    <rPh sb="10" eb="11">
      <t>ケイ</t>
    </rPh>
    <rPh sb="11" eb="12">
      <t>ホシ</t>
    </rPh>
    <rPh sb="12" eb="13">
      <t>カイ</t>
    </rPh>
    <phoneticPr fontId="8"/>
  </si>
  <si>
    <t>医療法人社団　育陽会</t>
    <phoneticPr fontId="6"/>
  </si>
  <si>
    <t>医療法人財団　厚生協会</t>
    <phoneticPr fontId="6"/>
  </si>
  <si>
    <t>医療法人社団　昭愛会</t>
    <phoneticPr fontId="6"/>
  </si>
  <si>
    <t>　指 定 介 護 療 養 型 医 療 施 設 一 覧 （平成27年10月１日）</t>
    <rPh sb="35" eb="36">
      <t>ガツ</t>
    </rPh>
    <phoneticPr fontId="8"/>
  </si>
  <si>
    <t>　指 定 介 護 療 養 型 医 療 施 設 一 覧 （平成27年11月１日）</t>
    <rPh sb="35" eb="36">
      <t>ガツ</t>
    </rPh>
    <phoneticPr fontId="8"/>
  </si>
  <si>
    <t>　指 定 介 護 療 養 型 医 療 施 設 一 覧 （平成27年12月１日）</t>
    <rPh sb="35" eb="36">
      <t>ガツ</t>
    </rPh>
    <phoneticPr fontId="8"/>
  </si>
  <si>
    <t>　指 定 介 護 療 養 型 医 療 施 設 一 覧 （平成28年１月１日）</t>
    <rPh sb="34" eb="35">
      <t>ガツ</t>
    </rPh>
    <phoneticPr fontId="8"/>
  </si>
  <si>
    <t>　指 定 介 護 療 養 型 医 療 施 設 一 覧 （平成28年２月１日）</t>
    <rPh sb="34" eb="35">
      <t>ガツ</t>
    </rPh>
    <phoneticPr fontId="8"/>
  </si>
  <si>
    <t>　指 定 介 護 療 養 型 医 療 施 設 一 覧 （平成28年３月１日）</t>
    <rPh sb="34" eb="35">
      <t>ガツ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</si>
</sst>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&lt;=999]000;000&quot;¥&quot;&quot;¥&quot;&quot;¥&quot;\!\!\!\-00"/>
    <numFmt numFmtId="177" formatCode="[&lt;=999]000;000\-0000"/>
    <numFmt numFmtId="178" formatCode="#,##0;&quot;¥&quot;\!\-#,##0;&quot;-&quot;"/>
  </numFmts>
  <fonts count="14" x14ac:knownFonts="1"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8">
    <xf numFmtId="0" fontId="0" fillId="0" borderId="0">
      <alignment vertical="center"/>
    </xf>
    <xf numFmtId="178" fontId="1" fillId="0" borderId="0" applyFill="0" applyBorder="0" applyAlignment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3" fillId="0" borderId="0"/>
    <xf numFmtId="38" fontId="4" fillId="0" borderId="0" applyFont="0" applyFill="0" applyBorder="0" applyAlignment="0" applyProtection="0">
      <alignment vertical="center"/>
    </xf>
    <xf numFmtId="0" fontId="5" fillId="0" borderId="0"/>
    <xf numFmtId="0" fontId="5" fillId="0" borderId="0"/>
  </cellStyleXfs>
  <cellXfs count="94">
    <xf numFmtId="0" fontId="0" fillId="0" borderId="0" xfId="0">
      <alignment vertical="center"/>
    </xf>
    <xf numFmtId="0" fontId="5" fillId="0" borderId="0" xfId="6" applyFont="1" applyFill="1" applyBorder="1" applyAlignment="1">
      <alignment horizontal="center"/>
    </xf>
    <xf numFmtId="0" fontId="7" fillId="0" borderId="0" xfId="6" applyFont="1" applyFill="1" applyBorder="1" applyAlignment="1">
      <alignment vertical="center"/>
    </xf>
    <xf numFmtId="176" fontId="9" fillId="0" borderId="0" xfId="6" applyNumberFormat="1" applyFont="1" applyFill="1" applyBorder="1" applyAlignment="1">
      <alignment horizontal="center" shrinkToFit="1"/>
    </xf>
    <xf numFmtId="0" fontId="8" fillId="0" borderId="0" xfId="6" applyFont="1" applyFill="1" applyBorder="1"/>
    <xf numFmtId="0" fontId="8" fillId="0" borderId="0" xfId="6" applyFont="1" applyFill="1" applyBorder="1" applyAlignment="1"/>
    <xf numFmtId="0" fontId="8" fillId="0" borderId="0" xfId="6" applyFont="1" applyFill="1" applyBorder="1" applyAlignment="1">
      <alignment shrinkToFit="1"/>
    </xf>
    <xf numFmtId="38" fontId="8" fillId="0" borderId="0" xfId="5" applyFont="1" applyFill="1" applyBorder="1" applyAlignment="1">
      <alignment wrapText="1"/>
    </xf>
    <xf numFmtId="0" fontId="5" fillId="0" borderId="0" xfId="6" applyFont="1" applyFill="1" applyBorder="1"/>
    <xf numFmtId="38" fontId="8" fillId="0" borderId="0" xfId="5" applyFont="1" applyFill="1" applyBorder="1" applyAlignment="1">
      <alignment horizontal="center" wrapText="1"/>
    </xf>
    <xf numFmtId="38" fontId="8" fillId="2" borderId="0" xfId="5" applyFont="1" applyFill="1" applyBorder="1" applyAlignment="1">
      <alignment wrapText="1"/>
    </xf>
    <xf numFmtId="0" fontId="8" fillId="0" borderId="3" xfId="6" applyFont="1" applyFill="1" applyBorder="1" applyAlignment="1">
      <alignment horizontal="center"/>
    </xf>
    <xf numFmtId="0" fontId="8" fillId="0" borderId="0" xfId="6" applyFont="1" applyFill="1"/>
    <xf numFmtId="0" fontId="8" fillId="0" borderId="4" xfId="6" applyFont="1" applyFill="1" applyBorder="1" applyAlignment="1">
      <alignment horizontal="center"/>
    </xf>
    <xf numFmtId="0" fontId="8" fillId="0" borderId="5" xfId="6" applyFont="1" applyFill="1" applyBorder="1" applyAlignment="1">
      <alignment horizontal="center"/>
    </xf>
    <xf numFmtId="0" fontId="11" fillId="0" borderId="6" xfId="6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vertical="center" shrinkToFit="1"/>
    </xf>
    <xf numFmtId="0" fontId="11" fillId="0" borderId="5" xfId="6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vertical="center" shrinkToFit="1"/>
    </xf>
    <xf numFmtId="38" fontId="11" fillId="0" borderId="6" xfId="5" applyFont="1" applyFill="1" applyBorder="1" applyAlignment="1">
      <alignment vertical="center"/>
    </xf>
    <xf numFmtId="38" fontId="11" fillId="0" borderId="6" xfId="5" applyFont="1" applyFill="1" applyBorder="1" applyAlignment="1">
      <alignment horizontal="center" vertical="center"/>
    </xf>
    <xf numFmtId="0" fontId="11" fillId="0" borderId="6" xfId="6" applyFont="1" applyFill="1" applyBorder="1" applyAlignment="1">
      <alignment vertical="center"/>
    </xf>
    <xf numFmtId="38" fontId="11" fillId="0" borderId="6" xfId="5" applyFont="1" applyFill="1" applyBorder="1" applyAlignment="1">
      <alignment vertical="center" shrinkToFit="1"/>
    </xf>
    <xf numFmtId="0" fontId="11" fillId="0" borderId="0" xfId="6" applyFont="1" applyFill="1" applyAlignment="1">
      <alignment vertical="center"/>
    </xf>
    <xf numFmtId="0" fontId="11" fillId="0" borderId="6" xfId="0" applyFont="1" applyFill="1" applyBorder="1" applyAlignment="1">
      <alignment vertical="center"/>
    </xf>
    <xf numFmtId="0" fontId="11" fillId="0" borderId="6" xfId="6" applyFont="1" applyFill="1" applyBorder="1" applyAlignment="1">
      <alignment vertical="center" shrinkToFit="1"/>
    </xf>
    <xf numFmtId="0" fontId="11" fillId="2" borderId="6" xfId="6" applyFont="1" applyFill="1" applyBorder="1" applyAlignment="1">
      <alignment vertical="center"/>
    </xf>
    <xf numFmtId="0" fontId="11" fillId="0" borderId="6" xfId="7" applyFont="1" applyFill="1" applyBorder="1" applyAlignment="1">
      <alignment vertical="center" shrinkToFit="1"/>
    </xf>
    <xf numFmtId="176" fontId="11" fillId="0" borderId="6" xfId="6" applyNumberFormat="1" applyFont="1" applyFill="1" applyBorder="1" applyAlignment="1">
      <alignment horizontal="center" vertical="center" shrinkToFit="1"/>
    </xf>
    <xf numFmtId="38" fontId="11" fillId="0" borderId="6" xfId="5" applyFont="1" applyFill="1" applyBorder="1" applyAlignment="1">
      <alignment vertical="center" wrapText="1"/>
    </xf>
    <xf numFmtId="0" fontId="5" fillId="0" borderId="0" xfId="6" applyFill="1"/>
    <xf numFmtId="177" fontId="11" fillId="0" borderId="6" xfId="6" applyNumberFormat="1" applyFont="1" applyFill="1" applyBorder="1" applyAlignment="1">
      <alignment horizontal="center" vertical="center" shrinkToFit="1"/>
    </xf>
    <xf numFmtId="0" fontId="11" fillId="0" borderId="7" xfId="6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vertical="center" shrinkToFit="1"/>
    </xf>
    <xf numFmtId="38" fontId="11" fillId="0" borderId="5" xfId="5" applyFont="1" applyFill="1" applyBorder="1" applyAlignment="1">
      <alignment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10" xfId="6" applyFont="1" applyFill="1" applyBorder="1" applyAlignment="1">
      <alignment horizontal="center" vertical="center"/>
    </xf>
    <xf numFmtId="0" fontId="11" fillId="0" borderId="11" xfId="6" applyFont="1" applyFill="1" applyBorder="1" applyAlignment="1">
      <alignment horizontal="center" vertical="center"/>
    </xf>
    <xf numFmtId="0" fontId="8" fillId="0" borderId="12" xfId="6" applyFont="1" applyFill="1" applyBorder="1"/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38" fontId="11" fillId="0" borderId="13" xfId="5" applyFont="1" applyFill="1" applyBorder="1" applyAlignment="1"/>
    <xf numFmtId="38" fontId="11" fillId="0" borderId="4" xfId="5" applyFont="1" applyFill="1" applyBorder="1" applyAlignment="1"/>
    <xf numFmtId="38" fontId="11" fillId="0" borderId="5" xfId="5" applyFont="1" applyFill="1" applyBorder="1" applyAlignment="1"/>
    <xf numFmtId="38" fontId="11" fillId="0" borderId="5" xfId="5" applyFont="1" applyFill="1" applyBorder="1" applyAlignment="1">
      <alignment horizontal="center"/>
    </xf>
    <xf numFmtId="0" fontId="11" fillId="0" borderId="11" xfId="6" applyFont="1" applyFill="1" applyBorder="1" applyAlignment="1">
      <alignment vertical="center"/>
    </xf>
    <xf numFmtId="0" fontId="5" fillId="0" borderId="0" xfId="6" applyFill="1" applyAlignment="1">
      <alignment horizontal="center"/>
    </xf>
    <xf numFmtId="0" fontId="8" fillId="0" borderId="0" xfId="6" applyFont="1" applyFill="1" applyAlignment="1">
      <alignment horizontal="center" shrinkToFit="1"/>
    </xf>
    <xf numFmtId="0" fontId="8" fillId="0" borderId="0" xfId="6" applyFont="1" applyFill="1" applyAlignment="1">
      <alignment shrinkToFit="1"/>
    </xf>
    <xf numFmtId="38" fontId="8" fillId="0" borderId="0" xfId="5" applyFont="1" applyFill="1" applyAlignment="1">
      <alignment wrapText="1"/>
    </xf>
    <xf numFmtId="38" fontId="8" fillId="0" borderId="0" xfId="5" applyFont="1" applyFill="1" applyAlignment="1">
      <alignment horizontal="center" wrapText="1"/>
    </xf>
    <xf numFmtId="0" fontId="8" fillId="0" borderId="0" xfId="6" applyFont="1" applyFill="1" applyAlignment="1">
      <alignment horizontal="center"/>
    </xf>
    <xf numFmtId="0" fontId="5" fillId="0" borderId="0" xfId="6"/>
    <xf numFmtId="38" fontId="11" fillId="3" borderId="6" xfId="5" applyFont="1" applyFill="1" applyBorder="1" applyAlignment="1">
      <alignment vertical="center"/>
    </xf>
    <xf numFmtId="38" fontId="11" fillId="3" borderId="6" xfId="5" applyFont="1" applyFill="1" applyBorder="1" applyAlignment="1">
      <alignment vertical="center" wrapText="1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38" fontId="11" fillId="0" borderId="13" xfId="5" applyFont="1" applyFill="1" applyBorder="1" applyAlignment="1">
      <alignment vertical="center"/>
    </xf>
    <xf numFmtId="38" fontId="11" fillId="0" borderId="4" xfId="5" applyFont="1" applyFill="1" applyBorder="1" applyAlignment="1">
      <alignment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4" xfId="6" applyFont="1" applyFill="1" applyBorder="1" applyAlignment="1">
      <alignment horizontal="center" vertical="center"/>
    </xf>
    <xf numFmtId="0" fontId="10" fillId="0" borderId="5" xfId="6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 shrinkToFit="1"/>
    </xf>
    <xf numFmtId="0" fontId="10" fillId="0" borderId="4" xfId="6" applyFont="1" applyFill="1" applyBorder="1" applyAlignment="1">
      <alignment horizontal="center" vertical="center" shrinkToFit="1"/>
    </xf>
    <xf numFmtId="0" fontId="10" fillId="0" borderId="5" xfId="6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1" fillId="0" borderId="9" xfId="6" applyFont="1" applyFill="1" applyBorder="1" applyAlignment="1">
      <alignment horizontal="center" vertical="center"/>
    </xf>
    <xf numFmtId="38" fontId="11" fillId="0" borderId="11" xfId="5" applyFont="1" applyFill="1" applyBorder="1" applyAlignment="1">
      <alignment horizontal="center" vertical="center" wrapText="1"/>
    </xf>
    <xf numFmtId="38" fontId="11" fillId="0" borderId="10" xfId="5" applyFont="1" applyFill="1" applyBorder="1" applyAlignment="1">
      <alignment horizontal="center" vertical="center" wrapText="1"/>
    </xf>
    <xf numFmtId="38" fontId="10" fillId="0" borderId="3" xfId="5" applyFont="1" applyFill="1" applyBorder="1" applyAlignment="1">
      <alignment horizontal="center" vertical="center"/>
    </xf>
    <xf numFmtId="38" fontId="10" fillId="0" borderId="4" xfId="5" applyFont="1" applyFill="1" applyBorder="1" applyAlignment="1">
      <alignment horizontal="center" vertical="center"/>
    </xf>
    <xf numFmtId="38" fontId="10" fillId="0" borderId="5" xfId="5" applyFont="1" applyFill="1" applyBorder="1" applyAlignment="1">
      <alignment horizontal="center" vertical="center"/>
    </xf>
    <xf numFmtId="38" fontId="12" fillId="0" borderId="3" xfId="5" applyFont="1" applyFill="1" applyBorder="1" applyAlignment="1">
      <alignment horizontal="center" vertical="center" textRotation="255" wrapText="1"/>
    </xf>
    <xf numFmtId="38" fontId="12" fillId="0" borderId="4" xfId="5" applyFont="1" applyFill="1" applyBorder="1" applyAlignment="1">
      <alignment horizontal="center" vertical="center" textRotation="255" wrapText="1"/>
    </xf>
    <xf numFmtId="38" fontId="12" fillId="0" borderId="5" xfId="5" applyFont="1" applyFill="1" applyBorder="1" applyAlignment="1">
      <alignment horizontal="center" vertical="center" textRotation="255" wrapText="1"/>
    </xf>
    <xf numFmtId="0" fontId="8" fillId="0" borderId="3" xfId="6" applyFont="1" applyFill="1" applyBorder="1" applyAlignment="1">
      <alignment horizontal="center" vertical="center"/>
    </xf>
    <xf numFmtId="0" fontId="8" fillId="0" borderId="4" xfId="6" applyFont="1" applyFill="1" applyBorder="1" applyAlignment="1">
      <alignment horizontal="center" vertical="center"/>
    </xf>
    <xf numFmtId="0" fontId="8" fillId="0" borderId="5" xfId="6" applyFont="1" applyFill="1" applyBorder="1" applyAlignment="1">
      <alignment horizontal="center" vertical="center"/>
    </xf>
    <xf numFmtId="38" fontId="9" fillId="0" borderId="3" xfId="5" applyFont="1" applyFill="1" applyBorder="1" applyAlignment="1">
      <alignment horizontal="center" vertical="center" wrapText="1" shrinkToFit="1"/>
    </xf>
    <xf numFmtId="38" fontId="9" fillId="0" borderId="5" xfId="5" applyFont="1" applyFill="1" applyBorder="1" applyAlignment="1">
      <alignment horizontal="center" vertical="center" wrapText="1" shrinkToFit="1"/>
    </xf>
  </cellXfs>
  <cellStyles count="8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  <cellStyle name="標準_指定事業者申請一覧（１１月）" xfId="6"/>
    <cellStyle name="標準_指定申請書(一覧表）11.12.2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0"/>
  <sheetViews>
    <sheetView view="pageBreakPreview" zoomScale="70" zoomScaleNormal="75" zoomScaleSheetLayoutView="70" workbookViewId="0">
      <pane ySplit="4" topLeftCell="A5" activePane="bottomLeft" state="frozen"/>
      <selection activeCell="B95" sqref="B95"/>
      <selection pane="bottomLeft"/>
    </sheetView>
  </sheetViews>
  <sheetFormatPr defaultRowHeight="12" x14ac:dyDescent="0.15"/>
  <cols>
    <col min="1" max="1" width="4.375" style="46" customWidth="1"/>
    <col min="2" max="2" width="52.5" style="12" customWidth="1"/>
    <col min="3" max="3" width="13.75" style="47" customWidth="1"/>
    <col min="4" max="4" width="39.25" style="12" customWidth="1"/>
    <col min="5" max="5" width="21.625" style="47" customWidth="1"/>
    <col min="6" max="6" width="37.5" style="48" customWidth="1"/>
    <col min="7" max="9" width="12.375" style="49" customWidth="1"/>
    <col min="10" max="10" width="9.875" style="50" customWidth="1"/>
    <col min="11" max="11" width="16.875" style="52" customWidth="1"/>
    <col min="12" max="16384" width="9" style="52"/>
  </cols>
  <sheetData>
    <row r="1" spans="1:11" s="8" customFormat="1" ht="20.25" customHeight="1" x14ac:dyDescent="0.15">
      <c r="A1" s="1"/>
      <c r="B1" s="2" t="s">
        <v>293</v>
      </c>
      <c r="C1" s="3"/>
      <c r="D1" s="4"/>
      <c r="E1" s="5" t="s">
        <v>200</v>
      </c>
      <c r="F1" s="6"/>
      <c r="G1" s="7"/>
      <c r="I1" s="7"/>
      <c r="J1" s="9"/>
      <c r="K1" s="10" t="s">
        <v>117</v>
      </c>
    </row>
    <row r="2" spans="1:11" s="12" customFormat="1" ht="30.75" customHeight="1" x14ac:dyDescent="0.15">
      <c r="A2" s="11" t="s">
        <v>200</v>
      </c>
      <c r="B2" s="68"/>
      <c r="C2" s="71" t="s">
        <v>0</v>
      </c>
      <c r="D2" s="74" t="s">
        <v>286</v>
      </c>
      <c r="E2" s="77" t="s">
        <v>1</v>
      </c>
      <c r="F2" s="71" t="s">
        <v>2</v>
      </c>
      <c r="G2" s="81" t="s">
        <v>287</v>
      </c>
      <c r="H2" s="82"/>
      <c r="I2" s="83" t="s">
        <v>3</v>
      </c>
      <c r="J2" s="86" t="s">
        <v>118</v>
      </c>
      <c r="K2" s="89" t="s">
        <v>119</v>
      </c>
    </row>
    <row r="3" spans="1:11" s="12" customFormat="1" ht="15.75" customHeight="1" x14ac:dyDescent="0.15">
      <c r="A3" s="13"/>
      <c r="B3" s="69"/>
      <c r="C3" s="72"/>
      <c r="D3" s="75"/>
      <c r="E3" s="78"/>
      <c r="F3" s="72"/>
      <c r="G3" s="92" t="s">
        <v>120</v>
      </c>
      <c r="H3" s="92" t="s">
        <v>121</v>
      </c>
      <c r="I3" s="84"/>
      <c r="J3" s="87"/>
      <c r="K3" s="90"/>
    </row>
    <row r="4" spans="1:11" s="12" customFormat="1" ht="15.75" customHeight="1" x14ac:dyDescent="0.15">
      <c r="A4" s="14"/>
      <c r="B4" s="70"/>
      <c r="C4" s="73"/>
      <c r="D4" s="76"/>
      <c r="E4" s="79"/>
      <c r="F4" s="73"/>
      <c r="G4" s="93"/>
      <c r="H4" s="93"/>
      <c r="I4" s="85"/>
      <c r="J4" s="88"/>
      <c r="K4" s="91"/>
    </row>
    <row r="5" spans="1:11" s="12" customFormat="1" ht="21.95" customHeight="1" x14ac:dyDescent="0.15">
      <c r="A5" s="15">
        <v>1</v>
      </c>
      <c r="B5" s="16" t="s">
        <v>4</v>
      </c>
      <c r="C5" s="17" t="s">
        <v>5</v>
      </c>
      <c r="D5" s="18" t="s">
        <v>122</v>
      </c>
      <c r="E5" s="17" t="s">
        <v>6</v>
      </c>
      <c r="F5" s="16" t="s">
        <v>4</v>
      </c>
      <c r="G5" s="19">
        <v>52</v>
      </c>
      <c r="H5" s="19"/>
      <c r="I5" s="19">
        <f t="shared" ref="I5:I11" si="0">G5+H5</f>
        <v>52</v>
      </c>
      <c r="J5" s="20" t="s">
        <v>200</v>
      </c>
      <c r="K5" s="21">
        <v>1370201442</v>
      </c>
    </row>
    <row r="6" spans="1:11" s="23" customFormat="1" ht="21.95" customHeight="1" x14ac:dyDescent="0.15">
      <c r="A6" s="15">
        <v>2</v>
      </c>
      <c r="B6" s="16" t="s">
        <v>7</v>
      </c>
      <c r="C6" s="15" t="s">
        <v>8</v>
      </c>
      <c r="D6" s="16" t="s">
        <v>9</v>
      </c>
      <c r="E6" s="15" t="s">
        <v>10</v>
      </c>
      <c r="F6" s="16" t="s">
        <v>11</v>
      </c>
      <c r="G6" s="19">
        <v>27</v>
      </c>
      <c r="H6" s="22"/>
      <c r="I6" s="19">
        <f t="shared" si="0"/>
        <v>27</v>
      </c>
      <c r="J6" s="20" t="s">
        <v>128</v>
      </c>
      <c r="K6" s="21">
        <v>1370500694</v>
      </c>
    </row>
    <row r="7" spans="1:11" s="23" customFormat="1" ht="21.95" customHeight="1" x14ac:dyDescent="0.15">
      <c r="A7" s="15">
        <v>3</v>
      </c>
      <c r="B7" s="24" t="s">
        <v>123</v>
      </c>
      <c r="C7" s="15" t="s">
        <v>124</v>
      </c>
      <c r="D7" s="24" t="s">
        <v>125</v>
      </c>
      <c r="E7" s="15" t="s">
        <v>126</v>
      </c>
      <c r="F7" s="24" t="s">
        <v>127</v>
      </c>
      <c r="G7" s="19">
        <v>60</v>
      </c>
      <c r="H7" s="22"/>
      <c r="I7" s="19">
        <f t="shared" si="0"/>
        <v>60</v>
      </c>
      <c r="J7" s="20" t="s">
        <v>128</v>
      </c>
      <c r="K7" s="21">
        <v>1370801316</v>
      </c>
    </row>
    <row r="8" spans="1:11" s="12" customFormat="1" ht="21.95" customHeight="1" x14ac:dyDescent="0.15">
      <c r="A8" s="15">
        <v>4</v>
      </c>
      <c r="B8" s="25" t="s">
        <v>12</v>
      </c>
      <c r="C8" s="15" t="s">
        <v>13</v>
      </c>
      <c r="D8" s="25" t="s">
        <v>129</v>
      </c>
      <c r="E8" s="15" t="s">
        <v>14</v>
      </c>
      <c r="F8" s="25" t="s">
        <v>15</v>
      </c>
      <c r="G8" s="19">
        <v>252</v>
      </c>
      <c r="H8" s="19"/>
      <c r="I8" s="19">
        <f t="shared" si="0"/>
        <v>252</v>
      </c>
      <c r="J8" s="20"/>
      <c r="K8" s="21">
        <v>1370900571</v>
      </c>
    </row>
    <row r="9" spans="1:11" s="23" customFormat="1" ht="21.95" customHeight="1" x14ac:dyDescent="0.15">
      <c r="A9" s="15">
        <v>5</v>
      </c>
      <c r="B9" s="16" t="s">
        <v>16</v>
      </c>
      <c r="C9" s="15" t="s">
        <v>17</v>
      </c>
      <c r="D9" s="16" t="s">
        <v>18</v>
      </c>
      <c r="E9" s="15" t="s">
        <v>19</v>
      </c>
      <c r="F9" s="16" t="s">
        <v>20</v>
      </c>
      <c r="G9" s="19">
        <v>40</v>
      </c>
      <c r="H9" s="22"/>
      <c r="I9" s="19">
        <f t="shared" si="0"/>
        <v>40</v>
      </c>
      <c r="J9" s="20" t="s">
        <v>128</v>
      </c>
      <c r="K9" s="21">
        <v>1371000728</v>
      </c>
    </row>
    <row r="10" spans="1:11" s="12" customFormat="1" ht="21.95" customHeight="1" x14ac:dyDescent="0.15">
      <c r="A10" s="15">
        <v>6</v>
      </c>
      <c r="B10" s="16" t="s">
        <v>130</v>
      </c>
      <c r="C10" s="15" t="s">
        <v>21</v>
      </c>
      <c r="D10" s="16" t="s">
        <v>22</v>
      </c>
      <c r="E10" s="15" t="s">
        <v>23</v>
      </c>
      <c r="F10" s="16" t="s">
        <v>297</v>
      </c>
      <c r="G10" s="19">
        <v>81</v>
      </c>
      <c r="H10" s="19"/>
      <c r="I10" s="19">
        <f t="shared" si="0"/>
        <v>81</v>
      </c>
      <c r="J10" s="20"/>
      <c r="K10" s="21">
        <v>1371101146</v>
      </c>
    </row>
    <row r="11" spans="1:11" s="12" customFormat="1" ht="21.95" customHeight="1" x14ac:dyDescent="0.15">
      <c r="A11" s="15">
        <v>7</v>
      </c>
      <c r="B11" s="24" t="s">
        <v>24</v>
      </c>
      <c r="C11" s="15" t="s">
        <v>25</v>
      </c>
      <c r="D11" s="24" t="s">
        <v>26</v>
      </c>
      <c r="E11" s="15" t="s">
        <v>27</v>
      </c>
      <c r="F11" s="24" t="s">
        <v>296</v>
      </c>
      <c r="G11" s="19">
        <v>60</v>
      </c>
      <c r="H11" s="22"/>
      <c r="I11" s="19">
        <f t="shared" si="0"/>
        <v>60</v>
      </c>
      <c r="J11" s="20" t="s">
        <v>128</v>
      </c>
      <c r="K11" s="21">
        <v>1371104603</v>
      </c>
    </row>
    <row r="12" spans="1:11" s="23" customFormat="1" ht="21.95" customHeight="1" x14ac:dyDescent="0.15">
      <c r="A12" s="15">
        <v>8</v>
      </c>
      <c r="B12" s="24" t="s">
        <v>131</v>
      </c>
      <c r="C12" s="15" t="s">
        <v>28</v>
      </c>
      <c r="D12" s="24" t="s">
        <v>29</v>
      </c>
      <c r="E12" s="15" t="s">
        <v>30</v>
      </c>
      <c r="F12" s="24" t="s">
        <v>31</v>
      </c>
      <c r="G12" s="19">
        <v>6</v>
      </c>
      <c r="H12" s="22"/>
      <c r="I12" s="19">
        <v>6</v>
      </c>
      <c r="J12" s="20" t="s">
        <v>128</v>
      </c>
      <c r="K12" s="26">
        <v>1371104512</v>
      </c>
    </row>
    <row r="13" spans="1:11" s="23" customFormat="1" ht="21.95" customHeight="1" x14ac:dyDescent="0.15">
      <c r="A13" s="15">
        <v>9</v>
      </c>
      <c r="B13" s="27" t="s">
        <v>32</v>
      </c>
      <c r="C13" s="15" t="s">
        <v>33</v>
      </c>
      <c r="D13" s="27" t="s">
        <v>132</v>
      </c>
      <c r="E13" s="15" t="s">
        <v>34</v>
      </c>
      <c r="F13" s="27" t="s">
        <v>35</v>
      </c>
      <c r="G13" s="19">
        <v>65</v>
      </c>
      <c r="H13" s="19"/>
      <c r="I13" s="19">
        <f t="shared" ref="I13:I64" si="1">G13+H13</f>
        <v>65</v>
      </c>
      <c r="J13" s="20" t="s">
        <v>128</v>
      </c>
      <c r="K13" s="21">
        <v>1371201250</v>
      </c>
    </row>
    <row r="14" spans="1:11" s="30" customFormat="1" ht="21.95" customHeight="1" x14ac:dyDescent="0.15">
      <c r="A14" s="15">
        <v>10</v>
      </c>
      <c r="B14" s="16" t="s">
        <v>36</v>
      </c>
      <c r="C14" s="28" t="s">
        <v>37</v>
      </c>
      <c r="D14" s="16" t="s">
        <v>133</v>
      </c>
      <c r="E14" s="15" t="s">
        <v>38</v>
      </c>
      <c r="F14" s="16" t="s">
        <v>39</v>
      </c>
      <c r="G14" s="19">
        <v>76</v>
      </c>
      <c r="H14" s="29"/>
      <c r="I14" s="19">
        <f t="shared" si="1"/>
        <v>76</v>
      </c>
      <c r="J14" s="20" t="s">
        <v>128</v>
      </c>
      <c r="K14" s="21">
        <v>1371200807</v>
      </c>
    </row>
    <row r="15" spans="1:11" s="30" customFormat="1" ht="21.95" customHeight="1" x14ac:dyDescent="0.15">
      <c r="A15" s="15">
        <v>11</v>
      </c>
      <c r="B15" s="27" t="s">
        <v>134</v>
      </c>
      <c r="C15" s="15" t="s">
        <v>135</v>
      </c>
      <c r="D15" s="27" t="s">
        <v>136</v>
      </c>
      <c r="E15" s="15" t="s">
        <v>137</v>
      </c>
      <c r="F15" s="27" t="s">
        <v>138</v>
      </c>
      <c r="G15" s="19">
        <v>121</v>
      </c>
      <c r="H15" s="19"/>
      <c r="I15" s="19">
        <f t="shared" si="1"/>
        <v>121</v>
      </c>
      <c r="J15" s="20" t="s">
        <v>128</v>
      </c>
      <c r="K15" s="21">
        <v>1371301159</v>
      </c>
    </row>
    <row r="16" spans="1:11" s="30" customFormat="1" ht="21.95" customHeight="1" x14ac:dyDescent="0.15">
      <c r="A16" s="15">
        <v>12</v>
      </c>
      <c r="B16" s="27" t="s">
        <v>139</v>
      </c>
      <c r="C16" s="15" t="s">
        <v>140</v>
      </c>
      <c r="D16" s="27" t="s">
        <v>141</v>
      </c>
      <c r="E16" s="15" t="s">
        <v>142</v>
      </c>
      <c r="F16" s="27" t="s">
        <v>143</v>
      </c>
      <c r="G16" s="19">
        <v>92</v>
      </c>
      <c r="H16" s="19"/>
      <c r="I16" s="19">
        <f t="shared" si="1"/>
        <v>92</v>
      </c>
      <c r="J16" s="20" t="s">
        <v>128</v>
      </c>
      <c r="K16" s="21">
        <v>1371301183</v>
      </c>
    </row>
    <row r="17" spans="1:11" s="30" customFormat="1" ht="21.95" customHeight="1" x14ac:dyDescent="0.15">
      <c r="A17" s="15">
        <v>13</v>
      </c>
      <c r="B17" s="27" t="s">
        <v>144</v>
      </c>
      <c r="C17" s="15" t="s">
        <v>145</v>
      </c>
      <c r="D17" s="27" t="s">
        <v>146</v>
      </c>
      <c r="E17" s="15" t="s">
        <v>147</v>
      </c>
      <c r="F17" s="27" t="s">
        <v>148</v>
      </c>
      <c r="G17" s="19">
        <v>161</v>
      </c>
      <c r="H17" s="19"/>
      <c r="I17" s="19">
        <f t="shared" si="1"/>
        <v>161</v>
      </c>
      <c r="J17" s="20" t="s">
        <v>128</v>
      </c>
      <c r="K17" s="21">
        <v>1371401322</v>
      </c>
    </row>
    <row r="18" spans="1:11" s="30" customFormat="1" ht="21.95" customHeight="1" x14ac:dyDescent="0.15">
      <c r="A18" s="15">
        <v>14</v>
      </c>
      <c r="B18" s="16" t="s">
        <v>149</v>
      </c>
      <c r="C18" s="15" t="s">
        <v>40</v>
      </c>
      <c r="D18" s="16" t="s">
        <v>150</v>
      </c>
      <c r="E18" s="15" t="s">
        <v>41</v>
      </c>
      <c r="F18" s="16" t="s">
        <v>151</v>
      </c>
      <c r="G18" s="19">
        <v>34</v>
      </c>
      <c r="H18" s="19"/>
      <c r="I18" s="19">
        <f t="shared" si="1"/>
        <v>34</v>
      </c>
      <c r="J18" s="20" t="s">
        <v>128</v>
      </c>
      <c r="K18" s="21">
        <v>1371400670</v>
      </c>
    </row>
    <row r="19" spans="1:11" s="30" customFormat="1" ht="21.95" customHeight="1" x14ac:dyDescent="0.15">
      <c r="A19" s="15">
        <v>15</v>
      </c>
      <c r="B19" s="16" t="s">
        <v>152</v>
      </c>
      <c r="C19" s="15" t="s">
        <v>153</v>
      </c>
      <c r="D19" s="16" t="s">
        <v>154</v>
      </c>
      <c r="E19" s="15" t="s">
        <v>155</v>
      </c>
      <c r="F19" s="16" t="s">
        <v>156</v>
      </c>
      <c r="G19" s="19">
        <v>85</v>
      </c>
      <c r="H19" s="19"/>
      <c r="I19" s="19">
        <f t="shared" si="1"/>
        <v>85</v>
      </c>
      <c r="J19" s="20" t="s">
        <v>128</v>
      </c>
      <c r="K19" s="21">
        <v>1371601665</v>
      </c>
    </row>
    <row r="20" spans="1:11" s="23" customFormat="1" ht="21.95" customHeight="1" x14ac:dyDescent="0.15">
      <c r="A20" s="15">
        <v>16</v>
      </c>
      <c r="B20" s="24" t="s">
        <v>157</v>
      </c>
      <c r="C20" s="15" t="s">
        <v>158</v>
      </c>
      <c r="D20" s="24" t="s">
        <v>159</v>
      </c>
      <c r="E20" s="15" t="s">
        <v>160</v>
      </c>
      <c r="F20" s="24" t="s">
        <v>161</v>
      </c>
      <c r="G20" s="19">
        <v>20</v>
      </c>
      <c r="H20" s="22"/>
      <c r="I20" s="19">
        <f t="shared" si="1"/>
        <v>20</v>
      </c>
      <c r="J20" s="20" t="s">
        <v>128</v>
      </c>
      <c r="K20" s="21">
        <v>1371702109</v>
      </c>
    </row>
    <row r="21" spans="1:11" s="30" customFormat="1" ht="21.95" customHeight="1" x14ac:dyDescent="0.15">
      <c r="A21" s="15">
        <v>17</v>
      </c>
      <c r="B21" s="24" t="s">
        <v>42</v>
      </c>
      <c r="C21" s="15" t="s">
        <v>43</v>
      </c>
      <c r="D21" s="24" t="s">
        <v>44</v>
      </c>
      <c r="E21" s="15" t="s">
        <v>45</v>
      </c>
      <c r="F21" s="24" t="s">
        <v>46</v>
      </c>
      <c r="G21" s="19">
        <v>38</v>
      </c>
      <c r="H21" s="22"/>
      <c r="I21" s="19">
        <f t="shared" si="1"/>
        <v>38</v>
      </c>
      <c r="J21" s="20" t="s">
        <v>128</v>
      </c>
      <c r="K21" s="21">
        <v>1371800382</v>
      </c>
    </row>
    <row r="22" spans="1:11" s="23" customFormat="1" ht="21.95" customHeight="1" x14ac:dyDescent="0.15">
      <c r="A22" s="15">
        <v>18</v>
      </c>
      <c r="B22" s="16" t="s">
        <v>162</v>
      </c>
      <c r="C22" s="31" t="s">
        <v>163</v>
      </c>
      <c r="D22" s="16" t="s">
        <v>164</v>
      </c>
      <c r="E22" s="15" t="s">
        <v>165</v>
      </c>
      <c r="F22" s="16" t="s">
        <v>166</v>
      </c>
      <c r="G22" s="19">
        <v>66</v>
      </c>
      <c r="H22" s="19"/>
      <c r="I22" s="19">
        <f t="shared" si="1"/>
        <v>66</v>
      </c>
      <c r="J22" s="20" t="s">
        <v>128</v>
      </c>
      <c r="K22" s="21">
        <v>1371801018</v>
      </c>
    </row>
    <row r="23" spans="1:11" s="12" customFormat="1" ht="21.95" customHeight="1" x14ac:dyDescent="0.15">
      <c r="A23" s="15">
        <v>19</v>
      </c>
      <c r="B23" s="16" t="s">
        <v>167</v>
      </c>
      <c r="C23" s="31" t="s">
        <v>168</v>
      </c>
      <c r="D23" s="16" t="s">
        <v>169</v>
      </c>
      <c r="E23" s="15" t="s">
        <v>170</v>
      </c>
      <c r="F23" s="16" t="s">
        <v>167</v>
      </c>
      <c r="G23" s="19">
        <v>35</v>
      </c>
      <c r="H23" s="19"/>
      <c r="I23" s="19">
        <f t="shared" si="1"/>
        <v>35</v>
      </c>
      <c r="J23" s="20" t="s">
        <v>128</v>
      </c>
      <c r="K23" s="21">
        <v>1371801141</v>
      </c>
    </row>
    <row r="24" spans="1:11" s="12" customFormat="1" ht="21.95" customHeight="1" x14ac:dyDescent="0.15">
      <c r="A24" s="15">
        <v>20</v>
      </c>
      <c r="B24" s="16" t="s">
        <v>171</v>
      </c>
      <c r="C24" s="31" t="s">
        <v>172</v>
      </c>
      <c r="D24" s="16" t="s">
        <v>173</v>
      </c>
      <c r="E24" s="15" t="s">
        <v>174</v>
      </c>
      <c r="F24" s="16" t="s">
        <v>175</v>
      </c>
      <c r="G24" s="19">
        <v>60</v>
      </c>
      <c r="H24" s="19"/>
      <c r="I24" s="19">
        <f t="shared" si="1"/>
        <v>60</v>
      </c>
      <c r="J24" s="20" t="s">
        <v>128</v>
      </c>
      <c r="K24" s="21">
        <v>1371903608</v>
      </c>
    </row>
    <row r="25" spans="1:11" s="12" customFormat="1" ht="21.95" customHeight="1" x14ac:dyDescent="0.15">
      <c r="A25" s="15">
        <v>21</v>
      </c>
      <c r="B25" s="16" t="s">
        <v>176</v>
      </c>
      <c r="C25" s="15" t="s">
        <v>177</v>
      </c>
      <c r="D25" s="16" t="s">
        <v>178</v>
      </c>
      <c r="E25" s="15" t="s">
        <v>179</v>
      </c>
      <c r="F25" s="16" t="s">
        <v>180</v>
      </c>
      <c r="G25" s="19">
        <v>64</v>
      </c>
      <c r="H25" s="19"/>
      <c r="I25" s="19">
        <f t="shared" si="1"/>
        <v>64</v>
      </c>
      <c r="J25" s="20"/>
      <c r="K25" s="21">
        <v>1371902790</v>
      </c>
    </row>
    <row r="26" spans="1:11" s="12" customFormat="1" ht="21.95" customHeight="1" x14ac:dyDescent="0.15">
      <c r="A26" s="15">
        <v>22</v>
      </c>
      <c r="B26" s="16" t="s">
        <v>181</v>
      </c>
      <c r="C26" s="15" t="s">
        <v>182</v>
      </c>
      <c r="D26" s="16" t="s">
        <v>183</v>
      </c>
      <c r="E26" s="15" t="s">
        <v>184</v>
      </c>
      <c r="F26" s="16" t="s">
        <v>185</v>
      </c>
      <c r="G26" s="19">
        <v>24</v>
      </c>
      <c r="H26" s="19"/>
      <c r="I26" s="19">
        <f t="shared" si="1"/>
        <v>24</v>
      </c>
      <c r="J26" s="20" t="s">
        <v>128</v>
      </c>
      <c r="K26" s="21">
        <v>1371903004</v>
      </c>
    </row>
    <row r="27" spans="1:11" s="12" customFormat="1" ht="21.95" customHeight="1" x14ac:dyDescent="0.15">
      <c r="A27" s="15">
        <v>23</v>
      </c>
      <c r="B27" s="16" t="s">
        <v>186</v>
      </c>
      <c r="C27" s="15" t="s">
        <v>187</v>
      </c>
      <c r="D27" s="16" t="s">
        <v>188</v>
      </c>
      <c r="E27" s="15" t="s">
        <v>189</v>
      </c>
      <c r="F27" s="16" t="s">
        <v>180</v>
      </c>
      <c r="G27" s="19">
        <v>114</v>
      </c>
      <c r="H27" s="19"/>
      <c r="I27" s="19">
        <f t="shared" si="1"/>
        <v>114</v>
      </c>
      <c r="J27" s="20"/>
      <c r="K27" s="21">
        <v>1371905132</v>
      </c>
    </row>
    <row r="28" spans="1:11" s="12" customFormat="1" ht="21.95" customHeight="1" x14ac:dyDescent="0.15">
      <c r="A28" s="15">
        <v>24</v>
      </c>
      <c r="B28" s="16" t="s">
        <v>190</v>
      </c>
      <c r="C28" s="15" t="s">
        <v>191</v>
      </c>
      <c r="D28" s="16" t="s">
        <v>192</v>
      </c>
      <c r="E28" s="15" t="s">
        <v>193</v>
      </c>
      <c r="F28" s="16" t="s">
        <v>180</v>
      </c>
      <c r="G28" s="19">
        <v>96</v>
      </c>
      <c r="H28" s="19"/>
      <c r="I28" s="19">
        <f t="shared" si="1"/>
        <v>96</v>
      </c>
      <c r="J28" s="20" t="s">
        <v>128</v>
      </c>
      <c r="K28" s="21">
        <v>1371905587</v>
      </c>
    </row>
    <row r="29" spans="1:11" s="12" customFormat="1" ht="21.95" customHeight="1" x14ac:dyDescent="0.15">
      <c r="A29" s="15">
        <v>25</v>
      </c>
      <c r="B29" s="16" t="s">
        <v>194</v>
      </c>
      <c r="C29" s="15" t="s">
        <v>195</v>
      </c>
      <c r="D29" s="16" t="s">
        <v>196</v>
      </c>
      <c r="E29" s="15" t="s">
        <v>197</v>
      </c>
      <c r="F29" s="16" t="s">
        <v>180</v>
      </c>
      <c r="G29" s="19">
        <v>98</v>
      </c>
      <c r="H29" s="19"/>
      <c r="I29" s="19">
        <f t="shared" si="1"/>
        <v>98</v>
      </c>
      <c r="J29" s="20" t="s">
        <v>128</v>
      </c>
      <c r="K29" s="21">
        <v>1371905595</v>
      </c>
    </row>
    <row r="30" spans="1:11" s="12" customFormat="1" ht="21.95" customHeight="1" x14ac:dyDescent="0.15">
      <c r="A30" s="15">
        <v>26</v>
      </c>
      <c r="B30" s="24" t="s">
        <v>302</v>
      </c>
      <c r="C30" s="15" t="s">
        <v>47</v>
      </c>
      <c r="D30" s="24" t="s">
        <v>48</v>
      </c>
      <c r="E30" s="15" t="s">
        <v>198</v>
      </c>
      <c r="F30" s="24" t="s">
        <v>304</v>
      </c>
      <c r="G30" s="19">
        <v>70</v>
      </c>
      <c r="H30" s="22"/>
      <c r="I30" s="19">
        <f t="shared" si="1"/>
        <v>70</v>
      </c>
      <c r="J30" s="20" t="s">
        <v>128</v>
      </c>
      <c r="K30" s="21">
        <v>1372001493</v>
      </c>
    </row>
    <row r="31" spans="1:11" s="23" customFormat="1" ht="21.95" customHeight="1" x14ac:dyDescent="0.15">
      <c r="A31" s="15">
        <v>27</v>
      </c>
      <c r="B31" s="16" t="s">
        <v>49</v>
      </c>
      <c r="C31" s="15" t="s">
        <v>50</v>
      </c>
      <c r="D31" s="16" t="s">
        <v>199</v>
      </c>
      <c r="E31" s="15" t="s">
        <v>51</v>
      </c>
      <c r="F31" s="16" t="s">
        <v>52</v>
      </c>
      <c r="G31" s="19">
        <v>178</v>
      </c>
      <c r="H31" s="19"/>
      <c r="I31" s="19">
        <f t="shared" si="1"/>
        <v>178</v>
      </c>
      <c r="J31" s="20" t="s">
        <v>128</v>
      </c>
      <c r="K31" s="21">
        <v>1372001352</v>
      </c>
    </row>
    <row r="32" spans="1:11" s="30" customFormat="1" ht="21.95" customHeight="1" x14ac:dyDescent="0.15">
      <c r="A32" s="15">
        <v>28</v>
      </c>
      <c r="B32" s="24" t="s">
        <v>53</v>
      </c>
      <c r="C32" s="15" t="s">
        <v>54</v>
      </c>
      <c r="D32" s="24" t="s">
        <v>55</v>
      </c>
      <c r="E32" s="15" t="s">
        <v>56</v>
      </c>
      <c r="F32" s="24" t="s">
        <v>57</v>
      </c>
      <c r="G32" s="19">
        <v>57</v>
      </c>
      <c r="H32" s="22">
        <v>60</v>
      </c>
      <c r="I32" s="19">
        <f t="shared" si="1"/>
        <v>117</v>
      </c>
      <c r="J32" s="20" t="s">
        <v>128</v>
      </c>
      <c r="K32" s="21">
        <v>1372101293</v>
      </c>
    </row>
    <row r="33" spans="1:11" s="30" customFormat="1" ht="21.95" customHeight="1" x14ac:dyDescent="0.15">
      <c r="A33" s="15">
        <v>29</v>
      </c>
      <c r="B33" s="24" t="s">
        <v>292</v>
      </c>
      <c r="C33" s="15" t="s">
        <v>58</v>
      </c>
      <c r="D33" s="24" t="s">
        <v>59</v>
      </c>
      <c r="E33" s="15" t="s">
        <v>60</v>
      </c>
      <c r="F33" s="24" t="s">
        <v>61</v>
      </c>
      <c r="G33" s="19">
        <v>20</v>
      </c>
      <c r="H33" s="22"/>
      <c r="I33" s="19">
        <f t="shared" si="1"/>
        <v>20</v>
      </c>
      <c r="J33" s="20" t="s">
        <v>128</v>
      </c>
      <c r="K33" s="21">
        <v>1372101657</v>
      </c>
    </row>
    <row r="34" spans="1:11" s="23" customFormat="1" ht="21.95" customHeight="1" x14ac:dyDescent="0.15">
      <c r="A34" s="15">
        <v>30</v>
      </c>
      <c r="B34" s="16" t="s">
        <v>201</v>
      </c>
      <c r="C34" s="15" t="s">
        <v>202</v>
      </c>
      <c r="D34" s="16" t="s">
        <v>203</v>
      </c>
      <c r="E34" s="15" t="s">
        <v>204</v>
      </c>
      <c r="F34" s="16" t="s">
        <v>205</v>
      </c>
      <c r="G34" s="19">
        <v>50</v>
      </c>
      <c r="H34" s="19"/>
      <c r="I34" s="19">
        <f t="shared" si="1"/>
        <v>50</v>
      </c>
      <c r="J34" s="20" t="s">
        <v>128</v>
      </c>
      <c r="K34" s="21">
        <v>1372104065</v>
      </c>
    </row>
    <row r="35" spans="1:11" s="23" customFormat="1" ht="21.95" customHeight="1" x14ac:dyDescent="0.15">
      <c r="A35" s="15">
        <v>31</v>
      </c>
      <c r="B35" s="16" t="s">
        <v>291</v>
      </c>
      <c r="C35" s="15" t="s">
        <v>202</v>
      </c>
      <c r="D35" s="16" t="s">
        <v>206</v>
      </c>
      <c r="E35" s="15" t="s">
        <v>207</v>
      </c>
      <c r="F35" s="16" t="s">
        <v>208</v>
      </c>
      <c r="G35" s="19">
        <v>52</v>
      </c>
      <c r="H35" s="19"/>
      <c r="I35" s="19">
        <f t="shared" si="1"/>
        <v>52</v>
      </c>
      <c r="J35" s="20" t="s">
        <v>128</v>
      </c>
      <c r="K35" s="21">
        <v>1372103182</v>
      </c>
    </row>
    <row r="36" spans="1:11" s="12" customFormat="1" ht="21.95" customHeight="1" x14ac:dyDescent="0.15">
      <c r="A36" s="15">
        <v>32</v>
      </c>
      <c r="B36" s="24" t="s">
        <v>62</v>
      </c>
      <c r="C36" s="15" t="s">
        <v>63</v>
      </c>
      <c r="D36" s="24" t="s">
        <v>64</v>
      </c>
      <c r="E36" s="15" t="s">
        <v>65</v>
      </c>
      <c r="F36" s="24" t="s">
        <v>66</v>
      </c>
      <c r="G36" s="19">
        <v>12</v>
      </c>
      <c r="H36" s="22"/>
      <c r="I36" s="19">
        <f t="shared" si="1"/>
        <v>12</v>
      </c>
      <c r="J36" s="20" t="s">
        <v>128</v>
      </c>
      <c r="K36" s="21">
        <v>1372201226</v>
      </c>
    </row>
    <row r="37" spans="1:11" s="30" customFormat="1" ht="21.95" customHeight="1" x14ac:dyDescent="0.15">
      <c r="A37" s="15">
        <v>33</v>
      </c>
      <c r="B37" s="16" t="s">
        <v>67</v>
      </c>
      <c r="C37" s="28" t="s">
        <v>68</v>
      </c>
      <c r="D37" s="16" t="s">
        <v>209</v>
      </c>
      <c r="E37" s="15" t="s">
        <v>69</v>
      </c>
      <c r="F37" s="16" t="s">
        <v>70</v>
      </c>
      <c r="G37" s="53">
        <v>60</v>
      </c>
      <c r="H37" s="54"/>
      <c r="I37" s="53">
        <f t="shared" si="1"/>
        <v>60</v>
      </c>
      <c r="J37" s="20" t="s">
        <v>128</v>
      </c>
      <c r="K37" s="21">
        <v>1372201028</v>
      </c>
    </row>
    <row r="38" spans="1:11" s="30" customFormat="1" ht="21.95" customHeight="1" x14ac:dyDescent="0.15">
      <c r="A38" s="15">
        <v>34</v>
      </c>
      <c r="B38" s="16" t="s">
        <v>210</v>
      </c>
      <c r="C38" s="15" t="s">
        <v>211</v>
      </c>
      <c r="D38" s="16" t="s">
        <v>212</v>
      </c>
      <c r="E38" s="15" t="s">
        <v>213</v>
      </c>
      <c r="F38" s="16" t="s">
        <v>214</v>
      </c>
      <c r="G38" s="19">
        <v>90</v>
      </c>
      <c r="H38" s="19"/>
      <c r="I38" s="19">
        <f t="shared" si="1"/>
        <v>90</v>
      </c>
      <c r="J38" s="20" t="s">
        <v>128</v>
      </c>
      <c r="K38" s="21">
        <v>1372302008</v>
      </c>
    </row>
    <row r="39" spans="1:11" s="12" customFormat="1" ht="21.95" customHeight="1" x14ac:dyDescent="0.15">
      <c r="A39" s="15">
        <v>35</v>
      </c>
      <c r="B39" s="16" t="s">
        <v>215</v>
      </c>
      <c r="C39" s="32" t="s">
        <v>216</v>
      </c>
      <c r="D39" s="16" t="s">
        <v>217</v>
      </c>
      <c r="E39" s="15" t="s">
        <v>218</v>
      </c>
      <c r="F39" s="33" t="s">
        <v>219</v>
      </c>
      <c r="G39" s="34">
        <v>36</v>
      </c>
      <c r="H39" s="34"/>
      <c r="I39" s="19">
        <f t="shared" si="1"/>
        <v>36</v>
      </c>
      <c r="J39" s="20"/>
      <c r="K39" s="21">
        <v>1372303782</v>
      </c>
    </row>
    <row r="40" spans="1:11" s="12" customFormat="1" ht="21.95" customHeight="1" x14ac:dyDescent="0.15">
      <c r="A40" s="15"/>
      <c r="B40" s="35" t="s">
        <v>71</v>
      </c>
      <c r="C40" s="35"/>
      <c r="D40" s="35"/>
      <c r="E40" s="35"/>
      <c r="F40" s="36"/>
      <c r="G40" s="34">
        <f>SUM(G5:G39)</f>
        <v>2452</v>
      </c>
      <c r="H40" s="34">
        <f>SUM(H3:H39)</f>
        <v>60</v>
      </c>
      <c r="I40" s="19">
        <f t="shared" si="1"/>
        <v>2512</v>
      </c>
      <c r="J40" s="20"/>
      <c r="K40" s="21"/>
    </row>
    <row r="41" spans="1:11" s="23" customFormat="1" ht="21.95" customHeight="1" x14ac:dyDescent="0.15">
      <c r="A41" s="37">
        <v>36</v>
      </c>
      <c r="B41" s="16" t="s">
        <v>220</v>
      </c>
      <c r="C41" s="28" t="s">
        <v>221</v>
      </c>
      <c r="D41" s="16" t="s">
        <v>222</v>
      </c>
      <c r="E41" s="15" t="s">
        <v>223</v>
      </c>
      <c r="F41" s="16" t="s">
        <v>224</v>
      </c>
      <c r="G41" s="19">
        <v>14</v>
      </c>
      <c r="H41" s="29"/>
      <c r="I41" s="19">
        <f t="shared" si="1"/>
        <v>14</v>
      </c>
      <c r="J41" s="20" t="s">
        <v>128</v>
      </c>
      <c r="K41" s="21">
        <v>1373300969</v>
      </c>
    </row>
    <row r="42" spans="1:11" s="23" customFormat="1" ht="21.95" customHeight="1" x14ac:dyDescent="0.15">
      <c r="A42" s="37">
        <v>37</v>
      </c>
      <c r="B42" s="16" t="s">
        <v>72</v>
      </c>
      <c r="C42" s="15" t="s">
        <v>73</v>
      </c>
      <c r="D42" s="16" t="s">
        <v>225</v>
      </c>
      <c r="E42" s="15" t="s">
        <v>74</v>
      </c>
      <c r="F42" s="16" t="s">
        <v>72</v>
      </c>
      <c r="G42" s="19">
        <v>22</v>
      </c>
      <c r="H42" s="19"/>
      <c r="I42" s="19">
        <f t="shared" si="1"/>
        <v>22</v>
      </c>
      <c r="J42" s="20"/>
      <c r="K42" s="21">
        <v>1373300571</v>
      </c>
    </row>
    <row r="43" spans="1:11" s="12" customFormat="1" ht="21.95" customHeight="1" x14ac:dyDescent="0.15">
      <c r="A43" s="37">
        <v>38</v>
      </c>
      <c r="B43" s="16" t="s">
        <v>226</v>
      </c>
      <c r="C43" s="15" t="s">
        <v>227</v>
      </c>
      <c r="D43" s="16" t="s">
        <v>228</v>
      </c>
      <c r="E43" s="15" t="s">
        <v>229</v>
      </c>
      <c r="F43" s="16" t="s">
        <v>230</v>
      </c>
      <c r="G43" s="19">
        <v>129</v>
      </c>
      <c r="H43" s="19"/>
      <c r="I43" s="19">
        <f t="shared" si="1"/>
        <v>129</v>
      </c>
      <c r="J43" s="20" t="s">
        <v>128</v>
      </c>
      <c r="K43" s="21">
        <v>1373600764</v>
      </c>
    </row>
    <row r="44" spans="1:11" s="12" customFormat="1" ht="21.95" customHeight="1" x14ac:dyDescent="0.15">
      <c r="A44" s="37">
        <v>39</v>
      </c>
      <c r="B44" s="16" t="s">
        <v>284</v>
      </c>
      <c r="C44" s="28" t="s">
        <v>75</v>
      </c>
      <c r="D44" s="16" t="s">
        <v>76</v>
      </c>
      <c r="E44" s="15" t="s">
        <v>77</v>
      </c>
      <c r="F44" s="16" t="s">
        <v>285</v>
      </c>
      <c r="G44" s="19">
        <v>60</v>
      </c>
      <c r="H44" s="29"/>
      <c r="I44" s="19">
        <f t="shared" si="1"/>
        <v>60</v>
      </c>
      <c r="J44" s="20" t="s">
        <v>128</v>
      </c>
      <c r="K44" s="21">
        <v>1372801355</v>
      </c>
    </row>
    <row r="45" spans="1:11" s="12" customFormat="1" ht="21.95" customHeight="1" x14ac:dyDescent="0.15">
      <c r="A45" s="37">
        <v>40</v>
      </c>
      <c r="B45" s="16" t="s">
        <v>231</v>
      </c>
      <c r="C45" s="28" t="s">
        <v>232</v>
      </c>
      <c r="D45" s="16" t="s">
        <v>233</v>
      </c>
      <c r="E45" s="15" t="s">
        <v>234</v>
      </c>
      <c r="F45" s="16" t="s">
        <v>235</v>
      </c>
      <c r="G45" s="19">
        <v>60</v>
      </c>
      <c r="H45" s="29"/>
      <c r="I45" s="19">
        <f t="shared" si="1"/>
        <v>60</v>
      </c>
      <c r="J45" s="20"/>
      <c r="K45" s="21">
        <v>1372800852</v>
      </c>
    </row>
    <row r="46" spans="1:11" s="30" customFormat="1" ht="21.95" customHeight="1" x14ac:dyDescent="0.15">
      <c r="A46" s="37">
        <v>41</v>
      </c>
      <c r="B46" s="27" t="s">
        <v>78</v>
      </c>
      <c r="C46" s="15" t="s">
        <v>79</v>
      </c>
      <c r="D46" s="27" t="s">
        <v>80</v>
      </c>
      <c r="E46" s="15" t="s">
        <v>81</v>
      </c>
      <c r="F46" s="27" t="s">
        <v>82</v>
      </c>
      <c r="G46" s="19">
        <v>32</v>
      </c>
      <c r="H46" s="19"/>
      <c r="I46" s="19">
        <f t="shared" si="1"/>
        <v>32</v>
      </c>
      <c r="J46" s="20" t="s">
        <v>128</v>
      </c>
      <c r="K46" s="21">
        <v>1372800548</v>
      </c>
    </row>
    <row r="47" spans="1:11" s="30" customFormat="1" ht="21.95" customHeight="1" x14ac:dyDescent="0.15">
      <c r="A47" s="37">
        <v>42</v>
      </c>
      <c r="B47" s="27" t="s">
        <v>236</v>
      </c>
      <c r="C47" s="15" t="s">
        <v>237</v>
      </c>
      <c r="D47" s="27" t="s">
        <v>238</v>
      </c>
      <c r="E47" s="15" t="s">
        <v>239</v>
      </c>
      <c r="F47" s="27" t="s">
        <v>240</v>
      </c>
      <c r="G47" s="19">
        <v>205</v>
      </c>
      <c r="H47" s="19">
        <v>240</v>
      </c>
      <c r="I47" s="19">
        <f t="shared" si="1"/>
        <v>445</v>
      </c>
      <c r="J47" s="20" t="s">
        <v>128</v>
      </c>
      <c r="K47" s="21">
        <v>1372800738</v>
      </c>
    </row>
    <row r="48" spans="1:11" s="30" customFormat="1" ht="21.95" customHeight="1" x14ac:dyDescent="0.15">
      <c r="A48" s="37">
        <v>43</v>
      </c>
      <c r="B48" s="24" t="s">
        <v>241</v>
      </c>
      <c r="C48" s="15" t="s">
        <v>242</v>
      </c>
      <c r="D48" s="24" t="s">
        <v>243</v>
      </c>
      <c r="E48" s="15" t="s">
        <v>244</v>
      </c>
      <c r="F48" s="24" t="s">
        <v>245</v>
      </c>
      <c r="G48" s="19">
        <v>34</v>
      </c>
      <c r="H48" s="22"/>
      <c r="I48" s="19">
        <f t="shared" si="1"/>
        <v>34</v>
      </c>
      <c r="J48" s="20" t="s">
        <v>200</v>
      </c>
      <c r="K48" s="21">
        <v>1373800935</v>
      </c>
    </row>
    <row r="49" spans="1:11" s="23" customFormat="1" ht="21.95" customHeight="1" x14ac:dyDescent="0.15">
      <c r="A49" s="37">
        <v>44</v>
      </c>
      <c r="B49" s="16" t="s">
        <v>289</v>
      </c>
      <c r="C49" s="28" t="s">
        <v>83</v>
      </c>
      <c r="D49" s="16" t="s">
        <v>290</v>
      </c>
      <c r="E49" s="15" t="s">
        <v>84</v>
      </c>
      <c r="F49" s="16" t="s">
        <v>85</v>
      </c>
      <c r="G49" s="19">
        <v>222</v>
      </c>
      <c r="H49" s="29"/>
      <c r="I49" s="19">
        <f t="shared" si="1"/>
        <v>222</v>
      </c>
      <c r="J49" s="20" t="s">
        <v>200</v>
      </c>
      <c r="K49" s="21">
        <v>1373200474</v>
      </c>
    </row>
    <row r="50" spans="1:11" s="30" customFormat="1" ht="21.95" customHeight="1" x14ac:dyDescent="0.15">
      <c r="A50" s="37">
        <v>45</v>
      </c>
      <c r="B50" s="16" t="s">
        <v>246</v>
      </c>
      <c r="C50" s="28" t="s">
        <v>247</v>
      </c>
      <c r="D50" s="16" t="s">
        <v>248</v>
      </c>
      <c r="E50" s="15" t="s">
        <v>249</v>
      </c>
      <c r="F50" s="16" t="s">
        <v>250</v>
      </c>
      <c r="G50" s="19">
        <v>22</v>
      </c>
      <c r="H50" s="29"/>
      <c r="I50" s="19">
        <f t="shared" si="1"/>
        <v>22</v>
      </c>
      <c r="J50" s="20" t="s">
        <v>128</v>
      </c>
      <c r="K50" s="21">
        <v>1374100715</v>
      </c>
    </row>
    <row r="51" spans="1:11" s="30" customFormat="1" ht="21.95" customHeight="1" x14ac:dyDescent="0.15">
      <c r="A51" s="37">
        <v>46</v>
      </c>
      <c r="B51" s="27" t="s">
        <v>86</v>
      </c>
      <c r="C51" s="15" t="s">
        <v>87</v>
      </c>
      <c r="D51" s="27" t="s">
        <v>88</v>
      </c>
      <c r="E51" s="15" t="s">
        <v>89</v>
      </c>
      <c r="F51" s="27" t="s">
        <v>90</v>
      </c>
      <c r="G51" s="19">
        <v>45</v>
      </c>
      <c r="H51" s="19"/>
      <c r="I51" s="19">
        <f t="shared" si="1"/>
        <v>45</v>
      </c>
      <c r="J51" s="20"/>
      <c r="K51" s="21">
        <v>1374300380</v>
      </c>
    </row>
    <row r="52" spans="1:11" s="30" customFormat="1" ht="21.95" customHeight="1" x14ac:dyDescent="0.15">
      <c r="A52" s="37">
        <v>47</v>
      </c>
      <c r="B52" s="16" t="s">
        <v>251</v>
      </c>
      <c r="C52" s="15" t="s">
        <v>252</v>
      </c>
      <c r="D52" s="16" t="s">
        <v>253</v>
      </c>
      <c r="E52" s="15" t="s">
        <v>254</v>
      </c>
      <c r="F52" s="16" t="s">
        <v>255</v>
      </c>
      <c r="G52" s="19">
        <v>114</v>
      </c>
      <c r="H52" s="19"/>
      <c r="I52" s="19">
        <f t="shared" si="1"/>
        <v>114</v>
      </c>
      <c r="J52" s="20" t="s">
        <v>128</v>
      </c>
      <c r="K52" s="21">
        <v>1372700581</v>
      </c>
    </row>
    <row r="53" spans="1:11" s="23" customFormat="1" ht="21.95" customHeight="1" x14ac:dyDescent="0.15">
      <c r="A53" s="37">
        <v>48</v>
      </c>
      <c r="B53" s="24" t="s">
        <v>256</v>
      </c>
      <c r="C53" s="15" t="s">
        <v>257</v>
      </c>
      <c r="D53" s="24" t="s">
        <v>258</v>
      </c>
      <c r="E53" s="15" t="s">
        <v>259</v>
      </c>
      <c r="F53" s="24" t="s">
        <v>260</v>
      </c>
      <c r="G53" s="19">
        <v>8</v>
      </c>
      <c r="H53" s="22"/>
      <c r="I53" s="19">
        <f t="shared" si="1"/>
        <v>8</v>
      </c>
      <c r="J53" s="20" t="s">
        <v>128</v>
      </c>
      <c r="K53" s="21">
        <v>1373400637</v>
      </c>
    </row>
    <row r="54" spans="1:11" s="30" customFormat="1" ht="21.95" customHeight="1" x14ac:dyDescent="0.15">
      <c r="A54" s="37">
        <v>49</v>
      </c>
      <c r="B54" s="27" t="s">
        <v>91</v>
      </c>
      <c r="C54" s="15" t="s">
        <v>92</v>
      </c>
      <c r="D54" s="27" t="s">
        <v>261</v>
      </c>
      <c r="E54" s="15" t="s">
        <v>93</v>
      </c>
      <c r="F54" s="27" t="s">
        <v>94</v>
      </c>
      <c r="G54" s="19">
        <v>63</v>
      </c>
      <c r="H54" s="19"/>
      <c r="I54" s="19">
        <f t="shared" si="1"/>
        <v>63</v>
      </c>
      <c r="J54" s="20" t="s">
        <v>128</v>
      </c>
      <c r="K54" s="21">
        <v>1373900230</v>
      </c>
    </row>
    <row r="55" spans="1:11" s="23" customFormat="1" ht="21.95" customHeight="1" x14ac:dyDescent="0.15">
      <c r="A55" s="37">
        <v>50</v>
      </c>
      <c r="B55" s="24" t="s">
        <v>95</v>
      </c>
      <c r="C55" s="15" t="s">
        <v>96</v>
      </c>
      <c r="D55" s="24" t="s">
        <v>97</v>
      </c>
      <c r="E55" s="15" t="s">
        <v>98</v>
      </c>
      <c r="F55" s="24" t="s">
        <v>99</v>
      </c>
      <c r="G55" s="19">
        <v>48</v>
      </c>
      <c r="H55" s="22"/>
      <c r="I55" s="19">
        <f t="shared" si="1"/>
        <v>48</v>
      </c>
      <c r="J55" s="20" t="s">
        <v>128</v>
      </c>
      <c r="K55" s="21">
        <v>1374400263</v>
      </c>
    </row>
    <row r="56" spans="1:11" s="23" customFormat="1" ht="21.95" customHeight="1" x14ac:dyDescent="0.15">
      <c r="A56" s="37">
        <v>51</v>
      </c>
      <c r="B56" s="24" t="s">
        <v>100</v>
      </c>
      <c r="C56" s="15" t="s">
        <v>101</v>
      </c>
      <c r="D56" s="24" t="s">
        <v>102</v>
      </c>
      <c r="E56" s="15" t="s">
        <v>103</v>
      </c>
      <c r="F56" s="24" t="s">
        <v>288</v>
      </c>
      <c r="G56" s="19">
        <v>136</v>
      </c>
      <c r="H56" s="22"/>
      <c r="I56" s="19">
        <f t="shared" si="1"/>
        <v>136</v>
      </c>
      <c r="J56" s="20" t="s">
        <v>128</v>
      </c>
      <c r="K56" s="21">
        <v>1374500781</v>
      </c>
    </row>
    <row r="57" spans="1:11" s="30" customFormat="1" ht="21.95" customHeight="1" x14ac:dyDescent="0.15">
      <c r="A57" s="37">
        <v>52</v>
      </c>
      <c r="B57" s="16" t="s">
        <v>262</v>
      </c>
      <c r="C57" s="15" t="s">
        <v>263</v>
      </c>
      <c r="D57" s="16" t="s">
        <v>264</v>
      </c>
      <c r="E57" s="15" t="s">
        <v>265</v>
      </c>
      <c r="F57" s="16" t="s">
        <v>266</v>
      </c>
      <c r="G57" s="19">
        <v>43</v>
      </c>
      <c r="H57" s="19"/>
      <c r="I57" s="19">
        <f t="shared" si="1"/>
        <v>43</v>
      </c>
      <c r="J57" s="20" t="s">
        <v>200</v>
      </c>
      <c r="K57" s="21">
        <v>1374700647</v>
      </c>
    </row>
    <row r="58" spans="1:11" s="30" customFormat="1" ht="21.95" customHeight="1" x14ac:dyDescent="0.15">
      <c r="A58" s="37">
        <v>53</v>
      </c>
      <c r="B58" s="25" t="s">
        <v>104</v>
      </c>
      <c r="C58" s="15" t="s">
        <v>105</v>
      </c>
      <c r="D58" s="25" t="s">
        <v>267</v>
      </c>
      <c r="E58" s="15" t="s">
        <v>106</v>
      </c>
      <c r="F58" s="25" t="s">
        <v>107</v>
      </c>
      <c r="G58" s="19">
        <v>104</v>
      </c>
      <c r="H58" s="19"/>
      <c r="I58" s="19">
        <f t="shared" si="1"/>
        <v>104</v>
      </c>
      <c r="J58" s="20"/>
      <c r="K58" s="21">
        <v>1374700340</v>
      </c>
    </row>
    <row r="59" spans="1:11" s="30" customFormat="1" ht="21.95" customHeight="1" x14ac:dyDescent="0.15">
      <c r="A59" s="37">
        <v>54</v>
      </c>
      <c r="B59" s="27" t="s">
        <v>108</v>
      </c>
      <c r="C59" s="15" t="s">
        <v>105</v>
      </c>
      <c r="D59" s="27" t="s">
        <v>268</v>
      </c>
      <c r="E59" s="15" t="s">
        <v>109</v>
      </c>
      <c r="F59" s="27" t="s">
        <v>110</v>
      </c>
      <c r="G59" s="19">
        <v>30</v>
      </c>
      <c r="H59" s="19"/>
      <c r="I59" s="19">
        <f t="shared" si="1"/>
        <v>30</v>
      </c>
      <c r="J59" s="20"/>
      <c r="K59" s="21">
        <v>1374700324</v>
      </c>
    </row>
    <row r="60" spans="1:11" s="4" customFormat="1" ht="21.95" customHeight="1" x14ac:dyDescent="0.15">
      <c r="A60" s="37">
        <v>55</v>
      </c>
      <c r="B60" s="16" t="s">
        <v>269</v>
      </c>
      <c r="C60" s="28" t="s">
        <v>270</v>
      </c>
      <c r="D60" s="16" t="s">
        <v>271</v>
      </c>
      <c r="E60" s="15" t="s">
        <v>272</v>
      </c>
      <c r="F60" s="16" t="s">
        <v>273</v>
      </c>
      <c r="G60" s="19">
        <v>60</v>
      </c>
      <c r="H60" s="29"/>
      <c r="I60" s="19">
        <f t="shared" si="1"/>
        <v>60</v>
      </c>
      <c r="J60" s="20"/>
      <c r="K60" s="21">
        <v>1374900874</v>
      </c>
    </row>
    <row r="61" spans="1:11" s="38" customFormat="1" ht="21.95" customHeight="1" x14ac:dyDescent="0.15">
      <c r="A61" s="37">
        <v>56</v>
      </c>
      <c r="B61" s="16" t="s">
        <v>111</v>
      </c>
      <c r="C61" s="15" t="s">
        <v>112</v>
      </c>
      <c r="D61" s="16" t="s">
        <v>113</v>
      </c>
      <c r="E61" s="15" t="s">
        <v>114</v>
      </c>
      <c r="F61" s="16" t="s">
        <v>115</v>
      </c>
      <c r="G61" s="19">
        <v>98</v>
      </c>
      <c r="H61" s="19"/>
      <c r="I61" s="19">
        <f t="shared" si="1"/>
        <v>98</v>
      </c>
      <c r="J61" s="20" t="s">
        <v>128</v>
      </c>
      <c r="K61" s="21">
        <v>1375000278</v>
      </c>
    </row>
    <row r="62" spans="1:11" s="12" customFormat="1" ht="21.95" customHeight="1" x14ac:dyDescent="0.15">
      <c r="A62" s="37">
        <v>57</v>
      </c>
      <c r="B62" s="16" t="s">
        <v>274</v>
      </c>
      <c r="C62" s="15" t="s">
        <v>275</v>
      </c>
      <c r="D62" s="16" t="s">
        <v>276</v>
      </c>
      <c r="E62" s="15" t="s">
        <v>277</v>
      </c>
      <c r="F62" s="16" t="s">
        <v>278</v>
      </c>
      <c r="G62" s="19">
        <v>58</v>
      </c>
      <c r="H62" s="19"/>
      <c r="I62" s="19">
        <f t="shared" si="1"/>
        <v>58</v>
      </c>
      <c r="J62" s="20" t="s">
        <v>128</v>
      </c>
      <c r="K62" s="21">
        <v>1372400919</v>
      </c>
    </row>
    <row r="63" spans="1:11" s="12" customFormat="1" ht="21.95" customHeight="1" x14ac:dyDescent="0.15">
      <c r="A63" s="37">
        <v>58</v>
      </c>
      <c r="B63" s="16" t="s">
        <v>279</v>
      </c>
      <c r="C63" s="15" t="s">
        <v>275</v>
      </c>
      <c r="D63" s="16" t="s">
        <v>280</v>
      </c>
      <c r="E63" s="15" t="s">
        <v>281</v>
      </c>
      <c r="F63" s="16" t="s">
        <v>282</v>
      </c>
      <c r="G63" s="19">
        <v>93</v>
      </c>
      <c r="H63" s="19"/>
      <c r="I63" s="19">
        <f t="shared" si="1"/>
        <v>93</v>
      </c>
      <c r="J63" s="20" t="s">
        <v>128</v>
      </c>
      <c r="K63" s="21">
        <v>1372401081</v>
      </c>
    </row>
    <row r="64" spans="1:11" s="30" customFormat="1" ht="21.95" customHeight="1" x14ac:dyDescent="0.15">
      <c r="A64" s="37"/>
      <c r="B64" s="39" t="s">
        <v>283</v>
      </c>
      <c r="C64" s="39"/>
      <c r="D64" s="39" t="s">
        <v>200</v>
      </c>
      <c r="E64" s="39"/>
      <c r="F64" s="40"/>
      <c r="G64" s="41">
        <f>SUM(G41:G63)</f>
        <v>1700</v>
      </c>
      <c r="H64" s="42">
        <f>SUM(H41:H63)</f>
        <v>240</v>
      </c>
      <c r="I64" s="43">
        <f t="shared" si="1"/>
        <v>1940</v>
      </c>
      <c r="J64" s="44"/>
      <c r="K64" s="21"/>
    </row>
    <row r="65" spans="1:11" s="30" customFormat="1" ht="21.95" customHeight="1" x14ac:dyDescent="0.15">
      <c r="A65" s="45"/>
      <c r="B65" s="35" t="s">
        <v>200</v>
      </c>
      <c r="C65" s="35"/>
      <c r="D65" s="80" t="s">
        <v>116</v>
      </c>
      <c r="E65" s="80"/>
      <c r="F65" s="80"/>
      <c r="G65" s="19">
        <f>G40+G64</f>
        <v>4152</v>
      </c>
      <c r="H65" s="19">
        <f>H40+H64</f>
        <v>300</v>
      </c>
      <c r="I65" s="19">
        <f>I40+I64</f>
        <v>4452</v>
      </c>
      <c r="J65" s="20">
        <f>COUNTIF(J5:J64,"○")</f>
        <v>43</v>
      </c>
      <c r="K65" s="21"/>
    </row>
    <row r="66" spans="1:11" s="23" customFormat="1" ht="30.75" customHeight="1" x14ac:dyDescent="0.15">
      <c r="A66"/>
      <c r="B66"/>
      <c r="C66"/>
      <c r="D66"/>
      <c r="E66"/>
      <c r="F66"/>
      <c r="G66"/>
      <c r="H66"/>
      <c r="I66"/>
      <c r="J66"/>
      <c r="K66"/>
    </row>
    <row r="67" spans="1:11" s="30" customFormat="1" ht="20.25" customHeight="1" x14ac:dyDescent="0.15">
      <c r="A67"/>
      <c r="B67"/>
      <c r="C67"/>
      <c r="D67"/>
      <c r="E67"/>
      <c r="F67"/>
      <c r="G67"/>
      <c r="H67"/>
      <c r="I67"/>
      <c r="J67"/>
      <c r="K67"/>
    </row>
    <row r="68" spans="1:11" s="30" customFormat="1" ht="20.25" customHeight="1" x14ac:dyDescent="0.15">
      <c r="A68"/>
      <c r="B68"/>
      <c r="C68"/>
      <c r="D68"/>
      <c r="E68"/>
      <c r="F68"/>
      <c r="G68"/>
      <c r="H68"/>
      <c r="I68"/>
      <c r="J68"/>
      <c r="K68"/>
    </row>
    <row r="69" spans="1:11" s="30" customFormat="1" ht="20.25" customHeight="1" x14ac:dyDescent="0.15">
      <c r="A69"/>
      <c r="B69"/>
      <c r="C69"/>
      <c r="D69"/>
      <c r="E69"/>
      <c r="F69"/>
      <c r="G69"/>
      <c r="H69"/>
      <c r="I69"/>
      <c r="J69"/>
    </row>
    <row r="70" spans="1:11" s="30" customFormat="1" ht="20.25" customHeight="1" x14ac:dyDescent="0.15">
      <c r="A70"/>
      <c r="B70"/>
      <c r="C70"/>
      <c r="D70"/>
      <c r="E70"/>
      <c r="F70"/>
      <c r="G70"/>
      <c r="H70"/>
      <c r="I70"/>
      <c r="J70"/>
    </row>
    <row r="71" spans="1:11" s="30" customFormat="1" ht="20.25" customHeight="1" x14ac:dyDescent="0.15">
      <c r="A71" s="46"/>
      <c r="B71" s="12"/>
      <c r="C71" s="47"/>
      <c r="D71" s="12"/>
      <c r="E71" s="47"/>
      <c r="F71" s="48"/>
      <c r="G71" s="49"/>
      <c r="H71" s="49"/>
      <c r="I71" s="49"/>
      <c r="J71" s="50"/>
    </row>
    <row r="72" spans="1:11" s="30" customFormat="1" ht="20.25" customHeight="1" x14ac:dyDescent="0.15">
      <c r="A72" s="46"/>
      <c r="B72" s="12"/>
      <c r="C72" s="47"/>
      <c r="D72" s="12"/>
      <c r="E72" s="47"/>
      <c r="F72" s="48"/>
      <c r="G72" s="49"/>
      <c r="H72" s="49"/>
      <c r="I72" s="49"/>
      <c r="J72" s="50"/>
    </row>
    <row r="73" spans="1:11" s="30" customFormat="1" ht="20.25" customHeight="1" x14ac:dyDescent="0.15">
      <c r="A73" s="46"/>
      <c r="B73" s="51"/>
      <c r="C73" s="47"/>
      <c r="D73" s="12"/>
      <c r="E73" s="47"/>
      <c r="F73" s="48"/>
      <c r="G73" s="49"/>
      <c r="H73" s="49"/>
      <c r="I73" s="49"/>
      <c r="J73" s="50"/>
    </row>
    <row r="74" spans="1:11" s="30" customFormat="1" ht="20.25" customHeight="1" x14ac:dyDescent="0.15">
      <c r="A74" s="46"/>
      <c r="B74" s="12"/>
      <c r="C74" s="47"/>
      <c r="D74" s="12"/>
      <c r="E74" s="47"/>
      <c r="F74" s="48"/>
      <c r="G74" s="49"/>
      <c r="H74" s="49"/>
      <c r="I74" s="49"/>
      <c r="J74" s="50"/>
    </row>
    <row r="75" spans="1:11" s="30" customFormat="1" ht="20.25" customHeight="1" x14ac:dyDescent="0.15">
      <c r="A75" s="46"/>
      <c r="B75" s="12"/>
      <c r="C75" s="47"/>
      <c r="D75" s="12"/>
      <c r="E75" s="47"/>
      <c r="F75" s="48"/>
      <c r="G75" s="49"/>
      <c r="H75" s="49"/>
      <c r="I75" s="49"/>
      <c r="J75" s="50"/>
    </row>
    <row r="76" spans="1:11" s="30" customFormat="1" ht="20.25" customHeight="1" x14ac:dyDescent="0.15">
      <c r="A76" s="46"/>
      <c r="B76" s="12"/>
      <c r="C76" s="47"/>
      <c r="D76" s="12"/>
      <c r="E76" s="47"/>
      <c r="F76" s="48"/>
      <c r="G76" s="49"/>
      <c r="H76" s="49"/>
      <c r="I76" s="49"/>
      <c r="J76" s="50"/>
    </row>
    <row r="77" spans="1:11" s="30" customFormat="1" ht="20.25" customHeight="1" x14ac:dyDescent="0.15">
      <c r="A77" s="46"/>
      <c r="B77" s="12"/>
      <c r="C77" s="47"/>
      <c r="D77" s="12"/>
      <c r="E77" s="47"/>
      <c r="F77" s="48"/>
      <c r="G77" s="49"/>
      <c r="H77" s="49"/>
      <c r="I77" s="49"/>
      <c r="J77" s="50"/>
    </row>
    <row r="78" spans="1:11" s="30" customFormat="1" ht="20.25" customHeight="1" x14ac:dyDescent="0.15">
      <c r="A78" s="46"/>
      <c r="B78" s="12"/>
      <c r="C78" s="47"/>
      <c r="D78" s="12"/>
      <c r="E78" s="47"/>
      <c r="F78" s="48"/>
      <c r="G78" s="49"/>
      <c r="H78" s="49"/>
      <c r="I78" s="49"/>
      <c r="J78" s="50"/>
    </row>
    <row r="79" spans="1:11" s="30" customFormat="1" ht="20.25" customHeight="1" x14ac:dyDescent="0.15">
      <c r="A79" s="46"/>
      <c r="B79" s="12"/>
      <c r="C79" s="47"/>
      <c r="D79" s="12"/>
      <c r="E79" s="47"/>
      <c r="F79" s="48"/>
      <c r="G79" s="49"/>
      <c r="H79" s="49"/>
      <c r="I79" s="49"/>
      <c r="J79" s="50"/>
    </row>
    <row r="80" spans="1:11" s="30" customFormat="1" ht="20.25" customHeight="1" x14ac:dyDescent="0.15">
      <c r="A80" s="46"/>
      <c r="B80" s="12"/>
      <c r="C80" s="47"/>
      <c r="D80" s="12"/>
      <c r="E80" s="47"/>
      <c r="F80" s="48"/>
      <c r="G80" s="49"/>
      <c r="H80" s="49"/>
      <c r="I80" s="49"/>
      <c r="J80" s="50"/>
    </row>
    <row r="81" spans="1:10" s="30" customFormat="1" ht="20.25" customHeight="1" x14ac:dyDescent="0.15">
      <c r="A81" s="46"/>
      <c r="B81" s="12"/>
      <c r="C81" s="47"/>
      <c r="D81" s="12"/>
      <c r="E81" s="47"/>
      <c r="F81" s="48"/>
      <c r="G81" s="49"/>
      <c r="H81" s="49"/>
      <c r="I81" s="49"/>
      <c r="J81" s="50"/>
    </row>
    <row r="82" spans="1:10" s="30" customFormat="1" ht="20.25" customHeight="1" x14ac:dyDescent="0.15">
      <c r="A82" s="46"/>
      <c r="B82" s="12"/>
      <c r="C82" s="47"/>
      <c r="D82" s="12"/>
      <c r="E82" s="47"/>
      <c r="F82" s="48"/>
      <c r="G82" s="49"/>
      <c r="H82" s="49"/>
      <c r="I82" s="49"/>
      <c r="J82" s="50"/>
    </row>
    <row r="83" spans="1:10" s="30" customFormat="1" ht="20.25" customHeight="1" x14ac:dyDescent="0.15">
      <c r="A83" s="46"/>
      <c r="B83" s="12"/>
      <c r="C83" s="47"/>
      <c r="D83" s="12"/>
      <c r="E83" s="47"/>
      <c r="F83" s="48"/>
      <c r="G83" s="49"/>
      <c r="H83" s="49"/>
      <c r="I83" s="49"/>
      <c r="J83" s="50"/>
    </row>
    <row r="84" spans="1:10" s="30" customFormat="1" ht="20.25" customHeight="1" x14ac:dyDescent="0.15">
      <c r="A84" s="46"/>
      <c r="B84" s="12"/>
      <c r="C84" s="47"/>
      <c r="D84" s="12"/>
      <c r="E84" s="47"/>
      <c r="F84" s="48"/>
      <c r="G84" s="49"/>
      <c r="H84" s="49"/>
      <c r="I84" s="49"/>
      <c r="J84" s="50"/>
    </row>
    <row r="85" spans="1:10" s="30" customFormat="1" ht="20.25" customHeight="1" x14ac:dyDescent="0.15">
      <c r="A85" s="46"/>
      <c r="B85" s="12"/>
      <c r="C85" s="47"/>
      <c r="D85" s="12"/>
      <c r="E85" s="47"/>
      <c r="F85" s="48"/>
      <c r="G85" s="49"/>
      <c r="H85" s="49"/>
      <c r="I85" s="49"/>
      <c r="J85" s="50"/>
    </row>
    <row r="86" spans="1:10" s="30" customFormat="1" ht="20.25" customHeight="1" x14ac:dyDescent="0.15">
      <c r="A86" s="46"/>
      <c r="B86" s="12"/>
      <c r="C86" s="47"/>
      <c r="D86" s="12"/>
      <c r="E86" s="47"/>
      <c r="F86" s="48"/>
      <c r="G86" s="49"/>
      <c r="H86" s="49"/>
      <c r="I86" s="49"/>
      <c r="J86" s="50"/>
    </row>
    <row r="87" spans="1:10" s="30" customFormat="1" ht="20.25" customHeight="1" x14ac:dyDescent="0.15">
      <c r="A87" s="46"/>
      <c r="B87" s="12"/>
      <c r="C87" s="47"/>
      <c r="D87" s="12"/>
      <c r="E87" s="47"/>
      <c r="F87" s="48"/>
      <c r="G87" s="49"/>
      <c r="H87" s="49"/>
      <c r="I87" s="49"/>
      <c r="J87" s="50"/>
    </row>
    <row r="88" spans="1:10" s="30" customFormat="1" ht="20.25" customHeight="1" x14ac:dyDescent="0.15">
      <c r="A88" s="46"/>
      <c r="B88" s="12"/>
      <c r="C88" s="47"/>
      <c r="D88" s="12"/>
      <c r="E88" s="47"/>
      <c r="F88" s="48"/>
      <c r="G88" s="49"/>
      <c r="H88" s="49"/>
      <c r="I88" s="49"/>
      <c r="J88" s="50"/>
    </row>
    <row r="89" spans="1:10" s="30" customFormat="1" ht="20.25" customHeight="1" x14ac:dyDescent="0.15">
      <c r="A89" s="46"/>
      <c r="B89" s="12"/>
      <c r="C89" s="47"/>
      <c r="D89" s="12"/>
      <c r="E89" s="47"/>
      <c r="F89" s="48"/>
      <c r="G89" s="49"/>
      <c r="H89" s="49"/>
      <c r="I89" s="49"/>
      <c r="J89" s="50"/>
    </row>
    <row r="90" spans="1:10" s="30" customFormat="1" ht="20.25" customHeight="1" x14ac:dyDescent="0.15">
      <c r="A90" s="46"/>
      <c r="B90" s="12"/>
      <c r="C90" s="47"/>
      <c r="D90" s="12"/>
      <c r="E90" s="47"/>
      <c r="F90" s="48"/>
      <c r="G90" s="49"/>
      <c r="H90" s="49"/>
      <c r="I90" s="49"/>
      <c r="J90" s="50"/>
    </row>
    <row r="91" spans="1:10" s="30" customFormat="1" ht="20.25" customHeight="1" x14ac:dyDescent="0.15">
      <c r="A91" s="46"/>
      <c r="B91" s="12"/>
      <c r="C91" s="47"/>
      <c r="D91" s="12"/>
      <c r="E91" s="47"/>
      <c r="F91" s="48"/>
      <c r="G91" s="49"/>
      <c r="H91" s="49"/>
      <c r="I91" s="49"/>
      <c r="J91" s="50"/>
    </row>
    <row r="92" spans="1:10" s="30" customFormat="1" ht="20.25" customHeight="1" x14ac:dyDescent="0.15">
      <c r="A92" s="46"/>
      <c r="B92" s="12"/>
      <c r="C92" s="47"/>
      <c r="D92" s="12"/>
      <c r="E92" s="47"/>
      <c r="F92" s="48"/>
      <c r="G92" s="49"/>
      <c r="H92" s="49"/>
      <c r="I92" s="49"/>
      <c r="J92" s="50"/>
    </row>
    <row r="93" spans="1:10" s="30" customFormat="1" ht="20.25" customHeight="1" x14ac:dyDescent="0.15">
      <c r="A93" s="46"/>
      <c r="B93" s="12"/>
      <c r="C93" s="47"/>
      <c r="D93" s="12"/>
      <c r="E93" s="47"/>
      <c r="F93" s="48"/>
      <c r="G93" s="49"/>
      <c r="H93" s="49"/>
      <c r="I93" s="49"/>
      <c r="J93" s="50"/>
    </row>
    <row r="94" spans="1:10" s="30" customFormat="1" ht="20.25" customHeight="1" x14ac:dyDescent="0.15">
      <c r="A94" s="46"/>
      <c r="B94" s="12"/>
      <c r="C94" s="47"/>
      <c r="D94" s="12"/>
      <c r="E94" s="47"/>
      <c r="F94" s="48"/>
      <c r="G94" s="49"/>
      <c r="H94" s="49"/>
      <c r="I94" s="49"/>
      <c r="J94" s="50"/>
    </row>
    <row r="95" spans="1:10" s="30" customFormat="1" ht="20.25" customHeight="1" x14ac:dyDescent="0.15">
      <c r="A95" s="46"/>
      <c r="B95" s="12"/>
      <c r="C95" s="47"/>
      <c r="D95" s="12"/>
      <c r="E95" s="47"/>
      <c r="F95" s="48"/>
      <c r="G95" s="49"/>
      <c r="H95" s="49"/>
      <c r="I95" s="49"/>
      <c r="J95" s="50"/>
    </row>
    <row r="96" spans="1:10" s="30" customFormat="1" ht="20.25" customHeight="1" x14ac:dyDescent="0.15">
      <c r="A96" s="46"/>
      <c r="B96" s="12"/>
      <c r="C96" s="47"/>
      <c r="D96" s="12"/>
      <c r="E96" s="47"/>
      <c r="F96" s="48"/>
      <c r="G96" s="49"/>
      <c r="H96" s="49"/>
      <c r="I96" s="49"/>
      <c r="J96" s="50"/>
    </row>
    <row r="97" spans="1:10" s="30" customFormat="1" ht="20.25" customHeight="1" x14ac:dyDescent="0.15">
      <c r="A97" s="46"/>
      <c r="B97" s="12"/>
      <c r="C97" s="47"/>
      <c r="D97" s="12"/>
      <c r="E97" s="47"/>
      <c r="F97" s="48"/>
      <c r="G97" s="49"/>
      <c r="H97" s="49"/>
      <c r="I97" s="49"/>
      <c r="J97" s="50"/>
    </row>
    <row r="98" spans="1:10" s="30" customFormat="1" ht="20.25" customHeight="1" x14ac:dyDescent="0.15">
      <c r="A98" s="46"/>
      <c r="B98" s="12"/>
      <c r="C98" s="47"/>
      <c r="D98" s="12"/>
      <c r="E98" s="47"/>
      <c r="F98" s="48"/>
      <c r="G98" s="49"/>
      <c r="H98" s="49"/>
      <c r="I98" s="49"/>
      <c r="J98" s="50"/>
    </row>
    <row r="99" spans="1:10" s="30" customFormat="1" ht="20.25" customHeight="1" x14ac:dyDescent="0.15">
      <c r="A99" s="46"/>
      <c r="B99" s="12"/>
      <c r="C99" s="47"/>
      <c r="D99" s="12"/>
      <c r="E99" s="47"/>
      <c r="F99" s="48"/>
      <c r="G99" s="49"/>
      <c r="H99" s="49"/>
      <c r="I99" s="49"/>
      <c r="J99" s="50"/>
    </row>
    <row r="100" spans="1:10" s="30" customFormat="1" ht="20.25" customHeight="1" x14ac:dyDescent="0.15">
      <c r="A100" s="46"/>
      <c r="B100" s="12"/>
      <c r="C100" s="47"/>
      <c r="D100" s="12"/>
      <c r="E100" s="47"/>
      <c r="F100" s="48"/>
      <c r="G100" s="49"/>
      <c r="H100" s="49"/>
      <c r="I100" s="49"/>
      <c r="J100" s="50"/>
    </row>
    <row r="101" spans="1:10" s="30" customFormat="1" ht="20.25" customHeight="1" x14ac:dyDescent="0.15">
      <c r="A101" s="46"/>
      <c r="B101" s="12"/>
      <c r="C101" s="47"/>
      <c r="D101" s="12"/>
      <c r="E101" s="47"/>
      <c r="F101" s="48"/>
      <c r="G101" s="49"/>
      <c r="H101" s="49"/>
      <c r="I101" s="49"/>
      <c r="J101" s="50"/>
    </row>
    <row r="102" spans="1:10" s="30" customFormat="1" ht="20.25" customHeight="1" x14ac:dyDescent="0.15">
      <c r="A102" s="46"/>
      <c r="B102" s="12"/>
      <c r="C102" s="47"/>
      <c r="D102" s="12"/>
      <c r="E102" s="47"/>
      <c r="F102" s="48"/>
      <c r="G102" s="49"/>
      <c r="H102" s="49"/>
      <c r="I102" s="49"/>
      <c r="J102" s="50"/>
    </row>
    <row r="103" spans="1:10" s="30" customFormat="1" ht="20.25" customHeight="1" x14ac:dyDescent="0.15">
      <c r="A103" s="46"/>
      <c r="B103" s="12"/>
      <c r="C103" s="47"/>
      <c r="D103" s="12"/>
      <c r="E103" s="47"/>
      <c r="F103" s="48"/>
      <c r="G103" s="49"/>
      <c r="H103" s="49"/>
      <c r="I103" s="49"/>
      <c r="J103" s="50"/>
    </row>
    <row r="104" spans="1:10" s="30" customFormat="1" ht="20.25" customHeight="1" x14ac:dyDescent="0.15">
      <c r="A104" s="46"/>
      <c r="B104" s="12"/>
      <c r="C104" s="47"/>
      <c r="D104" s="12"/>
      <c r="E104" s="47"/>
      <c r="F104" s="48"/>
      <c r="G104" s="49"/>
      <c r="H104" s="49"/>
      <c r="I104" s="49"/>
      <c r="J104" s="50"/>
    </row>
    <row r="105" spans="1:10" s="30" customFormat="1" ht="20.25" customHeight="1" x14ac:dyDescent="0.15">
      <c r="A105" s="46"/>
      <c r="B105" s="12"/>
      <c r="C105" s="47"/>
      <c r="D105" s="12"/>
      <c r="E105" s="47"/>
      <c r="F105" s="48"/>
      <c r="G105" s="49"/>
      <c r="H105" s="49"/>
      <c r="I105" s="49"/>
      <c r="J105" s="50"/>
    </row>
    <row r="106" spans="1:10" s="30" customFormat="1" ht="20.25" customHeight="1" x14ac:dyDescent="0.15">
      <c r="A106" s="46"/>
      <c r="B106" s="12"/>
      <c r="C106" s="47"/>
      <c r="D106" s="12"/>
      <c r="E106" s="47"/>
      <c r="F106" s="48"/>
      <c r="G106" s="49"/>
      <c r="H106" s="49"/>
      <c r="I106" s="49"/>
      <c r="J106" s="50"/>
    </row>
    <row r="107" spans="1:10" s="30" customFormat="1" ht="20.25" customHeight="1" x14ac:dyDescent="0.15">
      <c r="A107" s="46"/>
      <c r="B107" s="12"/>
      <c r="C107" s="47"/>
      <c r="D107" s="12"/>
      <c r="E107" s="47"/>
      <c r="F107" s="48"/>
      <c r="G107" s="49"/>
      <c r="H107" s="49"/>
      <c r="I107" s="49"/>
      <c r="J107" s="50"/>
    </row>
    <row r="108" spans="1:10" ht="20.25" customHeight="1" x14ac:dyDescent="0.15"/>
    <row r="109" spans="1:10" ht="20.25" customHeight="1" x14ac:dyDescent="0.15"/>
    <row r="110" spans="1:10" ht="20.25" customHeight="1" x14ac:dyDescent="0.15"/>
    <row r="111" spans="1:10" ht="20.25" customHeight="1" x14ac:dyDescent="0.15"/>
    <row r="112" spans="1:10" ht="20.25" customHeight="1" x14ac:dyDescent="0.15"/>
    <row r="113" ht="20.25" customHeight="1" x14ac:dyDescent="0.15"/>
    <row r="114" ht="20.25" customHeight="1" x14ac:dyDescent="0.15"/>
    <row r="115" ht="20.25" customHeight="1" x14ac:dyDescent="0.15"/>
    <row r="116" ht="20.25" customHeight="1" x14ac:dyDescent="0.15"/>
    <row r="117" ht="20.25" customHeight="1" x14ac:dyDescent="0.15"/>
    <row r="118" ht="20.25" customHeight="1" x14ac:dyDescent="0.15"/>
    <row r="119" ht="20.25" customHeight="1" x14ac:dyDescent="0.15"/>
    <row r="120" ht="20.25" customHeight="1" x14ac:dyDescent="0.15"/>
    <row r="121" ht="20.25" customHeight="1" x14ac:dyDescent="0.15"/>
    <row r="122" ht="20.25" customHeight="1" x14ac:dyDescent="0.15"/>
    <row r="123" ht="20.25" customHeight="1" x14ac:dyDescent="0.15"/>
    <row r="124" ht="20.25" customHeight="1" x14ac:dyDescent="0.15"/>
    <row r="125" ht="20.25" customHeight="1" x14ac:dyDescent="0.15"/>
    <row r="126" ht="20.25" customHeight="1" x14ac:dyDescent="0.15"/>
    <row r="127" ht="20.25" customHeight="1" x14ac:dyDescent="0.15"/>
    <row r="128" ht="20.25" customHeight="1" x14ac:dyDescent="0.15"/>
    <row r="129" ht="20.25" customHeight="1" x14ac:dyDescent="0.15"/>
    <row r="130" ht="20.25" customHeight="1" x14ac:dyDescent="0.15"/>
    <row r="131" ht="20.25" customHeight="1" x14ac:dyDescent="0.15"/>
    <row r="132" ht="20.25" customHeight="1" x14ac:dyDescent="0.15"/>
    <row r="133" ht="20.25" customHeight="1" x14ac:dyDescent="0.15"/>
    <row r="134" ht="20.25" customHeight="1" x14ac:dyDescent="0.15"/>
    <row r="135" ht="20.25" customHeight="1" x14ac:dyDescent="0.15"/>
    <row r="136" ht="20.25" customHeight="1" x14ac:dyDescent="0.15"/>
    <row r="137" ht="20.25" customHeight="1" x14ac:dyDescent="0.15"/>
    <row r="138" ht="20.25" customHeight="1" x14ac:dyDescent="0.15"/>
    <row r="139" ht="20.25" customHeight="1" x14ac:dyDescent="0.15"/>
    <row r="140" ht="20.25" customHeight="1" x14ac:dyDescent="0.15"/>
    <row r="141" ht="20.25" customHeight="1" x14ac:dyDescent="0.15"/>
    <row r="142" ht="20.25" customHeight="1" x14ac:dyDescent="0.15"/>
    <row r="143" ht="20.25" customHeight="1" x14ac:dyDescent="0.15"/>
    <row r="144" ht="20.25" customHeight="1" x14ac:dyDescent="0.15"/>
    <row r="145" ht="20.25" customHeight="1" x14ac:dyDescent="0.15"/>
    <row r="146" ht="20.25" customHeight="1" x14ac:dyDescent="0.15"/>
    <row r="147" ht="20.25" customHeight="1" x14ac:dyDescent="0.15"/>
    <row r="148" ht="20.25" customHeight="1" x14ac:dyDescent="0.15"/>
    <row r="149" ht="20.25" customHeight="1" x14ac:dyDescent="0.15"/>
    <row r="150" ht="20.25" customHeight="1" x14ac:dyDescent="0.15"/>
    <row r="151" ht="20.25" customHeight="1" x14ac:dyDescent="0.15"/>
    <row r="152" ht="20.25" customHeight="1" x14ac:dyDescent="0.15"/>
    <row r="153" ht="20.25" customHeight="1" x14ac:dyDescent="0.15"/>
    <row r="154" ht="20.25" customHeight="1" x14ac:dyDescent="0.15"/>
    <row r="155" ht="20.25" customHeight="1" x14ac:dyDescent="0.15"/>
    <row r="156" ht="20.25" customHeight="1" x14ac:dyDescent="0.15"/>
    <row r="157" ht="20.25" customHeight="1" x14ac:dyDescent="0.15"/>
    <row r="158" ht="20.25" customHeight="1" x14ac:dyDescent="0.15"/>
    <row r="159" ht="20.25" customHeight="1" x14ac:dyDescent="0.15"/>
    <row r="160" ht="20.25" customHeight="1" x14ac:dyDescent="0.15"/>
    <row r="161" ht="20.25" customHeight="1" x14ac:dyDescent="0.15"/>
    <row r="162" ht="20.25" customHeight="1" x14ac:dyDescent="0.15"/>
    <row r="163" ht="20.25" customHeight="1" x14ac:dyDescent="0.15"/>
    <row r="164" ht="20.25" customHeight="1" x14ac:dyDescent="0.15"/>
    <row r="165" ht="20.25" customHeight="1" x14ac:dyDescent="0.15"/>
    <row r="166" ht="20.25" customHeight="1" x14ac:dyDescent="0.15"/>
    <row r="167" ht="20.25" customHeight="1" x14ac:dyDescent="0.15"/>
    <row r="168" ht="20.25" customHeight="1" x14ac:dyDescent="0.15"/>
    <row r="169" ht="20.25" customHeight="1" x14ac:dyDescent="0.15"/>
    <row r="170" ht="20.25" customHeight="1" x14ac:dyDescent="0.15"/>
    <row r="171" ht="20.25" customHeight="1" x14ac:dyDescent="0.15"/>
    <row r="172" ht="20.25" customHeight="1" x14ac:dyDescent="0.15"/>
    <row r="173" ht="20.25" customHeight="1" x14ac:dyDescent="0.15"/>
    <row r="174" ht="20.25" customHeight="1" x14ac:dyDescent="0.15"/>
    <row r="175" ht="20.25" customHeight="1" x14ac:dyDescent="0.15"/>
    <row r="176" ht="20.25" customHeight="1" x14ac:dyDescent="0.15"/>
    <row r="177" ht="20.25" customHeight="1" x14ac:dyDescent="0.15"/>
    <row r="178" ht="20.25" customHeight="1" x14ac:dyDescent="0.15"/>
    <row r="179" ht="20.25" customHeight="1" x14ac:dyDescent="0.15"/>
    <row r="180" ht="20.25" customHeight="1" x14ac:dyDescent="0.15"/>
    <row r="181" ht="20.25" customHeight="1" x14ac:dyDescent="0.15"/>
    <row r="182" ht="20.25" customHeight="1" x14ac:dyDescent="0.15"/>
    <row r="183" ht="20.25" customHeight="1" x14ac:dyDescent="0.15"/>
    <row r="184" ht="20.25" customHeight="1" x14ac:dyDescent="0.15"/>
    <row r="185" ht="20.25" customHeight="1" x14ac:dyDescent="0.15"/>
    <row r="186" ht="20.25" customHeight="1" x14ac:dyDescent="0.15"/>
    <row r="187" ht="20.25" customHeight="1" x14ac:dyDescent="0.15"/>
    <row r="188" ht="20.25" customHeight="1" x14ac:dyDescent="0.15"/>
    <row r="189" ht="20.25" customHeight="1" x14ac:dyDescent="0.15"/>
    <row r="190" ht="20.25" customHeight="1" x14ac:dyDescent="0.15"/>
  </sheetData>
  <autoFilter ref="A4:K65"/>
  <mergeCells count="12">
    <mergeCell ref="D65:F65"/>
    <mergeCell ref="G2:H2"/>
    <mergeCell ref="I2:I4"/>
    <mergeCell ref="J2:J4"/>
    <mergeCell ref="K2:K4"/>
    <mergeCell ref="G3:G4"/>
    <mergeCell ref="H3:H4"/>
    <mergeCell ref="B2:B4"/>
    <mergeCell ref="C2:C4"/>
    <mergeCell ref="D2:D4"/>
    <mergeCell ref="E2:E4"/>
    <mergeCell ref="F2:F4"/>
  </mergeCells>
  <phoneticPr fontId="6"/>
  <printOptions horizontalCentered="1"/>
  <pageMargins left="0.59055118110236227" right="0.19685039370078741" top="0.9055118110236221" bottom="0.27559055118110237" header="0.31496062992125984" footer="0.19685039370078741"/>
  <pageSetup paperSize="9" scale="57" fitToHeight="2" orientation="landscape" horizontalDpi="300" r:id="rId1"/>
  <headerFooter alignWithMargins="0"/>
  <rowBreaks count="1" manualBreakCount="1">
    <brk id="40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view="pageBreakPreview" zoomScale="70" zoomScaleNormal="75" zoomScaleSheetLayoutView="70" workbookViewId="0">
      <pane ySplit="4" topLeftCell="A5" activePane="bottomLeft" state="frozen"/>
      <selection activeCell="B95" sqref="B95"/>
      <selection pane="bottomLeft" activeCell="C52" sqref="C52"/>
    </sheetView>
  </sheetViews>
  <sheetFormatPr defaultRowHeight="12" x14ac:dyDescent="0.15"/>
  <cols>
    <col min="1" max="1" width="4.375" style="46" customWidth="1"/>
    <col min="2" max="2" width="52.5" style="12" customWidth="1"/>
    <col min="3" max="3" width="13.75" style="47" customWidth="1"/>
    <col min="4" max="4" width="39.25" style="12" customWidth="1"/>
    <col min="5" max="5" width="21.625" style="47" customWidth="1"/>
    <col min="6" max="6" width="37.5" style="48" customWidth="1"/>
    <col min="7" max="9" width="12.375" style="49" customWidth="1"/>
    <col min="10" max="10" width="9.875" style="50" customWidth="1"/>
    <col min="11" max="11" width="16.875" style="52" customWidth="1"/>
    <col min="12" max="16384" width="9" style="52"/>
  </cols>
  <sheetData>
    <row r="1" spans="1:11" s="8" customFormat="1" ht="20.25" customHeight="1" x14ac:dyDescent="0.15">
      <c r="A1" s="1"/>
      <c r="B1" s="2" t="s">
        <v>311</v>
      </c>
      <c r="C1" s="3"/>
      <c r="D1" s="4"/>
      <c r="E1" s="5" t="s">
        <v>200</v>
      </c>
      <c r="F1" s="6"/>
      <c r="G1" s="7"/>
      <c r="I1" s="7"/>
      <c r="J1" s="9"/>
      <c r="K1" s="10" t="s">
        <v>117</v>
      </c>
    </row>
    <row r="2" spans="1:11" s="12" customFormat="1" ht="30.75" customHeight="1" x14ac:dyDescent="0.15">
      <c r="A2" s="11" t="s">
        <v>200</v>
      </c>
      <c r="B2" s="68"/>
      <c r="C2" s="71" t="s">
        <v>0</v>
      </c>
      <c r="D2" s="74" t="s">
        <v>286</v>
      </c>
      <c r="E2" s="77" t="s">
        <v>1</v>
      </c>
      <c r="F2" s="71" t="s">
        <v>2</v>
      </c>
      <c r="G2" s="81" t="s">
        <v>287</v>
      </c>
      <c r="H2" s="82"/>
      <c r="I2" s="83" t="s">
        <v>3</v>
      </c>
      <c r="J2" s="86" t="s">
        <v>118</v>
      </c>
      <c r="K2" s="89" t="s">
        <v>119</v>
      </c>
    </row>
    <row r="3" spans="1:11" s="12" customFormat="1" ht="15.75" customHeight="1" x14ac:dyDescent="0.15">
      <c r="A3" s="13"/>
      <c r="B3" s="69"/>
      <c r="C3" s="72"/>
      <c r="D3" s="75"/>
      <c r="E3" s="78"/>
      <c r="F3" s="72"/>
      <c r="G3" s="92" t="s">
        <v>120</v>
      </c>
      <c r="H3" s="92" t="s">
        <v>121</v>
      </c>
      <c r="I3" s="84"/>
      <c r="J3" s="87"/>
      <c r="K3" s="90"/>
    </row>
    <row r="4" spans="1:11" s="12" customFormat="1" ht="15.75" customHeight="1" x14ac:dyDescent="0.15">
      <c r="A4" s="14"/>
      <c r="B4" s="70"/>
      <c r="C4" s="73"/>
      <c r="D4" s="76"/>
      <c r="E4" s="79"/>
      <c r="F4" s="73"/>
      <c r="G4" s="93"/>
      <c r="H4" s="93"/>
      <c r="I4" s="85"/>
      <c r="J4" s="88"/>
      <c r="K4" s="91"/>
    </row>
    <row r="5" spans="1:11" s="12" customFormat="1" ht="21.95" customHeight="1" x14ac:dyDescent="0.15">
      <c r="A5" s="15">
        <v>1</v>
      </c>
      <c r="B5" s="16" t="s">
        <v>4</v>
      </c>
      <c r="C5" s="17" t="s">
        <v>5</v>
      </c>
      <c r="D5" s="18" t="s">
        <v>122</v>
      </c>
      <c r="E5" s="17" t="s">
        <v>6</v>
      </c>
      <c r="F5" s="16" t="s">
        <v>4</v>
      </c>
      <c r="G5" s="19">
        <v>52</v>
      </c>
      <c r="H5" s="19"/>
      <c r="I5" s="19">
        <f t="shared" ref="I5:I11" si="0">G5+H5</f>
        <v>52</v>
      </c>
      <c r="J5" s="20" t="s">
        <v>200</v>
      </c>
      <c r="K5" s="21">
        <v>1370201442</v>
      </c>
    </row>
    <row r="6" spans="1:11" s="23" customFormat="1" ht="21.95" customHeight="1" x14ac:dyDescent="0.15">
      <c r="A6" s="15">
        <v>2</v>
      </c>
      <c r="B6" s="16" t="s">
        <v>7</v>
      </c>
      <c r="C6" s="15" t="s">
        <v>8</v>
      </c>
      <c r="D6" s="16" t="s">
        <v>9</v>
      </c>
      <c r="E6" s="15" t="s">
        <v>10</v>
      </c>
      <c r="F6" s="16" t="s">
        <v>11</v>
      </c>
      <c r="G6" s="19">
        <v>27</v>
      </c>
      <c r="H6" s="22"/>
      <c r="I6" s="19">
        <f t="shared" si="0"/>
        <v>27</v>
      </c>
      <c r="J6" s="20" t="s">
        <v>128</v>
      </c>
      <c r="K6" s="21">
        <v>1370500694</v>
      </c>
    </row>
    <row r="7" spans="1:11" s="23" customFormat="1" ht="21.95" customHeight="1" x14ac:dyDescent="0.15">
      <c r="A7" s="15">
        <v>3</v>
      </c>
      <c r="B7" s="24" t="s">
        <v>123</v>
      </c>
      <c r="C7" s="15" t="s">
        <v>124</v>
      </c>
      <c r="D7" s="24" t="s">
        <v>125</v>
      </c>
      <c r="E7" s="15" t="s">
        <v>126</v>
      </c>
      <c r="F7" s="24" t="s">
        <v>127</v>
      </c>
      <c r="G7" s="19">
        <v>60</v>
      </c>
      <c r="H7" s="22"/>
      <c r="I7" s="19">
        <f t="shared" si="0"/>
        <v>60</v>
      </c>
      <c r="J7" s="20" t="s">
        <v>128</v>
      </c>
      <c r="K7" s="21">
        <v>1370801316</v>
      </c>
    </row>
    <row r="8" spans="1:11" s="12" customFormat="1" ht="21.95" customHeight="1" x14ac:dyDescent="0.15">
      <c r="A8" s="15">
        <v>4</v>
      </c>
      <c r="B8" s="25" t="s">
        <v>12</v>
      </c>
      <c r="C8" s="15" t="s">
        <v>13</v>
      </c>
      <c r="D8" s="25" t="s">
        <v>129</v>
      </c>
      <c r="E8" s="15" t="s">
        <v>14</v>
      </c>
      <c r="F8" s="25" t="s">
        <v>15</v>
      </c>
      <c r="G8" s="19">
        <v>252</v>
      </c>
      <c r="H8" s="19"/>
      <c r="I8" s="19">
        <f t="shared" si="0"/>
        <v>252</v>
      </c>
      <c r="J8" s="20"/>
      <c r="K8" s="21">
        <v>1370900571</v>
      </c>
    </row>
    <row r="9" spans="1:11" s="23" customFormat="1" ht="21.95" customHeight="1" x14ac:dyDescent="0.15">
      <c r="A9" s="15">
        <v>5</v>
      </c>
      <c r="B9" s="16" t="s">
        <v>16</v>
      </c>
      <c r="C9" s="15" t="s">
        <v>17</v>
      </c>
      <c r="D9" s="16" t="s">
        <v>18</v>
      </c>
      <c r="E9" s="15" t="s">
        <v>19</v>
      </c>
      <c r="F9" s="16" t="s">
        <v>20</v>
      </c>
      <c r="G9" s="19">
        <v>40</v>
      </c>
      <c r="H9" s="22"/>
      <c r="I9" s="19">
        <f t="shared" si="0"/>
        <v>40</v>
      </c>
      <c r="J9" s="20" t="s">
        <v>128</v>
      </c>
      <c r="K9" s="21">
        <v>1371000728</v>
      </c>
    </row>
    <row r="10" spans="1:11" s="12" customFormat="1" ht="21.95" customHeight="1" x14ac:dyDescent="0.15">
      <c r="A10" s="15">
        <v>6</v>
      </c>
      <c r="B10" s="16" t="s">
        <v>130</v>
      </c>
      <c r="C10" s="15" t="s">
        <v>21</v>
      </c>
      <c r="D10" s="16" t="s">
        <v>22</v>
      </c>
      <c r="E10" s="15" t="s">
        <v>23</v>
      </c>
      <c r="F10" s="16" t="s">
        <v>297</v>
      </c>
      <c r="G10" s="19">
        <v>72</v>
      </c>
      <c r="H10" s="19"/>
      <c r="I10" s="19">
        <f t="shared" si="0"/>
        <v>72</v>
      </c>
      <c r="J10" s="20"/>
      <c r="K10" s="21">
        <v>1371101146</v>
      </c>
    </row>
    <row r="11" spans="1:11" s="12" customFormat="1" ht="21.95" customHeight="1" x14ac:dyDescent="0.15">
      <c r="A11" s="15">
        <v>7</v>
      </c>
      <c r="B11" s="24" t="s">
        <v>24</v>
      </c>
      <c r="C11" s="15" t="s">
        <v>25</v>
      </c>
      <c r="D11" s="24" t="s">
        <v>26</v>
      </c>
      <c r="E11" s="15" t="s">
        <v>27</v>
      </c>
      <c r="F11" s="24" t="s">
        <v>296</v>
      </c>
      <c r="G11" s="19">
        <v>60</v>
      </c>
      <c r="H11" s="22"/>
      <c r="I11" s="19">
        <f t="shared" si="0"/>
        <v>60</v>
      </c>
      <c r="J11" s="20" t="s">
        <v>128</v>
      </c>
      <c r="K11" s="21">
        <v>1371104603</v>
      </c>
    </row>
    <row r="12" spans="1:11" s="23" customFormat="1" ht="21.95" customHeight="1" x14ac:dyDescent="0.15">
      <c r="A12" s="15">
        <v>8</v>
      </c>
      <c r="B12" s="24" t="s">
        <v>131</v>
      </c>
      <c r="C12" s="15" t="s">
        <v>28</v>
      </c>
      <c r="D12" s="24" t="s">
        <v>29</v>
      </c>
      <c r="E12" s="15" t="s">
        <v>30</v>
      </c>
      <c r="F12" s="24" t="s">
        <v>31</v>
      </c>
      <c r="G12" s="19">
        <v>6</v>
      </c>
      <c r="H12" s="22"/>
      <c r="I12" s="19">
        <v>6</v>
      </c>
      <c r="J12" s="20" t="s">
        <v>128</v>
      </c>
      <c r="K12" s="26">
        <v>1371104512</v>
      </c>
    </row>
    <row r="13" spans="1:11" s="23" customFormat="1" ht="21.95" customHeight="1" x14ac:dyDescent="0.15">
      <c r="A13" s="15">
        <v>9</v>
      </c>
      <c r="B13" s="27" t="s">
        <v>32</v>
      </c>
      <c r="C13" s="15" t="s">
        <v>33</v>
      </c>
      <c r="D13" s="27" t="s">
        <v>132</v>
      </c>
      <c r="E13" s="15" t="s">
        <v>34</v>
      </c>
      <c r="F13" s="27" t="s">
        <v>35</v>
      </c>
      <c r="G13" s="19">
        <v>65</v>
      </c>
      <c r="H13" s="19"/>
      <c r="I13" s="19">
        <f t="shared" ref="I13:I63" si="1">G13+H13</f>
        <v>65</v>
      </c>
      <c r="J13" s="20" t="s">
        <v>128</v>
      </c>
      <c r="K13" s="21">
        <v>1371201250</v>
      </c>
    </row>
    <row r="14" spans="1:11" s="30" customFormat="1" ht="21.95" customHeight="1" x14ac:dyDescent="0.15">
      <c r="A14" s="15">
        <v>10</v>
      </c>
      <c r="B14" s="16" t="s">
        <v>36</v>
      </c>
      <c r="C14" s="28" t="s">
        <v>37</v>
      </c>
      <c r="D14" s="16" t="s">
        <v>133</v>
      </c>
      <c r="E14" s="15" t="s">
        <v>38</v>
      </c>
      <c r="F14" s="16" t="s">
        <v>39</v>
      </c>
      <c r="G14" s="19">
        <v>76</v>
      </c>
      <c r="H14" s="29"/>
      <c r="I14" s="19">
        <f t="shared" si="1"/>
        <v>76</v>
      </c>
      <c r="J14" s="20" t="s">
        <v>128</v>
      </c>
      <c r="K14" s="21">
        <v>1371200807</v>
      </c>
    </row>
    <row r="15" spans="1:11" s="30" customFormat="1" ht="21.95" customHeight="1" x14ac:dyDescent="0.15">
      <c r="A15" s="15">
        <v>11</v>
      </c>
      <c r="B15" s="27" t="s">
        <v>134</v>
      </c>
      <c r="C15" s="15" t="s">
        <v>135</v>
      </c>
      <c r="D15" s="27" t="s">
        <v>136</v>
      </c>
      <c r="E15" s="15" t="s">
        <v>137</v>
      </c>
      <c r="F15" s="27" t="s">
        <v>138</v>
      </c>
      <c r="G15" s="19">
        <v>121</v>
      </c>
      <c r="H15" s="19"/>
      <c r="I15" s="19">
        <f t="shared" si="1"/>
        <v>121</v>
      </c>
      <c r="J15" s="20" t="s">
        <v>128</v>
      </c>
      <c r="K15" s="21">
        <v>1371301159</v>
      </c>
    </row>
    <row r="16" spans="1:11" s="30" customFormat="1" ht="21.95" customHeight="1" x14ac:dyDescent="0.15">
      <c r="A16" s="15">
        <v>12</v>
      </c>
      <c r="B16" s="27" t="s">
        <v>139</v>
      </c>
      <c r="C16" s="15" t="s">
        <v>140</v>
      </c>
      <c r="D16" s="27" t="s">
        <v>141</v>
      </c>
      <c r="E16" s="15" t="s">
        <v>142</v>
      </c>
      <c r="F16" s="27" t="s">
        <v>143</v>
      </c>
      <c r="G16" s="19">
        <v>92</v>
      </c>
      <c r="H16" s="19"/>
      <c r="I16" s="19">
        <f t="shared" si="1"/>
        <v>92</v>
      </c>
      <c r="J16" s="20" t="s">
        <v>128</v>
      </c>
      <c r="K16" s="21">
        <v>1371301183</v>
      </c>
    </row>
    <row r="17" spans="1:11" s="30" customFormat="1" ht="21.95" customHeight="1" x14ac:dyDescent="0.15">
      <c r="A17" s="15">
        <v>13</v>
      </c>
      <c r="B17" s="27" t="s">
        <v>144</v>
      </c>
      <c r="C17" s="15" t="s">
        <v>145</v>
      </c>
      <c r="D17" s="27" t="s">
        <v>146</v>
      </c>
      <c r="E17" s="15" t="s">
        <v>147</v>
      </c>
      <c r="F17" s="27" t="s">
        <v>148</v>
      </c>
      <c r="G17" s="19">
        <v>161</v>
      </c>
      <c r="H17" s="19"/>
      <c r="I17" s="19">
        <f t="shared" si="1"/>
        <v>161</v>
      </c>
      <c r="J17" s="20" t="s">
        <v>128</v>
      </c>
      <c r="K17" s="21">
        <v>1371401322</v>
      </c>
    </row>
    <row r="18" spans="1:11" s="30" customFormat="1" ht="21.95" customHeight="1" x14ac:dyDescent="0.15">
      <c r="A18" s="15">
        <v>14</v>
      </c>
      <c r="B18" s="16" t="s">
        <v>149</v>
      </c>
      <c r="C18" s="15" t="s">
        <v>40</v>
      </c>
      <c r="D18" s="16" t="s">
        <v>150</v>
      </c>
      <c r="E18" s="15" t="s">
        <v>41</v>
      </c>
      <c r="F18" s="16" t="s">
        <v>151</v>
      </c>
      <c r="G18" s="19">
        <v>34</v>
      </c>
      <c r="H18" s="19"/>
      <c r="I18" s="19">
        <f t="shared" si="1"/>
        <v>34</v>
      </c>
      <c r="J18" s="20" t="s">
        <v>128</v>
      </c>
      <c r="K18" s="21">
        <v>1371400670</v>
      </c>
    </row>
    <row r="19" spans="1:11" s="30" customFormat="1" ht="21.95" customHeight="1" x14ac:dyDescent="0.15">
      <c r="A19" s="15">
        <v>15</v>
      </c>
      <c r="B19" s="16" t="s">
        <v>152</v>
      </c>
      <c r="C19" s="15" t="s">
        <v>153</v>
      </c>
      <c r="D19" s="16" t="s">
        <v>154</v>
      </c>
      <c r="E19" s="15" t="s">
        <v>155</v>
      </c>
      <c r="F19" s="16" t="s">
        <v>156</v>
      </c>
      <c r="G19" s="19">
        <v>85</v>
      </c>
      <c r="H19" s="19"/>
      <c r="I19" s="19">
        <f t="shared" si="1"/>
        <v>85</v>
      </c>
      <c r="J19" s="20" t="s">
        <v>128</v>
      </c>
      <c r="K19" s="21">
        <v>1371601665</v>
      </c>
    </row>
    <row r="20" spans="1:11" s="23" customFormat="1" ht="21.95" customHeight="1" x14ac:dyDescent="0.15">
      <c r="A20" s="15">
        <v>16</v>
      </c>
      <c r="B20" s="24" t="s">
        <v>157</v>
      </c>
      <c r="C20" s="15" t="s">
        <v>158</v>
      </c>
      <c r="D20" s="24" t="s">
        <v>159</v>
      </c>
      <c r="E20" s="15" t="s">
        <v>160</v>
      </c>
      <c r="F20" s="24" t="s">
        <v>161</v>
      </c>
      <c r="G20" s="19">
        <v>20</v>
      </c>
      <c r="H20" s="22"/>
      <c r="I20" s="19">
        <f t="shared" si="1"/>
        <v>20</v>
      </c>
      <c r="J20" s="20" t="s">
        <v>128</v>
      </c>
      <c r="K20" s="21">
        <v>1371702109</v>
      </c>
    </row>
    <row r="21" spans="1:11" s="30" customFormat="1" ht="21.95" customHeight="1" x14ac:dyDescent="0.15">
      <c r="A21" s="15">
        <v>17</v>
      </c>
      <c r="B21" s="24" t="s">
        <v>42</v>
      </c>
      <c r="C21" s="15" t="s">
        <v>43</v>
      </c>
      <c r="D21" s="24" t="s">
        <v>44</v>
      </c>
      <c r="E21" s="15" t="s">
        <v>45</v>
      </c>
      <c r="F21" s="24" t="s">
        <v>46</v>
      </c>
      <c r="G21" s="19">
        <v>38</v>
      </c>
      <c r="H21" s="22"/>
      <c r="I21" s="19">
        <f t="shared" si="1"/>
        <v>38</v>
      </c>
      <c r="J21" s="20" t="s">
        <v>128</v>
      </c>
      <c r="K21" s="21">
        <v>1371800382</v>
      </c>
    </row>
    <row r="22" spans="1:11" s="23" customFormat="1" ht="21.95" customHeight="1" x14ac:dyDescent="0.15">
      <c r="A22" s="15">
        <v>18</v>
      </c>
      <c r="B22" s="16" t="s">
        <v>162</v>
      </c>
      <c r="C22" s="31" t="s">
        <v>163</v>
      </c>
      <c r="D22" s="16" t="s">
        <v>164</v>
      </c>
      <c r="E22" s="15" t="s">
        <v>165</v>
      </c>
      <c r="F22" s="16" t="s">
        <v>166</v>
      </c>
      <c r="G22" s="19">
        <v>66</v>
      </c>
      <c r="H22" s="19"/>
      <c r="I22" s="19">
        <f t="shared" si="1"/>
        <v>66</v>
      </c>
      <c r="J22" s="20" t="s">
        <v>128</v>
      </c>
      <c r="K22" s="21">
        <v>1371801018</v>
      </c>
    </row>
    <row r="23" spans="1:11" s="12" customFormat="1" ht="21.95" customHeight="1" x14ac:dyDescent="0.15">
      <c r="A23" s="15">
        <v>19</v>
      </c>
      <c r="B23" s="16" t="s">
        <v>167</v>
      </c>
      <c r="C23" s="31" t="s">
        <v>168</v>
      </c>
      <c r="D23" s="16" t="s">
        <v>169</v>
      </c>
      <c r="E23" s="15" t="s">
        <v>170</v>
      </c>
      <c r="F23" s="16" t="s">
        <v>167</v>
      </c>
      <c r="G23" s="19">
        <v>35</v>
      </c>
      <c r="H23" s="19"/>
      <c r="I23" s="19">
        <f t="shared" si="1"/>
        <v>35</v>
      </c>
      <c r="J23" s="20" t="s">
        <v>128</v>
      </c>
      <c r="K23" s="21">
        <v>1371801141</v>
      </c>
    </row>
    <row r="24" spans="1:11" s="12" customFormat="1" ht="21.95" customHeight="1" x14ac:dyDescent="0.15">
      <c r="A24" s="15">
        <v>20</v>
      </c>
      <c r="B24" s="16" t="s">
        <v>171</v>
      </c>
      <c r="C24" s="31" t="s">
        <v>172</v>
      </c>
      <c r="D24" s="16" t="s">
        <v>173</v>
      </c>
      <c r="E24" s="15" t="s">
        <v>174</v>
      </c>
      <c r="F24" s="16" t="s">
        <v>175</v>
      </c>
      <c r="G24" s="19">
        <v>60</v>
      </c>
      <c r="H24" s="19"/>
      <c r="I24" s="19">
        <f t="shared" si="1"/>
        <v>60</v>
      </c>
      <c r="J24" s="20" t="s">
        <v>128</v>
      </c>
      <c r="K24" s="21">
        <v>1371903608</v>
      </c>
    </row>
    <row r="25" spans="1:11" s="12" customFormat="1" ht="21.95" customHeight="1" x14ac:dyDescent="0.15">
      <c r="A25" s="15">
        <v>21</v>
      </c>
      <c r="B25" s="16" t="s">
        <v>176</v>
      </c>
      <c r="C25" s="15" t="s">
        <v>177</v>
      </c>
      <c r="D25" s="16" t="s">
        <v>178</v>
      </c>
      <c r="E25" s="15" t="s">
        <v>179</v>
      </c>
      <c r="F25" s="16" t="s">
        <v>180</v>
      </c>
      <c r="G25" s="19">
        <v>64</v>
      </c>
      <c r="H25" s="19"/>
      <c r="I25" s="19">
        <f t="shared" si="1"/>
        <v>64</v>
      </c>
      <c r="J25" s="20"/>
      <c r="K25" s="21">
        <v>1371902790</v>
      </c>
    </row>
    <row r="26" spans="1:11" s="12" customFormat="1" ht="21.95" customHeight="1" x14ac:dyDescent="0.15">
      <c r="A26" s="15">
        <v>22</v>
      </c>
      <c r="B26" s="16" t="s">
        <v>181</v>
      </c>
      <c r="C26" s="15" t="s">
        <v>182</v>
      </c>
      <c r="D26" s="16" t="s">
        <v>183</v>
      </c>
      <c r="E26" s="15" t="s">
        <v>184</v>
      </c>
      <c r="F26" s="16" t="s">
        <v>185</v>
      </c>
      <c r="G26" s="19">
        <v>24</v>
      </c>
      <c r="H26" s="19"/>
      <c r="I26" s="19">
        <f t="shared" si="1"/>
        <v>24</v>
      </c>
      <c r="J26" s="20" t="s">
        <v>128</v>
      </c>
      <c r="K26" s="21">
        <v>1371903004</v>
      </c>
    </row>
    <row r="27" spans="1:11" s="12" customFormat="1" ht="21.95" customHeight="1" x14ac:dyDescent="0.15">
      <c r="A27" s="15">
        <v>23</v>
      </c>
      <c r="B27" s="16" t="s">
        <v>186</v>
      </c>
      <c r="C27" s="15" t="s">
        <v>187</v>
      </c>
      <c r="D27" s="16" t="s">
        <v>188</v>
      </c>
      <c r="E27" s="15" t="s">
        <v>189</v>
      </c>
      <c r="F27" s="16" t="s">
        <v>180</v>
      </c>
      <c r="G27" s="19">
        <v>114</v>
      </c>
      <c r="H27" s="19"/>
      <c r="I27" s="19">
        <f t="shared" si="1"/>
        <v>114</v>
      </c>
      <c r="J27" s="20"/>
      <c r="K27" s="21">
        <v>1371905132</v>
      </c>
    </row>
    <row r="28" spans="1:11" s="12" customFormat="1" ht="21.95" customHeight="1" x14ac:dyDescent="0.15">
      <c r="A28" s="15">
        <v>24</v>
      </c>
      <c r="B28" s="16" t="s">
        <v>190</v>
      </c>
      <c r="C28" s="15" t="s">
        <v>191</v>
      </c>
      <c r="D28" s="16" t="s">
        <v>192</v>
      </c>
      <c r="E28" s="15" t="s">
        <v>193</v>
      </c>
      <c r="F28" s="16" t="s">
        <v>180</v>
      </c>
      <c r="G28" s="19">
        <v>96</v>
      </c>
      <c r="H28" s="19"/>
      <c r="I28" s="19">
        <f t="shared" si="1"/>
        <v>96</v>
      </c>
      <c r="J28" s="20" t="s">
        <v>128</v>
      </c>
      <c r="K28" s="21">
        <v>1371905587</v>
      </c>
    </row>
    <row r="29" spans="1:11" s="12" customFormat="1" ht="21.95" customHeight="1" x14ac:dyDescent="0.15">
      <c r="A29" s="15">
        <v>25</v>
      </c>
      <c r="B29" s="16" t="s">
        <v>194</v>
      </c>
      <c r="C29" s="15" t="s">
        <v>195</v>
      </c>
      <c r="D29" s="16" t="s">
        <v>196</v>
      </c>
      <c r="E29" s="15" t="s">
        <v>197</v>
      </c>
      <c r="F29" s="16" t="s">
        <v>180</v>
      </c>
      <c r="G29" s="19">
        <v>98</v>
      </c>
      <c r="H29" s="19"/>
      <c r="I29" s="19">
        <f t="shared" si="1"/>
        <v>98</v>
      </c>
      <c r="J29" s="20" t="s">
        <v>128</v>
      </c>
      <c r="K29" s="21">
        <v>1371905595</v>
      </c>
    </row>
    <row r="30" spans="1:11" s="12" customFormat="1" ht="21.95" customHeight="1" x14ac:dyDescent="0.15">
      <c r="A30" s="15">
        <v>26</v>
      </c>
      <c r="B30" s="24" t="s">
        <v>302</v>
      </c>
      <c r="C30" s="15" t="s">
        <v>47</v>
      </c>
      <c r="D30" s="24" t="s">
        <v>48</v>
      </c>
      <c r="E30" s="15" t="s">
        <v>198</v>
      </c>
      <c r="F30" s="24" t="s">
        <v>304</v>
      </c>
      <c r="G30" s="19">
        <v>70</v>
      </c>
      <c r="H30" s="22"/>
      <c r="I30" s="19">
        <f t="shared" si="1"/>
        <v>70</v>
      </c>
      <c r="J30" s="20" t="s">
        <v>128</v>
      </c>
      <c r="K30" s="21">
        <v>1372001493</v>
      </c>
    </row>
    <row r="31" spans="1:11" s="23" customFormat="1" ht="21.95" customHeight="1" x14ac:dyDescent="0.15">
      <c r="A31" s="15">
        <v>27</v>
      </c>
      <c r="B31" s="16" t="s">
        <v>49</v>
      </c>
      <c r="C31" s="15" t="s">
        <v>50</v>
      </c>
      <c r="D31" s="16" t="s">
        <v>199</v>
      </c>
      <c r="E31" s="15" t="s">
        <v>51</v>
      </c>
      <c r="F31" s="16" t="s">
        <v>305</v>
      </c>
      <c r="G31" s="19">
        <v>178</v>
      </c>
      <c r="H31" s="19"/>
      <c r="I31" s="19">
        <f t="shared" si="1"/>
        <v>178</v>
      </c>
      <c r="J31" s="20" t="s">
        <v>128</v>
      </c>
      <c r="K31" s="21">
        <v>1372001352</v>
      </c>
    </row>
    <row r="32" spans="1:11" s="30" customFormat="1" ht="21.95" customHeight="1" x14ac:dyDescent="0.15">
      <c r="A32" s="15">
        <v>28</v>
      </c>
      <c r="B32" s="24" t="s">
        <v>53</v>
      </c>
      <c r="C32" s="15" t="s">
        <v>54</v>
      </c>
      <c r="D32" s="24" t="s">
        <v>55</v>
      </c>
      <c r="E32" s="15" t="s">
        <v>56</v>
      </c>
      <c r="F32" s="24" t="s">
        <v>306</v>
      </c>
      <c r="G32" s="19">
        <v>57</v>
      </c>
      <c r="H32" s="22">
        <v>60</v>
      </c>
      <c r="I32" s="19">
        <f t="shared" si="1"/>
        <v>117</v>
      </c>
      <c r="J32" s="20" t="s">
        <v>128</v>
      </c>
      <c r="K32" s="21">
        <v>1372101293</v>
      </c>
    </row>
    <row r="33" spans="1:11" s="30" customFormat="1" ht="21.95" customHeight="1" x14ac:dyDescent="0.15">
      <c r="A33" s="15">
        <v>29</v>
      </c>
      <c r="B33" s="24" t="s">
        <v>292</v>
      </c>
      <c r="C33" s="15" t="s">
        <v>58</v>
      </c>
      <c r="D33" s="24" t="s">
        <v>59</v>
      </c>
      <c r="E33" s="15" t="s">
        <v>60</v>
      </c>
      <c r="F33" s="24" t="s">
        <v>307</v>
      </c>
      <c r="G33" s="19">
        <v>20</v>
      </c>
      <c r="H33" s="22"/>
      <c r="I33" s="19">
        <f t="shared" si="1"/>
        <v>20</v>
      </c>
      <c r="J33" s="20" t="s">
        <v>128</v>
      </c>
      <c r="K33" s="21">
        <v>1372101657</v>
      </c>
    </row>
    <row r="34" spans="1:11" s="23" customFormat="1" ht="21.95" customHeight="1" x14ac:dyDescent="0.15">
      <c r="A34" s="15">
        <v>30</v>
      </c>
      <c r="B34" s="16" t="s">
        <v>201</v>
      </c>
      <c r="C34" s="15" t="s">
        <v>202</v>
      </c>
      <c r="D34" s="16" t="s">
        <v>203</v>
      </c>
      <c r="E34" s="15" t="s">
        <v>204</v>
      </c>
      <c r="F34" s="16" t="s">
        <v>205</v>
      </c>
      <c r="G34" s="19">
        <v>50</v>
      </c>
      <c r="H34" s="19"/>
      <c r="I34" s="19">
        <f t="shared" si="1"/>
        <v>50</v>
      </c>
      <c r="J34" s="20" t="s">
        <v>128</v>
      </c>
      <c r="K34" s="21">
        <v>1372104065</v>
      </c>
    </row>
    <row r="35" spans="1:11" s="23" customFormat="1" ht="21.95" customHeight="1" x14ac:dyDescent="0.15">
      <c r="A35" s="15">
        <v>31</v>
      </c>
      <c r="B35" s="16" t="s">
        <v>291</v>
      </c>
      <c r="C35" s="15" t="s">
        <v>202</v>
      </c>
      <c r="D35" s="16" t="s">
        <v>206</v>
      </c>
      <c r="E35" s="15" t="s">
        <v>207</v>
      </c>
      <c r="F35" s="16" t="s">
        <v>208</v>
      </c>
      <c r="G35" s="19">
        <v>52</v>
      </c>
      <c r="H35" s="19"/>
      <c r="I35" s="19">
        <f t="shared" si="1"/>
        <v>52</v>
      </c>
      <c r="J35" s="20" t="s">
        <v>128</v>
      </c>
      <c r="K35" s="21">
        <v>1372103182</v>
      </c>
    </row>
    <row r="36" spans="1:11" s="12" customFormat="1" ht="21.95" customHeight="1" x14ac:dyDescent="0.15">
      <c r="A36" s="15">
        <v>32</v>
      </c>
      <c r="B36" s="24" t="s">
        <v>62</v>
      </c>
      <c r="C36" s="15" t="s">
        <v>63</v>
      </c>
      <c r="D36" s="24" t="s">
        <v>64</v>
      </c>
      <c r="E36" s="15" t="s">
        <v>65</v>
      </c>
      <c r="F36" s="24" t="s">
        <v>66</v>
      </c>
      <c r="G36" s="19">
        <v>12</v>
      </c>
      <c r="H36" s="22"/>
      <c r="I36" s="19">
        <f t="shared" si="1"/>
        <v>12</v>
      </c>
      <c r="J36" s="20" t="s">
        <v>128</v>
      </c>
      <c r="K36" s="21">
        <v>1372201226</v>
      </c>
    </row>
    <row r="37" spans="1:11" s="30" customFormat="1" ht="21.95" customHeight="1" x14ac:dyDescent="0.15">
      <c r="A37" s="15">
        <v>33</v>
      </c>
      <c r="B37" s="16" t="s">
        <v>67</v>
      </c>
      <c r="C37" s="28" t="s">
        <v>68</v>
      </c>
      <c r="D37" s="16" t="s">
        <v>209</v>
      </c>
      <c r="E37" s="15" t="s">
        <v>69</v>
      </c>
      <c r="F37" s="16" t="s">
        <v>70</v>
      </c>
      <c r="G37" s="53">
        <v>60</v>
      </c>
      <c r="H37" s="54"/>
      <c r="I37" s="53">
        <f t="shared" si="1"/>
        <v>60</v>
      </c>
      <c r="J37" s="20" t="s">
        <v>128</v>
      </c>
      <c r="K37" s="21">
        <v>1372201028</v>
      </c>
    </row>
    <row r="38" spans="1:11" s="30" customFormat="1" ht="21.95" customHeight="1" x14ac:dyDescent="0.15">
      <c r="A38" s="15">
        <v>34</v>
      </c>
      <c r="B38" s="16" t="s">
        <v>210</v>
      </c>
      <c r="C38" s="15" t="s">
        <v>211</v>
      </c>
      <c r="D38" s="16" t="s">
        <v>212</v>
      </c>
      <c r="E38" s="15" t="s">
        <v>213</v>
      </c>
      <c r="F38" s="16" t="s">
        <v>214</v>
      </c>
      <c r="G38" s="19">
        <v>90</v>
      </c>
      <c r="H38" s="19"/>
      <c r="I38" s="19">
        <f t="shared" si="1"/>
        <v>90</v>
      </c>
      <c r="J38" s="20" t="s">
        <v>128</v>
      </c>
      <c r="K38" s="21">
        <v>1372302008</v>
      </c>
    </row>
    <row r="39" spans="1:11" s="12" customFormat="1" ht="21.95" customHeight="1" x14ac:dyDescent="0.15">
      <c r="A39" s="15">
        <v>35</v>
      </c>
      <c r="B39" s="16" t="s">
        <v>215</v>
      </c>
      <c r="C39" s="32" t="s">
        <v>216</v>
      </c>
      <c r="D39" s="16" t="s">
        <v>217</v>
      </c>
      <c r="E39" s="15" t="s">
        <v>218</v>
      </c>
      <c r="F39" s="33" t="s">
        <v>219</v>
      </c>
      <c r="G39" s="34">
        <v>36</v>
      </c>
      <c r="H39" s="34"/>
      <c r="I39" s="19">
        <f t="shared" si="1"/>
        <v>36</v>
      </c>
      <c r="J39" s="20"/>
      <c r="K39" s="21">
        <v>1372303782</v>
      </c>
    </row>
    <row r="40" spans="1:11" s="12" customFormat="1" ht="21.95" customHeight="1" x14ac:dyDescent="0.15">
      <c r="A40" s="15"/>
      <c r="B40" s="65" t="s">
        <v>71</v>
      </c>
      <c r="C40" s="65"/>
      <c r="D40" s="65"/>
      <c r="E40" s="65"/>
      <c r="F40" s="36"/>
      <c r="G40" s="34">
        <f>SUM(G5:G39)</f>
        <v>2443</v>
      </c>
      <c r="H40" s="34">
        <f>SUM(H3:H39)</f>
        <v>60</v>
      </c>
      <c r="I40" s="19">
        <f t="shared" si="1"/>
        <v>2503</v>
      </c>
      <c r="J40" s="20"/>
      <c r="K40" s="21"/>
    </row>
    <row r="41" spans="1:11" s="23" customFormat="1" ht="21.95" customHeight="1" x14ac:dyDescent="0.15">
      <c r="A41" s="37">
        <v>36</v>
      </c>
      <c r="B41" s="16" t="s">
        <v>220</v>
      </c>
      <c r="C41" s="28" t="s">
        <v>221</v>
      </c>
      <c r="D41" s="16" t="s">
        <v>222</v>
      </c>
      <c r="E41" s="15" t="s">
        <v>223</v>
      </c>
      <c r="F41" s="16" t="s">
        <v>224</v>
      </c>
      <c r="G41" s="19">
        <v>14</v>
      </c>
      <c r="H41" s="29"/>
      <c r="I41" s="19">
        <f t="shared" si="1"/>
        <v>14</v>
      </c>
      <c r="J41" s="20" t="s">
        <v>128</v>
      </c>
      <c r="K41" s="21">
        <v>1373300969</v>
      </c>
    </row>
    <row r="42" spans="1:11" s="23" customFormat="1" ht="21.95" customHeight="1" x14ac:dyDescent="0.15">
      <c r="A42" s="37">
        <v>37</v>
      </c>
      <c r="B42" s="16" t="s">
        <v>299</v>
      </c>
      <c r="C42" s="15" t="s">
        <v>73</v>
      </c>
      <c r="D42" s="16" t="s">
        <v>225</v>
      </c>
      <c r="E42" s="15" t="s">
        <v>74</v>
      </c>
      <c r="F42" s="16" t="s">
        <v>300</v>
      </c>
      <c r="G42" s="19">
        <v>22</v>
      </c>
      <c r="H42" s="19"/>
      <c r="I42" s="19">
        <f t="shared" si="1"/>
        <v>22</v>
      </c>
      <c r="J42" s="20"/>
      <c r="K42" s="21">
        <v>1373300571</v>
      </c>
    </row>
    <row r="43" spans="1:11" s="12" customFormat="1" ht="21.95" customHeight="1" x14ac:dyDescent="0.15">
      <c r="A43" s="37">
        <v>38</v>
      </c>
      <c r="B43" s="16" t="s">
        <v>226</v>
      </c>
      <c r="C43" s="15" t="s">
        <v>227</v>
      </c>
      <c r="D43" s="16" t="s">
        <v>228</v>
      </c>
      <c r="E43" s="15" t="s">
        <v>229</v>
      </c>
      <c r="F43" s="16" t="s">
        <v>230</v>
      </c>
      <c r="G43" s="19">
        <v>129</v>
      </c>
      <c r="H43" s="19"/>
      <c r="I43" s="19">
        <f t="shared" si="1"/>
        <v>129</v>
      </c>
      <c r="J43" s="20" t="s">
        <v>128</v>
      </c>
      <c r="K43" s="21">
        <v>1373600764</v>
      </c>
    </row>
    <row r="44" spans="1:11" s="12" customFormat="1" ht="21.95" customHeight="1" x14ac:dyDescent="0.15">
      <c r="A44" s="37">
        <v>39</v>
      </c>
      <c r="B44" s="16" t="s">
        <v>284</v>
      </c>
      <c r="C44" s="28" t="s">
        <v>75</v>
      </c>
      <c r="D44" s="16" t="s">
        <v>76</v>
      </c>
      <c r="E44" s="15" t="s">
        <v>77</v>
      </c>
      <c r="F44" s="16" t="s">
        <v>285</v>
      </c>
      <c r="G44" s="19">
        <v>60</v>
      </c>
      <c r="H44" s="29"/>
      <c r="I44" s="19">
        <f t="shared" si="1"/>
        <v>60</v>
      </c>
      <c r="J44" s="20" t="s">
        <v>128</v>
      </c>
      <c r="K44" s="21">
        <v>1372801355</v>
      </c>
    </row>
    <row r="45" spans="1:11" s="12" customFormat="1" ht="21.95" customHeight="1" x14ac:dyDescent="0.15">
      <c r="A45" s="37">
        <v>40</v>
      </c>
      <c r="B45" s="16" t="s">
        <v>231</v>
      </c>
      <c r="C45" s="28" t="s">
        <v>232</v>
      </c>
      <c r="D45" s="16" t="s">
        <v>233</v>
      </c>
      <c r="E45" s="15" t="s">
        <v>234</v>
      </c>
      <c r="F45" s="16" t="s">
        <v>235</v>
      </c>
      <c r="G45" s="19">
        <v>60</v>
      </c>
      <c r="H45" s="29"/>
      <c r="I45" s="19">
        <f t="shared" si="1"/>
        <v>60</v>
      </c>
      <c r="J45" s="20"/>
      <c r="K45" s="21">
        <v>1372800852</v>
      </c>
    </row>
    <row r="46" spans="1:11" s="30" customFormat="1" ht="21.95" customHeight="1" x14ac:dyDescent="0.15">
      <c r="A46" s="37">
        <v>41</v>
      </c>
      <c r="B46" s="27" t="s">
        <v>78</v>
      </c>
      <c r="C46" s="15" t="s">
        <v>79</v>
      </c>
      <c r="D46" s="27" t="s">
        <v>80</v>
      </c>
      <c r="E46" s="15" t="s">
        <v>81</v>
      </c>
      <c r="F46" s="27" t="s">
        <v>82</v>
      </c>
      <c r="G46" s="19">
        <v>32</v>
      </c>
      <c r="H46" s="19"/>
      <c r="I46" s="19">
        <f t="shared" si="1"/>
        <v>32</v>
      </c>
      <c r="J46" s="20" t="s">
        <v>128</v>
      </c>
      <c r="K46" s="21">
        <v>1372800548</v>
      </c>
    </row>
    <row r="47" spans="1:11" s="30" customFormat="1" ht="21.95" customHeight="1" x14ac:dyDescent="0.15">
      <c r="A47" s="37">
        <v>42</v>
      </c>
      <c r="B47" s="27" t="s">
        <v>236</v>
      </c>
      <c r="C47" s="15" t="s">
        <v>237</v>
      </c>
      <c r="D47" s="27" t="s">
        <v>238</v>
      </c>
      <c r="E47" s="15" t="s">
        <v>239</v>
      </c>
      <c r="F47" s="27" t="s">
        <v>240</v>
      </c>
      <c r="G47" s="19">
        <v>205</v>
      </c>
      <c r="H47" s="19">
        <v>240</v>
      </c>
      <c r="I47" s="19">
        <f t="shared" si="1"/>
        <v>445</v>
      </c>
      <c r="J47" s="20" t="s">
        <v>128</v>
      </c>
      <c r="K47" s="21">
        <v>1372800738</v>
      </c>
    </row>
    <row r="48" spans="1:11" s="23" customFormat="1" ht="21.95" customHeight="1" x14ac:dyDescent="0.15">
      <c r="A48" s="37">
        <v>43</v>
      </c>
      <c r="B48" s="16" t="s">
        <v>289</v>
      </c>
      <c r="C48" s="28" t="s">
        <v>83</v>
      </c>
      <c r="D48" s="16" t="s">
        <v>290</v>
      </c>
      <c r="E48" s="15" t="s">
        <v>84</v>
      </c>
      <c r="F48" s="16" t="s">
        <v>85</v>
      </c>
      <c r="G48" s="19">
        <v>222</v>
      </c>
      <c r="H48" s="29"/>
      <c r="I48" s="19">
        <f t="shared" si="1"/>
        <v>222</v>
      </c>
      <c r="J48" s="20" t="s">
        <v>200</v>
      </c>
      <c r="K48" s="21">
        <v>1373200474</v>
      </c>
    </row>
    <row r="49" spans="1:11" s="30" customFormat="1" ht="21.95" customHeight="1" x14ac:dyDescent="0.15">
      <c r="A49" s="37">
        <v>44</v>
      </c>
      <c r="B49" s="16" t="s">
        <v>246</v>
      </c>
      <c r="C49" s="28" t="s">
        <v>247</v>
      </c>
      <c r="D49" s="16" t="s">
        <v>248</v>
      </c>
      <c r="E49" s="15" t="s">
        <v>249</v>
      </c>
      <c r="F49" s="16" t="s">
        <v>250</v>
      </c>
      <c r="G49" s="19">
        <v>22</v>
      </c>
      <c r="H49" s="29"/>
      <c r="I49" s="19">
        <f t="shared" si="1"/>
        <v>22</v>
      </c>
      <c r="J49" s="20" t="s">
        <v>128</v>
      </c>
      <c r="K49" s="21">
        <v>1374100715</v>
      </c>
    </row>
    <row r="50" spans="1:11" s="30" customFormat="1" ht="21.95" customHeight="1" x14ac:dyDescent="0.15">
      <c r="A50" s="37">
        <v>45</v>
      </c>
      <c r="B50" s="27" t="s">
        <v>86</v>
      </c>
      <c r="C50" s="15" t="s">
        <v>87</v>
      </c>
      <c r="D50" s="27" t="s">
        <v>88</v>
      </c>
      <c r="E50" s="15" t="s">
        <v>89</v>
      </c>
      <c r="F50" s="27" t="s">
        <v>90</v>
      </c>
      <c r="G50" s="19">
        <v>45</v>
      </c>
      <c r="H50" s="19"/>
      <c r="I50" s="19">
        <f t="shared" si="1"/>
        <v>45</v>
      </c>
      <c r="J50" s="20"/>
      <c r="K50" s="21">
        <v>1374300380</v>
      </c>
    </row>
    <row r="51" spans="1:11" s="30" customFormat="1" ht="21.95" customHeight="1" x14ac:dyDescent="0.15">
      <c r="A51" s="37">
        <v>46</v>
      </c>
      <c r="B51" s="16" t="s">
        <v>251</v>
      </c>
      <c r="C51" s="15" t="s">
        <v>252</v>
      </c>
      <c r="D51" s="16" t="s">
        <v>253</v>
      </c>
      <c r="E51" s="15" t="s">
        <v>254</v>
      </c>
      <c r="F51" s="16" t="s">
        <v>255</v>
      </c>
      <c r="G51" s="19">
        <v>114</v>
      </c>
      <c r="H51" s="19"/>
      <c r="I51" s="19">
        <f t="shared" si="1"/>
        <v>114</v>
      </c>
      <c r="J51" s="20" t="s">
        <v>128</v>
      </c>
      <c r="K51" s="21">
        <v>1372700581</v>
      </c>
    </row>
    <row r="52" spans="1:11" s="23" customFormat="1" ht="21.95" customHeight="1" x14ac:dyDescent="0.15">
      <c r="A52" s="37">
        <v>47</v>
      </c>
      <c r="B52" s="24" t="s">
        <v>256</v>
      </c>
      <c r="C52" s="15" t="s">
        <v>257</v>
      </c>
      <c r="D52" s="24" t="s">
        <v>258</v>
      </c>
      <c r="E52" s="15" t="s">
        <v>259</v>
      </c>
      <c r="F52" s="24" t="s">
        <v>260</v>
      </c>
      <c r="G52" s="19">
        <v>8</v>
      </c>
      <c r="H52" s="22"/>
      <c r="I52" s="19">
        <f t="shared" si="1"/>
        <v>8</v>
      </c>
      <c r="J52" s="20" t="s">
        <v>128</v>
      </c>
      <c r="K52" s="21">
        <v>1373400637</v>
      </c>
    </row>
    <row r="53" spans="1:11" s="30" customFormat="1" ht="21.95" customHeight="1" x14ac:dyDescent="0.15">
      <c r="A53" s="37">
        <v>48</v>
      </c>
      <c r="B53" s="27" t="s">
        <v>91</v>
      </c>
      <c r="C53" s="15" t="s">
        <v>92</v>
      </c>
      <c r="D53" s="27" t="s">
        <v>261</v>
      </c>
      <c r="E53" s="15" t="s">
        <v>93</v>
      </c>
      <c r="F53" s="27" t="s">
        <v>94</v>
      </c>
      <c r="G53" s="19">
        <v>63</v>
      </c>
      <c r="H53" s="19"/>
      <c r="I53" s="19">
        <f t="shared" si="1"/>
        <v>63</v>
      </c>
      <c r="J53" s="20" t="s">
        <v>128</v>
      </c>
      <c r="K53" s="21">
        <v>1373900230</v>
      </c>
    </row>
    <row r="54" spans="1:11" s="23" customFormat="1" ht="21.95" customHeight="1" x14ac:dyDescent="0.15">
      <c r="A54" s="37">
        <v>49</v>
      </c>
      <c r="B54" s="24" t="s">
        <v>95</v>
      </c>
      <c r="C54" s="15" t="s">
        <v>96</v>
      </c>
      <c r="D54" s="24" t="s">
        <v>97</v>
      </c>
      <c r="E54" s="15" t="s">
        <v>98</v>
      </c>
      <c r="F54" s="24" t="s">
        <v>99</v>
      </c>
      <c r="G54" s="19">
        <v>48</v>
      </c>
      <c r="H54" s="22"/>
      <c r="I54" s="19">
        <f t="shared" si="1"/>
        <v>48</v>
      </c>
      <c r="J54" s="20" t="s">
        <v>128</v>
      </c>
      <c r="K54" s="21">
        <v>1374400263</v>
      </c>
    </row>
    <row r="55" spans="1:11" s="23" customFormat="1" ht="21.95" customHeight="1" x14ac:dyDescent="0.15">
      <c r="A55" s="37">
        <v>50</v>
      </c>
      <c r="B55" s="24" t="s">
        <v>100</v>
      </c>
      <c r="C55" s="15" t="s">
        <v>101</v>
      </c>
      <c r="D55" s="24" t="s">
        <v>102</v>
      </c>
      <c r="E55" s="15" t="s">
        <v>103</v>
      </c>
      <c r="F55" s="24" t="s">
        <v>288</v>
      </c>
      <c r="G55" s="19">
        <v>136</v>
      </c>
      <c r="H55" s="22"/>
      <c r="I55" s="19">
        <f t="shared" si="1"/>
        <v>136</v>
      </c>
      <c r="J55" s="20" t="s">
        <v>128</v>
      </c>
      <c r="K55" s="21">
        <v>1374500781</v>
      </c>
    </row>
    <row r="56" spans="1:11" s="30" customFormat="1" ht="21.95" customHeight="1" x14ac:dyDescent="0.15">
      <c r="A56" s="37">
        <v>51</v>
      </c>
      <c r="B56" s="16" t="s">
        <v>262</v>
      </c>
      <c r="C56" s="15" t="s">
        <v>263</v>
      </c>
      <c r="D56" s="16" t="s">
        <v>264</v>
      </c>
      <c r="E56" s="15" t="s">
        <v>265</v>
      </c>
      <c r="F56" s="16" t="s">
        <v>266</v>
      </c>
      <c r="G56" s="19">
        <v>43</v>
      </c>
      <c r="H56" s="19"/>
      <c r="I56" s="19">
        <f t="shared" si="1"/>
        <v>43</v>
      </c>
      <c r="J56" s="20" t="s">
        <v>200</v>
      </c>
      <c r="K56" s="21">
        <v>1374700647</v>
      </c>
    </row>
    <row r="57" spans="1:11" s="30" customFormat="1" ht="21.95" customHeight="1" x14ac:dyDescent="0.15">
      <c r="A57" s="37">
        <v>52</v>
      </c>
      <c r="B57" s="25" t="s">
        <v>104</v>
      </c>
      <c r="C57" s="15" t="s">
        <v>105</v>
      </c>
      <c r="D57" s="25" t="s">
        <v>267</v>
      </c>
      <c r="E57" s="15" t="s">
        <v>106</v>
      </c>
      <c r="F57" s="25" t="s">
        <v>107</v>
      </c>
      <c r="G57" s="19">
        <v>104</v>
      </c>
      <c r="H57" s="19"/>
      <c r="I57" s="19">
        <f t="shared" si="1"/>
        <v>104</v>
      </c>
      <c r="J57" s="20"/>
      <c r="K57" s="21">
        <v>1374700340</v>
      </c>
    </row>
    <row r="58" spans="1:11" s="30" customFormat="1" ht="21.95" customHeight="1" x14ac:dyDescent="0.15">
      <c r="A58" s="37">
        <v>53</v>
      </c>
      <c r="B58" s="27" t="s">
        <v>108</v>
      </c>
      <c r="C58" s="15" t="s">
        <v>105</v>
      </c>
      <c r="D58" s="27" t="s">
        <v>268</v>
      </c>
      <c r="E58" s="15" t="s">
        <v>109</v>
      </c>
      <c r="F58" s="27" t="s">
        <v>110</v>
      </c>
      <c r="G58" s="19">
        <v>30</v>
      </c>
      <c r="H58" s="19"/>
      <c r="I58" s="19">
        <f t="shared" si="1"/>
        <v>30</v>
      </c>
      <c r="J58" s="20"/>
      <c r="K58" s="21">
        <v>1374700324</v>
      </c>
    </row>
    <row r="59" spans="1:11" s="4" customFormat="1" ht="21.95" customHeight="1" x14ac:dyDescent="0.15">
      <c r="A59" s="37">
        <v>54</v>
      </c>
      <c r="B59" s="16" t="s">
        <v>269</v>
      </c>
      <c r="C59" s="28" t="s">
        <v>270</v>
      </c>
      <c r="D59" s="16" t="s">
        <v>271</v>
      </c>
      <c r="E59" s="15" t="s">
        <v>272</v>
      </c>
      <c r="F59" s="16" t="s">
        <v>273</v>
      </c>
      <c r="G59" s="19">
        <v>60</v>
      </c>
      <c r="H59" s="29"/>
      <c r="I59" s="19">
        <f t="shared" si="1"/>
        <v>60</v>
      </c>
      <c r="J59" s="20"/>
      <c r="K59" s="21">
        <v>1374900874</v>
      </c>
    </row>
    <row r="60" spans="1:11" s="38" customFormat="1" ht="21.95" customHeight="1" x14ac:dyDescent="0.15">
      <c r="A60" s="37">
        <v>55</v>
      </c>
      <c r="B60" s="16" t="s">
        <v>111</v>
      </c>
      <c r="C60" s="15" t="s">
        <v>112</v>
      </c>
      <c r="D60" s="16" t="s">
        <v>113</v>
      </c>
      <c r="E60" s="15" t="s">
        <v>114</v>
      </c>
      <c r="F60" s="16" t="s">
        <v>115</v>
      </c>
      <c r="G60" s="19">
        <v>98</v>
      </c>
      <c r="H60" s="19"/>
      <c r="I60" s="19">
        <f t="shared" si="1"/>
        <v>98</v>
      </c>
      <c r="J60" s="20" t="s">
        <v>128</v>
      </c>
      <c r="K60" s="21">
        <v>1375000278</v>
      </c>
    </row>
    <row r="61" spans="1:11" s="12" customFormat="1" ht="21.95" customHeight="1" x14ac:dyDescent="0.15">
      <c r="A61" s="37">
        <v>56</v>
      </c>
      <c r="B61" s="16" t="s">
        <v>274</v>
      </c>
      <c r="C61" s="15" t="s">
        <v>275</v>
      </c>
      <c r="D61" s="16" t="s">
        <v>276</v>
      </c>
      <c r="E61" s="15" t="s">
        <v>277</v>
      </c>
      <c r="F61" s="16" t="s">
        <v>278</v>
      </c>
      <c r="G61" s="19">
        <v>58</v>
      </c>
      <c r="H61" s="19"/>
      <c r="I61" s="19">
        <f t="shared" si="1"/>
        <v>58</v>
      </c>
      <c r="J61" s="20" t="s">
        <v>128</v>
      </c>
      <c r="K61" s="21">
        <v>1372400919</v>
      </c>
    </row>
    <row r="62" spans="1:11" s="12" customFormat="1" ht="21.95" customHeight="1" x14ac:dyDescent="0.15">
      <c r="A62" s="37">
        <v>57</v>
      </c>
      <c r="B62" s="16" t="s">
        <v>279</v>
      </c>
      <c r="C62" s="15" t="s">
        <v>275</v>
      </c>
      <c r="D62" s="16" t="s">
        <v>280</v>
      </c>
      <c r="E62" s="15" t="s">
        <v>281</v>
      </c>
      <c r="F62" s="16" t="s">
        <v>282</v>
      </c>
      <c r="G62" s="19">
        <v>93</v>
      </c>
      <c r="H62" s="19"/>
      <c r="I62" s="19">
        <f t="shared" si="1"/>
        <v>93</v>
      </c>
      <c r="J62" s="20" t="s">
        <v>128</v>
      </c>
      <c r="K62" s="21">
        <v>1372401081</v>
      </c>
    </row>
    <row r="63" spans="1:11" s="30" customFormat="1" ht="21.95" customHeight="1" x14ac:dyDescent="0.15">
      <c r="A63" s="37"/>
      <c r="B63" s="39" t="s">
        <v>283</v>
      </c>
      <c r="C63" s="39"/>
      <c r="D63" s="39" t="s">
        <v>200</v>
      </c>
      <c r="E63" s="39"/>
      <c r="F63" s="40"/>
      <c r="G63" s="58">
        <f>SUM(G41:G62)</f>
        <v>1666</v>
      </c>
      <c r="H63" s="59">
        <f>SUM(H41:H62)</f>
        <v>240</v>
      </c>
      <c r="I63" s="34">
        <f t="shared" si="1"/>
        <v>1906</v>
      </c>
      <c r="J63" s="44"/>
      <c r="K63" s="21"/>
    </row>
    <row r="64" spans="1:11" s="30" customFormat="1" ht="21.95" customHeight="1" x14ac:dyDescent="0.15">
      <c r="A64" s="45"/>
      <c r="B64" s="65" t="s">
        <v>200</v>
      </c>
      <c r="C64" s="65"/>
      <c r="D64" s="80" t="s">
        <v>116</v>
      </c>
      <c r="E64" s="80"/>
      <c r="F64" s="80"/>
      <c r="G64" s="19">
        <f>G40+G63</f>
        <v>4109</v>
      </c>
      <c r="H64" s="19">
        <f>H40+H63</f>
        <v>300</v>
      </c>
      <c r="I64" s="19">
        <f>I40+I63</f>
        <v>4409</v>
      </c>
      <c r="J64" s="20">
        <f>COUNTIF(J5:J63,"○")</f>
        <v>43</v>
      </c>
      <c r="K64" s="21"/>
    </row>
  </sheetData>
  <autoFilter ref="A4:K64"/>
  <mergeCells count="12">
    <mergeCell ref="D64:F64"/>
    <mergeCell ref="B2:B4"/>
    <mergeCell ref="C2:C4"/>
    <mergeCell ref="D2:D4"/>
    <mergeCell ref="E2:E4"/>
    <mergeCell ref="F2:F4"/>
    <mergeCell ref="I2:I4"/>
    <mergeCell ref="J2:J4"/>
    <mergeCell ref="K2:K4"/>
    <mergeCell ref="G3:G4"/>
    <mergeCell ref="H3:H4"/>
    <mergeCell ref="G2:H2"/>
  </mergeCells>
  <phoneticPr fontId="6"/>
  <printOptions horizontalCentered="1"/>
  <pageMargins left="0.59055118110236227" right="0.19685039370078741" top="0.9055118110236221" bottom="0.27559055118110237" header="0.31496062992125984" footer="0.19685039370078741"/>
  <pageSetup paperSize="9" scale="57" fitToHeight="2" orientation="landscape" horizontalDpi="300" r:id="rId1"/>
  <headerFooter alignWithMargins="0"/>
  <rowBreaks count="1" manualBreakCount="1">
    <brk id="40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view="pageBreakPreview" zoomScale="70" zoomScaleNormal="75" zoomScaleSheetLayoutView="70" workbookViewId="0">
      <pane ySplit="4" topLeftCell="A35" activePane="bottomLeft" state="frozen"/>
      <selection activeCell="B95" sqref="B95"/>
      <selection pane="bottomLeft"/>
    </sheetView>
  </sheetViews>
  <sheetFormatPr defaultRowHeight="12" x14ac:dyDescent="0.15"/>
  <cols>
    <col min="1" max="1" width="4.375" style="46" customWidth="1"/>
    <col min="2" max="2" width="52.5" style="12" customWidth="1"/>
    <col min="3" max="3" width="13.75" style="47" customWidth="1"/>
    <col min="4" max="4" width="39.25" style="12" customWidth="1"/>
    <col min="5" max="5" width="21.625" style="47" customWidth="1"/>
    <col min="6" max="6" width="37.5" style="48" customWidth="1"/>
    <col min="7" max="9" width="12.375" style="49" customWidth="1"/>
    <col min="10" max="10" width="9.875" style="50" customWidth="1"/>
    <col min="11" max="11" width="16.875" style="52" customWidth="1"/>
    <col min="12" max="16384" width="9" style="52"/>
  </cols>
  <sheetData>
    <row r="1" spans="1:11" s="8" customFormat="1" ht="20.25" customHeight="1" x14ac:dyDescent="0.15">
      <c r="A1" s="1"/>
      <c r="B1" s="2" t="s">
        <v>312</v>
      </c>
      <c r="C1" s="3"/>
      <c r="D1" s="4"/>
      <c r="E1" s="5" t="s">
        <v>200</v>
      </c>
      <c r="F1" s="6"/>
      <c r="G1" s="7"/>
      <c r="I1" s="7"/>
      <c r="J1" s="9"/>
      <c r="K1" s="10" t="s">
        <v>117</v>
      </c>
    </row>
    <row r="2" spans="1:11" s="12" customFormat="1" ht="30.75" customHeight="1" x14ac:dyDescent="0.15">
      <c r="A2" s="11" t="s">
        <v>200</v>
      </c>
      <c r="B2" s="68"/>
      <c r="C2" s="71" t="s">
        <v>0</v>
      </c>
      <c r="D2" s="74" t="s">
        <v>286</v>
      </c>
      <c r="E2" s="77" t="s">
        <v>1</v>
      </c>
      <c r="F2" s="71" t="s">
        <v>2</v>
      </c>
      <c r="G2" s="81" t="s">
        <v>287</v>
      </c>
      <c r="H2" s="82"/>
      <c r="I2" s="83" t="s">
        <v>3</v>
      </c>
      <c r="J2" s="86" t="s">
        <v>118</v>
      </c>
      <c r="K2" s="89" t="s">
        <v>119</v>
      </c>
    </row>
    <row r="3" spans="1:11" s="12" customFormat="1" ht="15.75" customHeight="1" x14ac:dyDescent="0.15">
      <c r="A3" s="13"/>
      <c r="B3" s="69"/>
      <c r="C3" s="72"/>
      <c r="D3" s="75"/>
      <c r="E3" s="78"/>
      <c r="F3" s="72"/>
      <c r="G3" s="92" t="s">
        <v>120</v>
      </c>
      <c r="H3" s="92" t="s">
        <v>121</v>
      </c>
      <c r="I3" s="84"/>
      <c r="J3" s="87"/>
      <c r="K3" s="90"/>
    </row>
    <row r="4" spans="1:11" s="12" customFormat="1" ht="15.75" customHeight="1" x14ac:dyDescent="0.15">
      <c r="A4" s="14"/>
      <c r="B4" s="70"/>
      <c r="C4" s="73"/>
      <c r="D4" s="76"/>
      <c r="E4" s="79"/>
      <c r="F4" s="73"/>
      <c r="G4" s="93"/>
      <c r="H4" s="93"/>
      <c r="I4" s="85"/>
      <c r="J4" s="88"/>
      <c r="K4" s="91"/>
    </row>
    <row r="5" spans="1:11" s="12" customFormat="1" ht="21.95" customHeight="1" x14ac:dyDescent="0.15">
      <c r="A5" s="15">
        <v>1</v>
      </c>
      <c r="B5" s="16" t="s">
        <v>4</v>
      </c>
      <c r="C5" s="17" t="s">
        <v>5</v>
      </c>
      <c r="D5" s="18" t="s">
        <v>122</v>
      </c>
      <c r="E5" s="17" t="s">
        <v>6</v>
      </c>
      <c r="F5" s="16" t="s">
        <v>4</v>
      </c>
      <c r="G5" s="19">
        <v>52</v>
      </c>
      <c r="H5" s="19"/>
      <c r="I5" s="19">
        <f t="shared" ref="I5:I11" si="0">G5+H5</f>
        <v>52</v>
      </c>
      <c r="J5" s="20" t="s">
        <v>200</v>
      </c>
      <c r="K5" s="21">
        <v>1370201442</v>
      </c>
    </row>
    <row r="6" spans="1:11" s="23" customFormat="1" ht="21.95" customHeight="1" x14ac:dyDescent="0.15">
      <c r="A6" s="15">
        <v>2</v>
      </c>
      <c r="B6" s="16" t="s">
        <v>7</v>
      </c>
      <c r="C6" s="15" t="s">
        <v>8</v>
      </c>
      <c r="D6" s="16" t="s">
        <v>9</v>
      </c>
      <c r="E6" s="15" t="s">
        <v>10</v>
      </c>
      <c r="F6" s="16" t="s">
        <v>11</v>
      </c>
      <c r="G6" s="19">
        <v>27</v>
      </c>
      <c r="H6" s="22"/>
      <c r="I6" s="19">
        <f t="shared" si="0"/>
        <v>27</v>
      </c>
      <c r="J6" s="20" t="s">
        <v>128</v>
      </c>
      <c r="K6" s="21">
        <v>1370500694</v>
      </c>
    </row>
    <row r="7" spans="1:11" s="23" customFormat="1" ht="21.95" customHeight="1" x14ac:dyDescent="0.15">
      <c r="A7" s="15">
        <v>3</v>
      </c>
      <c r="B7" s="24" t="s">
        <v>123</v>
      </c>
      <c r="C7" s="15" t="s">
        <v>124</v>
      </c>
      <c r="D7" s="24" t="s">
        <v>125</v>
      </c>
      <c r="E7" s="15" t="s">
        <v>126</v>
      </c>
      <c r="F7" s="24" t="s">
        <v>127</v>
      </c>
      <c r="G7" s="19">
        <v>60</v>
      </c>
      <c r="H7" s="22"/>
      <c r="I7" s="19">
        <f t="shared" si="0"/>
        <v>60</v>
      </c>
      <c r="J7" s="20" t="s">
        <v>128</v>
      </c>
      <c r="K7" s="21">
        <v>1370801316</v>
      </c>
    </row>
    <row r="8" spans="1:11" s="12" customFormat="1" ht="21.95" customHeight="1" x14ac:dyDescent="0.15">
      <c r="A8" s="15">
        <v>4</v>
      </c>
      <c r="B8" s="25" t="s">
        <v>12</v>
      </c>
      <c r="C8" s="15" t="s">
        <v>13</v>
      </c>
      <c r="D8" s="25" t="s">
        <v>129</v>
      </c>
      <c r="E8" s="15" t="s">
        <v>14</v>
      </c>
      <c r="F8" s="25" t="s">
        <v>15</v>
      </c>
      <c r="G8" s="19">
        <v>252</v>
      </c>
      <c r="H8" s="19"/>
      <c r="I8" s="19">
        <f t="shared" si="0"/>
        <v>252</v>
      </c>
      <c r="J8" s="20"/>
      <c r="K8" s="21">
        <v>1370900571</v>
      </c>
    </row>
    <row r="9" spans="1:11" s="23" customFormat="1" ht="21.95" customHeight="1" x14ac:dyDescent="0.15">
      <c r="A9" s="15">
        <v>5</v>
      </c>
      <c r="B9" s="16" t="s">
        <v>16</v>
      </c>
      <c r="C9" s="15" t="s">
        <v>17</v>
      </c>
      <c r="D9" s="16" t="s">
        <v>18</v>
      </c>
      <c r="E9" s="15" t="s">
        <v>19</v>
      </c>
      <c r="F9" s="16" t="s">
        <v>20</v>
      </c>
      <c r="G9" s="19">
        <v>40</v>
      </c>
      <c r="H9" s="22"/>
      <c r="I9" s="19">
        <f t="shared" si="0"/>
        <v>40</v>
      </c>
      <c r="J9" s="20" t="s">
        <v>128</v>
      </c>
      <c r="K9" s="21">
        <v>1371000728</v>
      </c>
    </row>
    <row r="10" spans="1:11" s="12" customFormat="1" ht="21.95" customHeight="1" x14ac:dyDescent="0.15">
      <c r="A10" s="15">
        <v>6</v>
      </c>
      <c r="B10" s="16" t="s">
        <v>130</v>
      </c>
      <c r="C10" s="15" t="s">
        <v>21</v>
      </c>
      <c r="D10" s="16" t="s">
        <v>22</v>
      </c>
      <c r="E10" s="15" t="s">
        <v>23</v>
      </c>
      <c r="F10" s="16" t="s">
        <v>297</v>
      </c>
      <c r="G10" s="19">
        <v>72</v>
      </c>
      <c r="H10" s="19"/>
      <c r="I10" s="19">
        <f t="shared" si="0"/>
        <v>72</v>
      </c>
      <c r="J10" s="20"/>
      <c r="K10" s="21">
        <v>1371101146</v>
      </c>
    </row>
    <row r="11" spans="1:11" s="12" customFormat="1" ht="21.95" customHeight="1" x14ac:dyDescent="0.15">
      <c r="A11" s="15">
        <v>7</v>
      </c>
      <c r="B11" s="24" t="s">
        <v>24</v>
      </c>
      <c r="C11" s="15" t="s">
        <v>25</v>
      </c>
      <c r="D11" s="24" t="s">
        <v>26</v>
      </c>
      <c r="E11" s="15" t="s">
        <v>27</v>
      </c>
      <c r="F11" s="24" t="s">
        <v>296</v>
      </c>
      <c r="G11" s="19">
        <v>60</v>
      </c>
      <c r="H11" s="22"/>
      <c r="I11" s="19">
        <f t="shared" si="0"/>
        <v>60</v>
      </c>
      <c r="J11" s="20" t="s">
        <v>128</v>
      </c>
      <c r="K11" s="21">
        <v>1371104603</v>
      </c>
    </row>
    <row r="12" spans="1:11" s="23" customFormat="1" ht="21.95" customHeight="1" x14ac:dyDescent="0.15">
      <c r="A12" s="15">
        <v>8</v>
      </c>
      <c r="B12" s="24" t="s">
        <v>131</v>
      </c>
      <c r="C12" s="15" t="s">
        <v>28</v>
      </c>
      <c r="D12" s="24" t="s">
        <v>29</v>
      </c>
      <c r="E12" s="15" t="s">
        <v>30</v>
      </c>
      <c r="F12" s="24" t="s">
        <v>31</v>
      </c>
      <c r="G12" s="19">
        <v>6</v>
      </c>
      <c r="H12" s="22"/>
      <c r="I12" s="19">
        <v>6</v>
      </c>
      <c r="J12" s="20" t="s">
        <v>128</v>
      </c>
      <c r="K12" s="26">
        <v>1371104512</v>
      </c>
    </row>
    <row r="13" spans="1:11" s="23" customFormat="1" ht="21.95" customHeight="1" x14ac:dyDescent="0.15">
      <c r="A13" s="15">
        <v>9</v>
      </c>
      <c r="B13" s="27" t="s">
        <v>32</v>
      </c>
      <c r="C13" s="15" t="s">
        <v>33</v>
      </c>
      <c r="D13" s="27" t="s">
        <v>132</v>
      </c>
      <c r="E13" s="15" t="s">
        <v>34</v>
      </c>
      <c r="F13" s="27" t="s">
        <v>35</v>
      </c>
      <c r="G13" s="19">
        <v>65</v>
      </c>
      <c r="H13" s="19"/>
      <c r="I13" s="19">
        <f t="shared" ref="I13:I63" si="1">G13+H13</f>
        <v>65</v>
      </c>
      <c r="J13" s="20" t="s">
        <v>128</v>
      </c>
      <c r="K13" s="21">
        <v>1371201250</v>
      </c>
    </row>
    <row r="14" spans="1:11" s="30" customFormat="1" ht="21.95" customHeight="1" x14ac:dyDescent="0.15">
      <c r="A14" s="15">
        <v>10</v>
      </c>
      <c r="B14" s="16" t="s">
        <v>36</v>
      </c>
      <c r="C14" s="28" t="s">
        <v>37</v>
      </c>
      <c r="D14" s="16" t="s">
        <v>133</v>
      </c>
      <c r="E14" s="15" t="s">
        <v>38</v>
      </c>
      <c r="F14" s="16" t="s">
        <v>39</v>
      </c>
      <c r="G14" s="19">
        <v>76</v>
      </c>
      <c r="H14" s="29"/>
      <c r="I14" s="19">
        <f t="shared" si="1"/>
        <v>76</v>
      </c>
      <c r="J14" s="20" t="s">
        <v>128</v>
      </c>
      <c r="K14" s="21">
        <v>1371200807</v>
      </c>
    </row>
    <row r="15" spans="1:11" s="30" customFormat="1" ht="21.95" customHeight="1" x14ac:dyDescent="0.15">
      <c r="A15" s="15">
        <v>11</v>
      </c>
      <c r="B15" s="27" t="s">
        <v>134</v>
      </c>
      <c r="C15" s="15" t="s">
        <v>135</v>
      </c>
      <c r="D15" s="27" t="s">
        <v>136</v>
      </c>
      <c r="E15" s="15" t="s">
        <v>137</v>
      </c>
      <c r="F15" s="27" t="s">
        <v>138</v>
      </c>
      <c r="G15" s="19">
        <v>121</v>
      </c>
      <c r="H15" s="19"/>
      <c r="I15" s="19">
        <f t="shared" si="1"/>
        <v>121</v>
      </c>
      <c r="J15" s="20" t="s">
        <v>128</v>
      </c>
      <c r="K15" s="21">
        <v>1371301159</v>
      </c>
    </row>
    <row r="16" spans="1:11" s="30" customFormat="1" ht="21.95" customHeight="1" x14ac:dyDescent="0.15">
      <c r="A16" s="15">
        <v>12</v>
      </c>
      <c r="B16" s="27" t="s">
        <v>139</v>
      </c>
      <c r="C16" s="15" t="s">
        <v>140</v>
      </c>
      <c r="D16" s="27" t="s">
        <v>141</v>
      </c>
      <c r="E16" s="15" t="s">
        <v>142</v>
      </c>
      <c r="F16" s="27" t="s">
        <v>143</v>
      </c>
      <c r="G16" s="19">
        <v>92</v>
      </c>
      <c r="H16" s="19"/>
      <c r="I16" s="19">
        <f t="shared" si="1"/>
        <v>92</v>
      </c>
      <c r="J16" s="20" t="s">
        <v>128</v>
      </c>
      <c r="K16" s="21">
        <v>1371301183</v>
      </c>
    </row>
    <row r="17" spans="1:11" s="30" customFormat="1" ht="21.95" customHeight="1" x14ac:dyDescent="0.15">
      <c r="A17" s="15">
        <v>13</v>
      </c>
      <c r="B17" s="27" t="s">
        <v>144</v>
      </c>
      <c r="C17" s="15" t="s">
        <v>145</v>
      </c>
      <c r="D17" s="27" t="s">
        <v>146</v>
      </c>
      <c r="E17" s="15" t="s">
        <v>147</v>
      </c>
      <c r="F17" s="27" t="s">
        <v>148</v>
      </c>
      <c r="G17" s="19">
        <v>161</v>
      </c>
      <c r="H17" s="19"/>
      <c r="I17" s="19">
        <f t="shared" si="1"/>
        <v>161</v>
      </c>
      <c r="J17" s="20" t="s">
        <v>128</v>
      </c>
      <c r="K17" s="21">
        <v>1371401322</v>
      </c>
    </row>
    <row r="18" spans="1:11" s="30" customFormat="1" ht="21.95" customHeight="1" x14ac:dyDescent="0.15">
      <c r="A18" s="15">
        <v>14</v>
      </c>
      <c r="B18" s="16" t="s">
        <v>149</v>
      </c>
      <c r="C18" s="15" t="s">
        <v>40</v>
      </c>
      <c r="D18" s="16" t="s">
        <v>150</v>
      </c>
      <c r="E18" s="15" t="s">
        <v>41</v>
      </c>
      <c r="F18" s="16" t="s">
        <v>151</v>
      </c>
      <c r="G18" s="19">
        <v>34</v>
      </c>
      <c r="H18" s="19"/>
      <c r="I18" s="19">
        <f t="shared" si="1"/>
        <v>34</v>
      </c>
      <c r="J18" s="20" t="s">
        <v>128</v>
      </c>
      <c r="K18" s="21">
        <v>1371400670</v>
      </c>
    </row>
    <row r="19" spans="1:11" s="30" customFormat="1" ht="21.95" customHeight="1" x14ac:dyDescent="0.15">
      <c r="A19" s="15">
        <v>15</v>
      </c>
      <c r="B19" s="16" t="s">
        <v>152</v>
      </c>
      <c r="C19" s="15" t="s">
        <v>153</v>
      </c>
      <c r="D19" s="16" t="s">
        <v>154</v>
      </c>
      <c r="E19" s="15" t="s">
        <v>155</v>
      </c>
      <c r="F19" s="16" t="s">
        <v>156</v>
      </c>
      <c r="G19" s="19">
        <v>85</v>
      </c>
      <c r="H19" s="19"/>
      <c r="I19" s="19">
        <f t="shared" si="1"/>
        <v>85</v>
      </c>
      <c r="J19" s="20" t="s">
        <v>128</v>
      </c>
      <c r="K19" s="21">
        <v>1371601665</v>
      </c>
    </row>
    <row r="20" spans="1:11" s="23" customFormat="1" ht="21.95" customHeight="1" x14ac:dyDescent="0.15">
      <c r="A20" s="15">
        <v>16</v>
      </c>
      <c r="B20" s="24" t="s">
        <v>157</v>
      </c>
      <c r="C20" s="15" t="s">
        <v>158</v>
      </c>
      <c r="D20" s="24" t="s">
        <v>159</v>
      </c>
      <c r="E20" s="15" t="s">
        <v>160</v>
      </c>
      <c r="F20" s="24" t="s">
        <v>161</v>
      </c>
      <c r="G20" s="19">
        <v>20</v>
      </c>
      <c r="H20" s="22"/>
      <c r="I20" s="19">
        <f t="shared" si="1"/>
        <v>20</v>
      </c>
      <c r="J20" s="20" t="s">
        <v>128</v>
      </c>
      <c r="K20" s="21">
        <v>1371702109</v>
      </c>
    </row>
    <row r="21" spans="1:11" s="30" customFormat="1" ht="21.95" customHeight="1" x14ac:dyDescent="0.15">
      <c r="A21" s="15">
        <v>17</v>
      </c>
      <c r="B21" s="24" t="s">
        <v>42</v>
      </c>
      <c r="C21" s="15" t="s">
        <v>43</v>
      </c>
      <c r="D21" s="24" t="s">
        <v>44</v>
      </c>
      <c r="E21" s="15" t="s">
        <v>45</v>
      </c>
      <c r="F21" s="24" t="s">
        <v>46</v>
      </c>
      <c r="G21" s="19">
        <v>38</v>
      </c>
      <c r="H21" s="22"/>
      <c r="I21" s="19">
        <f t="shared" si="1"/>
        <v>38</v>
      </c>
      <c r="J21" s="20" t="s">
        <v>128</v>
      </c>
      <c r="K21" s="21">
        <v>1371800382</v>
      </c>
    </row>
    <row r="22" spans="1:11" s="23" customFormat="1" ht="21.95" customHeight="1" x14ac:dyDescent="0.15">
      <c r="A22" s="15">
        <v>18</v>
      </c>
      <c r="B22" s="16" t="s">
        <v>162</v>
      </c>
      <c r="C22" s="31" t="s">
        <v>163</v>
      </c>
      <c r="D22" s="16" t="s">
        <v>164</v>
      </c>
      <c r="E22" s="15" t="s">
        <v>165</v>
      </c>
      <c r="F22" s="16" t="s">
        <v>166</v>
      </c>
      <c r="G22" s="19">
        <v>66</v>
      </c>
      <c r="H22" s="19"/>
      <c r="I22" s="19">
        <f t="shared" si="1"/>
        <v>66</v>
      </c>
      <c r="J22" s="20" t="s">
        <v>128</v>
      </c>
      <c r="K22" s="21">
        <v>1371801018</v>
      </c>
    </row>
    <row r="23" spans="1:11" s="12" customFormat="1" ht="21.95" customHeight="1" x14ac:dyDescent="0.15">
      <c r="A23" s="15">
        <v>19</v>
      </c>
      <c r="B23" s="16" t="s">
        <v>167</v>
      </c>
      <c r="C23" s="31" t="s">
        <v>168</v>
      </c>
      <c r="D23" s="16" t="s">
        <v>169</v>
      </c>
      <c r="E23" s="15" t="s">
        <v>170</v>
      </c>
      <c r="F23" s="16" t="s">
        <v>167</v>
      </c>
      <c r="G23" s="19">
        <v>35</v>
      </c>
      <c r="H23" s="19"/>
      <c r="I23" s="19">
        <f t="shared" si="1"/>
        <v>35</v>
      </c>
      <c r="J23" s="20" t="s">
        <v>128</v>
      </c>
      <c r="K23" s="21">
        <v>1371801141</v>
      </c>
    </row>
    <row r="24" spans="1:11" s="12" customFormat="1" ht="21.95" customHeight="1" x14ac:dyDescent="0.15">
      <c r="A24" s="15">
        <v>20</v>
      </c>
      <c r="B24" s="16" t="s">
        <v>171</v>
      </c>
      <c r="C24" s="31" t="s">
        <v>172</v>
      </c>
      <c r="D24" s="16" t="s">
        <v>173</v>
      </c>
      <c r="E24" s="15" t="s">
        <v>174</v>
      </c>
      <c r="F24" s="16" t="s">
        <v>175</v>
      </c>
      <c r="G24" s="19">
        <v>60</v>
      </c>
      <c r="H24" s="19"/>
      <c r="I24" s="19">
        <f t="shared" si="1"/>
        <v>60</v>
      </c>
      <c r="J24" s="20" t="s">
        <v>128</v>
      </c>
      <c r="K24" s="21">
        <v>1371903608</v>
      </c>
    </row>
    <row r="25" spans="1:11" s="12" customFormat="1" ht="21.95" customHeight="1" x14ac:dyDescent="0.15">
      <c r="A25" s="15">
        <v>21</v>
      </c>
      <c r="B25" s="16" t="s">
        <v>176</v>
      </c>
      <c r="C25" s="15" t="s">
        <v>177</v>
      </c>
      <c r="D25" s="16" t="s">
        <v>178</v>
      </c>
      <c r="E25" s="15" t="s">
        <v>179</v>
      </c>
      <c r="F25" s="16" t="s">
        <v>180</v>
      </c>
      <c r="G25" s="19">
        <v>64</v>
      </c>
      <c r="H25" s="19"/>
      <c r="I25" s="19">
        <f t="shared" si="1"/>
        <v>64</v>
      </c>
      <c r="J25" s="20"/>
      <c r="K25" s="21">
        <v>1371902790</v>
      </c>
    </row>
    <row r="26" spans="1:11" s="12" customFormat="1" ht="21.95" customHeight="1" x14ac:dyDescent="0.15">
      <c r="A26" s="15">
        <v>22</v>
      </c>
      <c r="B26" s="16" t="s">
        <v>181</v>
      </c>
      <c r="C26" s="15" t="s">
        <v>182</v>
      </c>
      <c r="D26" s="16" t="s">
        <v>183</v>
      </c>
      <c r="E26" s="15" t="s">
        <v>184</v>
      </c>
      <c r="F26" s="16" t="s">
        <v>185</v>
      </c>
      <c r="G26" s="19">
        <v>24</v>
      </c>
      <c r="H26" s="19"/>
      <c r="I26" s="19">
        <f t="shared" si="1"/>
        <v>24</v>
      </c>
      <c r="J26" s="20" t="s">
        <v>128</v>
      </c>
      <c r="K26" s="21">
        <v>1371903004</v>
      </c>
    </row>
    <row r="27" spans="1:11" s="12" customFormat="1" ht="21.95" customHeight="1" x14ac:dyDescent="0.15">
      <c r="A27" s="15">
        <v>23</v>
      </c>
      <c r="B27" s="16" t="s">
        <v>186</v>
      </c>
      <c r="C27" s="15" t="s">
        <v>187</v>
      </c>
      <c r="D27" s="16" t="s">
        <v>188</v>
      </c>
      <c r="E27" s="15" t="s">
        <v>189</v>
      </c>
      <c r="F27" s="16" t="s">
        <v>180</v>
      </c>
      <c r="G27" s="19">
        <v>114</v>
      </c>
      <c r="H27" s="19"/>
      <c r="I27" s="19">
        <f t="shared" si="1"/>
        <v>114</v>
      </c>
      <c r="J27" s="20"/>
      <c r="K27" s="21">
        <v>1371905132</v>
      </c>
    </row>
    <row r="28" spans="1:11" s="12" customFormat="1" ht="21.95" customHeight="1" x14ac:dyDescent="0.15">
      <c r="A28" s="15">
        <v>24</v>
      </c>
      <c r="B28" s="16" t="s">
        <v>190</v>
      </c>
      <c r="C28" s="15" t="s">
        <v>191</v>
      </c>
      <c r="D28" s="16" t="s">
        <v>192</v>
      </c>
      <c r="E28" s="15" t="s">
        <v>193</v>
      </c>
      <c r="F28" s="16" t="s">
        <v>180</v>
      </c>
      <c r="G28" s="19">
        <v>96</v>
      </c>
      <c r="H28" s="19"/>
      <c r="I28" s="19">
        <f t="shared" si="1"/>
        <v>96</v>
      </c>
      <c r="J28" s="20" t="s">
        <v>128</v>
      </c>
      <c r="K28" s="21">
        <v>1371905587</v>
      </c>
    </row>
    <row r="29" spans="1:11" s="12" customFormat="1" ht="21.95" customHeight="1" x14ac:dyDescent="0.15">
      <c r="A29" s="15">
        <v>25</v>
      </c>
      <c r="B29" s="16" t="s">
        <v>194</v>
      </c>
      <c r="C29" s="15" t="s">
        <v>195</v>
      </c>
      <c r="D29" s="16" t="s">
        <v>196</v>
      </c>
      <c r="E29" s="15" t="s">
        <v>197</v>
      </c>
      <c r="F29" s="16" t="s">
        <v>180</v>
      </c>
      <c r="G29" s="19">
        <v>98</v>
      </c>
      <c r="H29" s="19"/>
      <c r="I29" s="19">
        <f t="shared" si="1"/>
        <v>98</v>
      </c>
      <c r="J29" s="20" t="s">
        <v>128</v>
      </c>
      <c r="K29" s="21">
        <v>1371905595</v>
      </c>
    </row>
    <row r="30" spans="1:11" s="12" customFormat="1" ht="21.95" customHeight="1" x14ac:dyDescent="0.15">
      <c r="A30" s="15">
        <v>26</v>
      </c>
      <c r="B30" s="24" t="s">
        <v>302</v>
      </c>
      <c r="C30" s="15" t="s">
        <v>47</v>
      </c>
      <c r="D30" s="24" t="s">
        <v>48</v>
      </c>
      <c r="E30" s="15" t="s">
        <v>198</v>
      </c>
      <c r="F30" s="24" t="s">
        <v>304</v>
      </c>
      <c r="G30" s="19">
        <v>70</v>
      </c>
      <c r="H30" s="22"/>
      <c r="I30" s="19">
        <f t="shared" si="1"/>
        <v>70</v>
      </c>
      <c r="J30" s="20" t="s">
        <v>128</v>
      </c>
      <c r="K30" s="21">
        <v>1372001493</v>
      </c>
    </row>
    <row r="31" spans="1:11" s="23" customFormat="1" ht="21.95" customHeight="1" x14ac:dyDescent="0.15">
      <c r="A31" s="15">
        <v>27</v>
      </c>
      <c r="B31" s="16" t="s">
        <v>49</v>
      </c>
      <c r="C31" s="15" t="s">
        <v>50</v>
      </c>
      <c r="D31" s="16" t="s">
        <v>199</v>
      </c>
      <c r="E31" s="15" t="s">
        <v>51</v>
      </c>
      <c r="F31" s="16" t="s">
        <v>305</v>
      </c>
      <c r="G31" s="19">
        <v>178</v>
      </c>
      <c r="H31" s="19"/>
      <c r="I31" s="19">
        <f t="shared" si="1"/>
        <v>178</v>
      </c>
      <c r="J31" s="20" t="s">
        <v>128</v>
      </c>
      <c r="K31" s="21">
        <v>1372001352</v>
      </c>
    </row>
    <row r="32" spans="1:11" s="30" customFormat="1" ht="21.95" customHeight="1" x14ac:dyDescent="0.15">
      <c r="A32" s="15">
        <v>28</v>
      </c>
      <c r="B32" s="24" t="s">
        <v>53</v>
      </c>
      <c r="C32" s="15" t="s">
        <v>54</v>
      </c>
      <c r="D32" s="24" t="s">
        <v>55</v>
      </c>
      <c r="E32" s="15" t="s">
        <v>56</v>
      </c>
      <c r="F32" s="24" t="s">
        <v>306</v>
      </c>
      <c r="G32" s="19">
        <v>57</v>
      </c>
      <c r="H32" s="22">
        <v>60</v>
      </c>
      <c r="I32" s="19">
        <f t="shared" si="1"/>
        <v>117</v>
      </c>
      <c r="J32" s="20" t="s">
        <v>128</v>
      </c>
      <c r="K32" s="21">
        <v>1372101293</v>
      </c>
    </row>
    <row r="33" spans="1:11" s="30" customFormat="1" ht="21.95" customHeight="1" x14ac:dyDescent="0.15">
      <c r="A33" s="15">
        <v>29</v>
      </c>
      <c r="B33" s="24" t="s">
        <v>292</v>
      </c>
      <c r="C33" s="15" t="s">
        <v>58</v>
      </c>
      <c r="D33" s="24" t="s">
        <v>59</v>
      </c>
      <c r="E33" s="15" t="s">
        <v>60</v>
      </c>
      <c r="F33" s="24" t="s">
        <v>307</v>
      </c>
      <c r="G33" s="19">
        <v>20</v>
      </c>
      <c r="H33" s="22"/>
      <c r="I33" s="19">
        <f t="shared" si="1"/>
        <v>20</v>
      </c>
      <c r="J33" s="20" t="s">
        <v>128</v>
      </c>
      <c r="K33" s="21">
        <v>1372101657</v>
      </c>
    </row>
    <row r="34" spans="1:11" s="23" customFormat="1" ht="21.95" customHeight="1" x14ac:dyDescent="0.15">
      <c r="A34" s="15">
        <v>30</v>
      </c>
      <c r="B34" s="16" t="s">
        <v>201</v>
      </c>
      <c r="C34" s="15" t="s">
        <v>202</v>
      </c>
      <c r="D34" s="16" t="s">
        <v>203</v>
      </c>
      <c r="E34" s="15" t="s">
        <v>204</v>
      </c>
      <c r="F34" s="16" t="s">
        <v>205</v>
      </c>
      <c r="G34" s="19">
        <v>50</v>
      </c>
      <c r="H34" s="19"/>
      <c r="I34" s="19">
        <f t="shared" si="1"/>
        <v>50</v>
      </c>
      <c r="J34" s="20" t="s">
        <v>128</v>
      </c>
      <c r="K34" s="21">
        <v>1372104065</v>
      </c>
    </row>
    <row r="35" spans="1:11" s="23" customFormat="1" ht="21.95" customHeight="1" x14ac:dyDescent="0.15">
      <c r="A35" s="15">
        <v>31</v>
      </c>
      <c r="B35" s="16" t="s">
        <v>291</v>
      </c>
      <c r="C35" s="15" t="s">
        <v>202</v>
      </c>
      <c r="D35" s="16" t="s">
        <v>206</v>
      </c>
      <c r="E35" s="15" t="s">
        <v>207</v>
      </c>
      <c r="F35" s="16" t="s">
        <v>208</v>
      </c>
      <c r="G35" s="19">
        <v>52</v>
      </c>
      <c r="H35" s="19"/>
      <c r="I35" s="19">
        <f t="shared" si="1"/>
        <v>52</v>
      </c>
      <c r="J35" s="20" t="s">
        <v>128</v>
      </c>
      <c r="K35" s="21">
        <v>1372103182</v>
      </c>
    </row>
    <row r="36" spans="1:11" s="12" customFormat="1" ht="21.95" customHeight="1" x14ac:dyDescent="0.15">
      <c r="A36" s="15">
        <v>32</v>
      </c>
      <c r="B36" s="24" t="s">
        <v>62</v>
      </c>
      <c r="C36" s="15" t="s">
        <v>63</v>
      </c>
      <c r="D36" s="24" t="s">
        <v>64</v>
      </c>
      <c r="E36" s="15" t="s">
        <v>65</v>
      </c>
      <c r="F36" s="24" t="s">
        <v>66</v>
      </c>
      <c r="G36" s="19">
        <v>12</v>
      </c>
      <c r="H36" s="22"/>
      <c r="I36" s="19">
        <f t="shared" si="1"/>
        <v>12</v>
      </c>
      <c r="J36" s="20" t="s">
        <v>128</v>
      </c>
      <c r="K36" s="21">
        <v>1372201226</v>
      </c>
    </row>
    <row r="37" spans="1:11" s="30" customFormat="1" ht="21.95" customHeight="1" x14ac:dyDescent="0.15">
      <c r="A37" s="15">
        <v>33</v>
      </c>
      <c r="B37" s="16" t="s">
        <v>67</v>
      </c>
      <c r="C37" s="28" t="s">
        <v>68</v>
      </c>
      <c r="D37" s="16" t="s">
        <v>209</v>
      </c>
      <c r="E37" s="15" t="s">
        <v>69</v>
      </c>
      <c r="F37" s="16" t="s">
        <v>70</v>
      </c>
      <c r="G37" s="53">
        <v>29</v>
      </c>
      <c r="H37" s="54"/>
      <c r="I37" s="53">
        <f t="shared" si="1"/>
        <v>29</v>
      </c>
      <c r="J37" s="20" t="s">
        <v>128</v>
      </c>
      <c r="K37" s="21">
        <v>1372201028</v>
      </c>
    </row>
    <row r="38" spans="1:11" s="30" customFormat="1" ht="21.95" customHeight="1" x14ac:dyDescent="0.15">
      <c r="A38" s="15">
        <v>34</v>
      </c>
      <c r="B38" s="16" t="s">
        <v>210</v>
      </c>
      <c r="C38" s="15" t="s">
        <v>211</v>
      </c>
      <c r="D38" s="16" t="s">
        <v>212</v>
      </c>
      <c r="E38" s="15" t="s">
        <v>213</v>
      </c>
      <c r="F38" s="16" t="s">
        <v>214</v>
      </c>
      <c r="G38" s="19">
        <v>90</v>
      </c>
      <c r="H38" s="19"/>
      <c r="I38" s="19">
        <f t="shared" si="1"/>
        <v>90</v>
      </c>
      <c r="J38" s="20" t="s">
        <v>128</v>
      </c>
      <c r="K38" s="21">
        <v>1372302008</v>
      </c>
    </row>
    <row r="39" spans="1:11" s="12" customFormat="1" ht="21.95" customHeight="1" x14ac:dyDescent="0.15">
      <c r="A39" s="15">
        <v>35</v>
      </c>
      <c r="B39" s="16" t="s">
        <v>215</v>
      </c>
      <c r="C39" s="32" t="s">
        <v>216</v>
      </c>
      <c r="D39" s="16" t="s">
        <v>217</v>
      </c>
      <c r="E39" s="15" t="s">
        <v>218</v>
      </c>
      <c r="F39" s="33" t="s">
        <v>219</v>
      </c>
      <c r="G39" s="34">
        <v>36</v>
      </c>
      <c r="H39" s="34"/>
      <c r="I39" s="19">
        <f t="shared" si="1"/>
        <v>36</v>
      </c>
      <c r="J39" s="20"/>
      <c r="K39" s="21">
        <v>1372303782</v>
      </c>
    </row>
    <row r="40" spans="1:11" s="12" customFormat="1" ht="21.95" customHeight="1" x14ac:dyDescent="0.15">
      <c r="A40" s="15"/>
      <c r="B40" s="66" t="s">
        <v>71</v>
      </c>
      <c r="C40" s="66"/>
      <c r="D40" s="66"/>
      <c r="E40" s="66"/>
      <c r="F40" s="36"/>
      <c r="G40" s="34">
        <f>SUM(G5:G39)</f>
        <v>2412</v>
      </c>
      <c r="H40" s="34">
        <f>SUM(H3:H39)</f>
        <v>60</v>
      </c>
      <c r="I40" s="19">
        <f t="shared" si="1"/>
        <v>2472</v>
      </c>
      <c r="J40" s="20"/>
      <c r="K40" s="21"/>
    </row>
    <row r="41" spans="1:11" s="23" customFormat="1" ht="21.95" customHeight="1" x14ac:dyDescent="0.15">
      <c r="A41" s="37">
        <v>36</v>
      </c>
      <c r="B41" s="16" t="s">
        <v>220</v>
      </c>
      <c r="C41" s="28" t="s">
        <v>221</v>
      </c>
      <c r="D41" s="16" t="s">
        <v>222</v>
      </c>
      <c r="E41" s="15" t="s">
        <v>223</v>
      </c>
      <c r="F41" s="16" t="s">
        <v>224</v>
      </c>
      <c r="G41" s="19">
        <v>14</v>
      </c>
      <c r="H41" s="29"/>
      <c r="I41" s="19">
        <f t="shared" si="1"/>
        <v>14</v>
      </c>
      <c r="J41" s="20" t="s">
        <v>128</v>
      </c>
      <c r="K41" s="21">
        <v>1373300969</v>
      </c>
    </row>
    <row r="42" spans="1:11" s="23" customFormat="1" ht="21.95" customHeight="1" x14ac:dyDescent="0.15">
      <c r="A42" s="37">
        <v>37</v>
      </c>
      <c r="B42" s="16" t="s">
        <v>299</v>
      </c>
      <c r="C42" s="15" t="s">
        <v>73</v>
      </c>
      <c r="D42" s="16" t="s">
        <v>225</v>
      </c>
      <c r="E42" s="15" t="s">
        <v>74</v>
      </c>
      <c r="F42" s="16" t="s">
        <v>300</v>
      </c>
      <c r="G42" s="19">
        <v>22</v>
      </c>
      <c r="H42" s="19"/>
      <c r="I42" s="19">
        <f t="shared" si="1"/>
        <v>22</v>
      </c>
      <c r="J42" s="20"/>
      <c r="K42" s="21">
        <v>1373300571</v>
      </c>
    </row>
    <row r="43" spans="1:11" s="12" customFormat="1" ht="21.95" customHeight="1" x14ac:dyDescent="0.15">
      <c r="A43" s="37">
        <v>38</v>
      </c>
      <c r="B43" s="16" t="s">
        <v>226</v>
      </c>
      <c r="C43" s="15" t="s">
        <v>227</v>
      </c>
      <c r="D43" s="16" t="s">
        <v>228</v>
      </c>
      <c r="E43" s="15" t="s">
        <v>229</v>
      </c>
      <c r="F43" s="16" t="s">
        <v>230</v>
      </c>
      <c r="G43" s="19">
        <v>129</v>
      </c>
      <c r="H43" s="19"/>
      <c r="I43" s="19">
        <f t="shared" si="1"/>
        <v>129</v>
      </c>
      <c r="J43" s="20" t="s">
        <v>128</v>
      </c>
      <c r="K43" s="21">
        <v>1373600764</v>
      </c>
    </row>
    <row r="44" spans="1:11" s="12" customFormat="1" ht="21.95" customHeight="1" x14ac:dyDescent="0.15">
      <c r="A44" s="37">
        <v>39</v>
      </c>
      <c r="B44" s="16" t="s">
        <v>284</v>
      </c>
      <c r="C44" s="28" t="s">
        <v>75</v>
      </c>
      <c r="D44" s="16" t="s">
        <v>76</v>
      </c>
      <c r="E44" s="15" t="s">
        <v>77</v>
      </c>
      <c r="F44" s="16" t="s">
        <v>285</v>
      </c>
      <c r="G44" s="19">
        <v>60</v>
      </c>
      <c r="H44" s="29"/>
      <c r="I44" s="19">
        <f t="shared" si="1"/>
        <v>60</v>
      </c>
      <c r="J44" s="20" t="s">
        <v>128</v>
      </c>
      <c r="K44" s="21">
        <v>1372801355</v>
      </c>
    </row>
    <row r="45" spans="1:11" s="12" customFormat="1" ht="21.95" customHeight="1" x14ac:dyDescent="0.15">
      <c r="A45" s="37">
        <v>40</v>
      </c>
      <c r="B45" s="16" t="s">
        <v>231</v>
      </c>
      <c r="C45" s="28" t="s">
        <v>232</v>
      </c>
      <c r="D45" s="16" t="s">
        <v>233</v>
      </c>
      <c r="E45" s="15" t="s">
        <v>234</v>
      </c>
      <c r="F45" s="16" t="s">
        <v>235</v>
      </c>
      <c r="G45" s="19">
        <v>60</v>
      </c>
      <c r="H45" s="29"/>
      <c r="I45" s="19">
        <f t="shared" si="1"/>
        <v>60</v>
      </c>
      <c r="J45" s="20"/>
      <c r="K45" s="21">
        <v>1372800852</v>
      </c>
    </row>
    <row r="46" spans="1:11" s="30" customFormat="1" ht="21.95" customHeight="1" x14ac:dyDescent="0.15">
      <c r="A46" s="37">
        <v>41</v>
      </c>
      <c r="B46" s="27" t="s">
        <v>78</v>
      </c>
      <c r="C46" s="15" t="s">
        <v>79</v>
      </c>
      <c r="D46" s="27" t="s">
        <v>80</v>
      </c>
      <c r="E46" s="15" t="s">
        <v>81</v>
      </c>
      <c r="F46" s="27" t="s">
        <v>82</v>
      </c>
      <c r="G46" s="19">
        <v>32</v>
      </c>
      <c r="H46" s="19"/>
      <c r="I46" s="19">
        <f t="shared" si="1"/>
        <v>32</v>
      </c>
      <c r="J46" s="20" t="s">
        <v>128</v>
      </c>
      <c r="K46" s="21">
        <v>1372800548</v>
      </c>
    </row>
    <row r="47" spans="1:11" s="30" customFormat="1" ht="21.95" customHeight="1" x14ac:dyDescent="0.15">
      <c r="A47" s="37">
        <v>42</v>
      </c>
      <c r="B47" s="27" t="s">
        <v>236</v>
      </c>
      <c r="C47" s="15" t="s">
        <v>237</v>
      </c>
      <c r="D47" s="27" t="s">
        <v>238</v>
      </c>
      <c r="E47" s="15" t="s">
        <v>239</v>
      </c>
      <c r="F47" s="27" t="s">
        <v>240</v>
      </c>
      <c r="G47" s="19">
        <v>205</v>
      </c>
      <c r="H47" s="19">
        <v>240</v>
      </c>
      <c r="I47" s="19">
        <f t="shared" si="1"/>
        <v>445</v>
      </c>
      <c r="J47" s="20" t="s">
        <v>128</v>
      </c>
      <c r="K47" s="21">
        <v>1372800738</v>
      </c>
    </row>
    <row r="48" spans="1:11" s="23" customFormat="1" ht="21.95" customHeight="1" x14ac:dyDescent="0.15">
      <c r="A48" s="37">
        <v>43</v>
      </c>
      <c r="B48" s="16" t="s">
        <v>289</v>
      </c>
      <c r="C48" s="28" t="s">
        <v>83</v>
      </c>
      <c r="D48" s="16" t="s">
        <v>290</v>
      </c>
      <c r="E48" s="15" t="s">
        <v>84</v>
      </c>
      <c r="F48" s="16" t="s">
        <v>85</v>
      </c>
      <c r="G48" s="19">
        <v>222</v>
      </c>
      <c r="H48" s="29"/>
      <c r="I48" s="19">
        <f t="shared" si="1"/>
        <v>222</v>
      </c>
      <c r="J48" s="20" t="s">
        <v>200</v>
      </c>
      <c r="K48" s="21">
        <v>1373200474</v>
      </c>
    </row>
    <row r="49" spans="1:11" s="30" customFormat="1" ht="21.95" customHeight="1" x14ac:dyDescent="0.15">
      <c r="A49" s="37">
        <v>44</v>
      </c>
      <c r="B49" s="16" t="s">
        <v>246</v>
      </c>
      <c r="C49" s="28" t="s">
        <v>247</v>
      </c>
      <c r="D49" s="16" t="s">
        <v>248</v>
      </c>
      <c r="E49" s="15" t="s">
        <v>249</v>
      </c>
      <c r="F49" s="16" t="s">
        <v>250</v>
      </c>
      <c r="G49" s="19">
        <v>22</v>
      </c>
      <c r="H49" s="29"/>
      <c r="I49" s="19">
        <f t="shared" si="1"/>
        <v>22</v>
      </c>
      <c r="J49" s="20" t="s">
        <v>128</v>
      </c>
      <c r="K49" s="21">
        <v>1374100715</v>
      </c>
    </row>
    <row r="50" spans="1:11" s="30" customFormat="1" ht="21.95" customHeight="1" x14ac:dyDescent="0.15">
      <c r="A50" s="37">
        <v>45</v>
      </c>
      <c r="B50" s="27" t="s">
        <v>86</v>
      </c>
      <c r="C50" s="15" t="s">
        <v>87</v>
      </c>
      <c r="D50" s="27" t="s">
        <v>88</v>
      </c>
      <c r="E50" s="15" t="s">
        <v>89</v>
      </c>
      <c r="F50" s="27" t="s">
        <v>90</v>
      </c>
      <c r="G50" s="19">
        <v>45</v>
      </c>
      <c r="H50" s="19"/>
      <c r="I50" s="19">
        <f t="shared" si="1"/>
        <v>45</v>
      </c>
      <c r="J50" s="20"/>
      <c r="K50" s="21">
        <v>1374300380</v>
      </c>
    </row>
    <row r="51" spans="1:11" s="30" customFormat="1" ht="21.95" customHeight="1" x14ac:dyDescent="0.15">
      <c r="A51" s="37">
        <v>46</v>
      </c>
      <c r="B51" s="16" t="s">
        <v>251</v>
      </c>
      <c r="C51" s="15" t="s">
        <v>252</v>
      </c>
      <c r="D51" s="16" t="s">
        <v>253</v>
      </c>
      <c r="E51" s="15" t="s">
        <v>254</v>
      </c>
      <c r="F51" s="16" t="s">
        <v>255</v>
      </c>
      <c r="G51" s="19">
        <v>114</v>
      </c>
      <c r="H51" s="19"/>
      <c r="I51" s="19">
        <f t="shared" si="1"/>
        <v>114</v>
      </c>
      <c r="J51" s="20" t="s">
        <v>128</v>
      </c>
      <c r="K51" s="21">
        <v>1372700581</v>
      </c>
    </row>
    <row r="52" spans="1:11" s="23" customFormat="1" ht="21.95" customHeight="1" x14ac:dyDescent="0.15">
      <c r="A52" s="37">
        <v>47</v>
      </c>
      <c r="B52" s="24" t="s">
        <v>256</v>
      </c>
      <c r="C52" s="15" t="s">
        <v>257</v>
      </c>
      <c r="D52" s="24" t="s">
        <v>258</v>
      </c>
      <c r="E52" s="15" t="s">
        <v>259</v>
      </c>
      <c r="F52" s="24" t="s">
        <v>260</v>
      </c>
      <c r="G52" s="19">
        <v>8</v>
      </c>
      <c r="H52" s="22"/>
      <c r="I52" s="19">
        <f t="shared" si="1"/>
        <v>8</v>
      </c>
      <c r="J52" s="20" t="s">
        <v>128</v>
      </c>
      <c r="K52" s="21">
        <v>1373400637</v>
      </c>
    </row>
    <row r="53" spans="1:11" s="30" customFormat="1" ht="21.95" customHeight="1" x14ac:dyDescent="0.15">
      <c r="A53" s="37">
        <v>48</v>
      </c>
      <c r="B53" s="27" t="s">
        <v>91</v>
      </c>
      <c r="C53" s="15" t="s">
        <v>92</v>
      </c>
      <c r="D53" s="27" t="s">
        <v>261</v>
      </c>
      <c r="E53" s="15" t="s">
        <v>93</v>
      </c>
      <c r="F53" s="27" t="s">
        <v>94</v>
      </c>
      <c r="G53" s="19">
        <v>63</v>
      </c>
      <c r="H53" s="19"/>
      <c r="I53" s="19">
        <f t="shared" si="1"/>
        <v>63</v>
      </c>
      <c r="J53" s="20" t="s">
        <v>128</v>
      </c>
      <c r="K53" s="21">
        <v>1373900230</v>
      </c>
    </row>
    <row r="54" spans="1:11" s="23" customFormat="1" ht="21.95" customHeight="1" x14ac:dyDescent="0.15">
      <c r="A54" s="37">
        <v>49</v>
      </c>
      <c r="B54" s="24" t="s">
        <v>95</v>
      </c>
      <c r="C54" s="15" t="s">
        <v>96</v>
      </c>
      <c r="D54" s="24" t="s">
        <v>97</v>
      </c>
      <c r="E54" s="15" t="s">
        <v>98</v>
      </c>
      <c r="F54" s="24" t="s">
        <v>99</v>
      </c>
      <c r="G54" s="19">
        <v>48</v>
      </c>
      <c r="H54" s="22"/>
      <c r="I54" s="19">
        <f t="shared" si="1"/>
        <v>48</v>
      </c>
      <c r="J54" s="20" t="s">
        <v>128</v>
      </c>
      <c r="K54" s="21">
        <v>1374400263</v>
      </c>
    </row>
    <row r="55" spans="1:11" s="23" customFormat="1" ht="21.95" customHeight="1" x14ac:dyDescent="0.15">
      <c r="A55" s="37">
        <v>50</v>
      </c>
      <c r="B55" s="24" t="s">
        <v>100</v>
      </c>
      <c r="C55" s="15" t="s">
        <v>101</v>
      </c>
      <c r="D55" s="24" t="s">
        <v>102</v>
      </c>
      <c r="E55" s="15" t="s">
        <v>103</v>
      </c>
      <c r="F55" s="24" t="s">
        <v>288</v>
      </c>
      <c r="G55" s="19">
        <v>136</v>
      </c>
      <c r="H55" s="22"/>
      <c r="I55" s="19">
        <f t="shared" si="1"/>
        <v>136</v>
      </c>
      <c r="J55" s="20" t="s">
        <v>128</v>
      </c>
      <c r="K55" s="21">
        <v>1374500781</v>
      </c>
    </row>
    <row r="56" spans="1:11" s="30" customFormat="1" ht="21.95" customHeight="1" x14ac:dyDescent="0.15">
      <c r="A56" s="37">
        <v>51</v>
      </c>
      <c r="B56" s="16" t="s">
        <v>262</v>
      </c>
      <c r="C56" s="15" t="s">
        <v>263</v>
      </c>
      <c r="D56" s="16" t="s">
        <v>264</v>
      </c>
      <c r="E56" s="15" t="s">
        <v>265</v>
      </c>
      <c r="F56" s="16" t="s">
        <v>266</v>
      </c>
      <c r="G56" s="19">
        <v>43</v>
      </c>
      <c r="H56" s="19"/>
      <c r="I56" s="19">
        <f t="shared" si="1"/>
        <v>43</v>
      </c>
      <c r="J56" s="20" t="s">
        <v>200</v>
      </c>
      <c r="K56" s="21">
        <v>1374700647</v>
      </c>
    </row>
    <row r="57" spans="1:11" s="30" customFormat="1" ht="21.95" customHeight="1" x14ac:dyDescent="0.15">
      <c r="A57" s="37">
        <v>52</v>
      </c>
      <c r="B57" s="25" t="s">
        <v>104</v>
      </c>
      <c r="C57" s="15" t="s">
        <v>105</v>
      </c>
      <c r="D57" s="25" t="s">
        <v>267</v>
      </c>
      <c r="E57" s="15" t="s">
        <v>106</v>
      </c>
      <c r="F57" s="25" t="s">
        <v>107</v>
      </c>
      <c r="G57" s="19">
        <v>104</v>
      </c>
      <c r="H57" s="19"/>
      <c r="I57" s="19">
        <f t="shared" si="1"/>
        <v>104</v>
      </c>
      <c r="J57" s="20"/>
      <c r="K57" s="21">
        <v>1374700340</v>
      </c>
    </row>
    <row r="58" spans="1:11" s="30" customFormat="1" ht="21.95" customHeight="1" x14ac:dyDescent="0.15">
      <c r="A58" s="37">
        <v>53</v>
      </c>
      <c r="B58" s="27" t="s">
        <v>108</v>
      </c>
      <c r="C58" s="15" t="s">
        <v>105</v>
      </c>
      <c r="D58" s="27" t="s">
        <v>268</v>
      </c>
      <c r="E58" s="15" t="s">
        <v>109</v>
      </c>
      <c r="F58" s="27" t="s">
        <v>110</v>
      </c>
      <c r="G58" s="19">
        <v>30</v>
      </c>
      <c r="H58" s="19"/>
      <c r="I58" s="19">
        <f t="shared" si="1"/>
        <v>30</v>
      </c>
      <c r="J58" s="20"/>
      <c r="K58" s="21">
        <v>1374700324</v>
      </c>
    </row>
    <row r="59" spans="1:11" s="4" customFormat="1" ht="21.95" customHeight="1" x14ac:dyDescent="0.15">
      <c r="A59" s="37">
        <v>54</v>
      </c>
      <c r="B59" s="16" t="s">
        <v>269</v>
      </c>
      <c r="C59" s="28" t="s">
        <v>270</v>
      </c>
      <c r="D59" s="16" t="s">
        <v>271</v>
      </c>
      <c r="E59" s="15" t="s">
        <v>272</v>
      </c>
      <c r="F59" s="16" t="s">
        <v>273</v>
      </c>
      <c r="G59" s="19">
        <v>60</v>
      </c>
      <c r="H59" s="29"/>
      <c r="I59" s="19">
        <f t="shared" si="1"/>
        <v>60</v>
      </c>
      <c r="J59" s="20"/>
      <c r="K59" s="21">
        <v>1374900874</v>
      </c>
    </row>
    <row r="60" spans="1:11" s="38" customFormat="1" ht="21.95" customHeight="1" x14ac:dyDescent="0.15">
      <c r="A60" s="37">
        <v>55</v>
      </c>
      <c r="B60" s="16" t="s">
        <v>111</v>
      </c>
      <c r="C60" s="15" t="s">
        <v>112</v>
      </c>
      <c r="D60" s="16" t="s">
        <v>113</v>
      </c>
      <c r="E60" s="15" t="s">
        <v>114</v>
      </c>
      <c r="F60" s="16" t="s">
        <v>115</v>
      </c>
      <c r="G60" s="19">
        <v>98</v>
      </c>
      <c r="H60" s="19"/>
      <c r="I60" s="19">
        <f t="shared" si="1"/>
        <v>98</v>
      </c>
      <c r="J60" s="20" t="s">
        <v>128</v>
      </c>
      <c r="K60" s="21">
        <v>1375000278</v>
      </c>
    </row>
    <row r="61" spans="1:11" s="12" customFormat="1" ht="21.95" customHeight="1" x14ac:dyDescent="0.15">
      <c r="A61" s="37">
        <v>56</v>
      </c>
      <c r="B61" s="16" t="s">
        <v>274</v>
      </c>
      <c r="C61" s="15" t="s">
        <v>275</v>
      </c>
      <c r="D61" s="16" t="s">
        <v>276</v>
      </c>
      <c r="E61" s="15" t="s">
        <v>277</v>
      </c>
      <c r="F61" s="16" t="s">
        <v>278</v>
      </c>
      <c r="G61" s="19">
        <v>58</v>
      </c>
      <c r="H61" s="19"/>
      <c r="I61" s="19">
        <f t="shared" si="1"/>
        <v>58</v>
      </c>
      <c r="J61" s="20" t="s">
        <v>128</v>
      </c>
      <c r="K61" s="21">
        <v>1372400919</v>
      </c>
    </row>
    <row r="62" spans="1:11" s="12" customFormat="1" ht="21.95" customHeight="1" x14ac:dyDescent="0.15">
      <c r="A62" s="37">
        <v>57</v>
      </c>
      <c r="B62" s="16" t="s">
        <v>279</v>
      </c>
      <c r="C62" s="15" t="s">
        <v>275</v>
      </c>
      <c r="D62" s="16" t="s">
        <v>280</v>
      </c>
      <c r="E62" s="15" t="s">
        <v>281</v>
      </c>
      <c r="F62" s="16" t="s">
        <v>282</v>
      </c>
      <c r="G62" s="19">
        <v>93</v>
      </c>
      <c r="H62" s="19"/>
      <c r="I62" s="19">
        <f t="shared" si="1"/>
        <v>93</v>
      </c>
      <c r="J62" s="20" t="s">
        <v>128</v>
      </c>
      <c r="K62" s="21">
        <v>1372401081</v>
      </c>
    </row>
    <row r="63" spans="1:11" s="30" customFormat="1" ht="21.95" customHeight="1" x14ac:dyDescent="0.15">
      <c r="A63" s="37"/>
      <c r="B63" s="39" t="s">
        <v>283</v>
      </c>
      <c r="C63" s="39"/>
      <c r="D63" s="39" t="s">
        <v>200</v>
      </c>
      <c r="E63" s="39"/>
      <c r="F63" s="40"/>
      <c r="G63" s="58">
        <f>SUM(G41:G62)</f>
        <v>1666</v>
      </c>
      <c r="H63" s="59">
        <f>SUM(H41:H62)</f>
        <v>240</v>
      </c>
      <c r="I63" s="34">
        <f t="shared" si="1"/>
        <v>1906</v>
      </c>
      <c r="J63" s="44"/>
      <c r="K63" s="21"/>
    </row>
    <row r="64" spans="1:11" s="30" customFormat="1" ht="21.95" customHeight="1" x14ac:dyDescent="0.15">
      <c r="A64" s="45"/>
      <c r="B64" s="66" t="s">
        <v>200</v>
      </c>
      <c r="C64" s="66"/>
      <c r="D64" s="80" t="s">
        <v>116</v>
      </c>
      <c r="E64" s="80"/>
      <c r="F64" s="80"/>
      <c r="G64" s="19">
        <f>G40+G63</f>
        <v>4078</v>
      </c>
      <c r="H64" s="19">
        <f>H40+H63</f>
        <v>300</v>
      </c>
      <c r="I64" s="19">
        <f>I40+I63</f>
        <v>4378</v>
      </c>
      <c r="J64" s="20">
        <f>COUNTIF(J5:J63,"○")</f>
        <v>43</v>
      </c>
      <c r="K64" s="21"/>
    </row>
  </sheetData>
  <autoFilter ref="A4:K64"/>
  <mergeCells count="12">
    <mergeCell ref="I2:I4"/>
    <mergeCell ref="J2:J4"/>
    <mergeCell ref="K2:K4"/>
    <mergeCell ref="G3:G4"/>
    <mergeCell ref="H3:H4"/>
    <mergeCell ref="G2:H2"/>
    <mergeCell ref="D64:F64"/>
    <mergeCell ref="B2:B4"/>
    <mergeCell ref="C2:C4"/>
    <mergeCell ref="D2:D4"/>
    <mergeCell ref="E2:E4"/>
    <mergeCell ref="F2:F4"/>
  </mergeCells>
  <phoneticPr fontId="6"/>
  <printOptions horizontalCentered="1"/>
  <pageMargins left="0.59055118110236227" right="0.19685039370078741" top="0.9055118110236221" bottom="0.27559055118110237" header="0.31496062992125984" footer="0.19685039370078741"/>
  <pageSetup paperSize="9" scale="57" fitToHeight="2" orientation="landscape" horizontalDpi="300" r:id="rId1"/>
  <headerFooter alignWithMargins="0"/>
  <rowBreaks count="1" manualBreakCount="1">
    <brk id="40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view="pageBreakPreview" zoomScale="70" zoomScaleNormal="75" zoomScaleSheetLayoutView="70" workbookViewId="0">
      <pane ySplit="4" topLeftCell="A42" activePane="bottomLeft" state="frozen"/>
      <selection activeCell="B95" sqref="B95"/>
      <selection pane="bottomLeft" activeCell="A62" sqref="A62"/>
    </sheetView>
  </sheetViews>
  <sheetFormatPr defaultRowHeight="12" x14ac:dyDescent="0.15"/>
  <cols>
    <col min="1" max="1" width="4.375" style="46" customWidth="1"/>
    <col min="2" max="2" width="52.5" style="12" customWidth="1"/>
    <col min="3" max="3" width="13.75" style="47" customWidth="1"/>
    <col min="4" max="4" width="39.25" style="12" customWidth="1"/>
    <col min="5" max="5" width="21.625" style="47" customWidth="1"/>
    <col min="6" max="6" width="37.5" style="48" customWidth="1"/>
    <col min="7" max="9" width="12.375" style="49" customWidth="1"/>
    <col min="10" max="10" width="9.875" style="50" customWidth="1"/>
    <col min="11" max="11" width="16.875" style="52" customWidth="1"/>
    <col min="12" max="16384" width="9" style="52"/>
  </cols>
  <sheetData>
    <row r="1" spans="1:11" s="8" customFormat="1" ht="20.25" customHeight="1" x14ac:dyDescent="0.15">
      <c r="A1" s="1"/>
      <c r="B1" s="2" t="s">
        <v>313</v>
      </c>
      <c r="C1" s="3"/>
      <c r="D1" s="4"/>
      <c r="E1" s="5" t="s">
        <v>200</v>
      </c>
      <c r="F1" s="6"/>
      <c r="G1" s="7"/>
      <c r="I1" s="7"/>
      <c r="J1" s="9"/>
      <c r="K1" s="10" t="s">
        <v>117</v>
      </c>
    </row>
    <row r="2" spans="1:11" s="12" customFormat="1" ht="30.75" customHeight="1" x14ac:dyDescent="0.15">
      <c r="A2" s="11" t="s">
        <v>200</v>
      </c>
      <c r="B2" s="68"/>
      <c r="C2" s="71" t="s">
        <v>0</v>
      </c>
      <c r="D2" s="74" t="s">
        <v>286</v>
      </c>
      <c r="E2" s="77" t="s">
        <v>1</v>
      </c>
      <c r="F2" s="71" t="s">
        <v>2</v>
      </c>
      <c r="G2" s="81" t="s">
        <v>287</v>
      </c>
      <c r="H2" s="82"/>
      <c r="I2" s="83" t="s">
        <v>3</v>
      </c>
      <c r="J2" s="86" t="s">
        <v>118</v>
      </c>
      <c r="K2" s="89" t="s">
        <v>119</v>
      </c>
    </row>
    <row r="3" spans="1:11" s="12" customFormat="1" ht="15.75" customHeight="1" x14ac:dyDescent="0.15">
      <c r="A3" s="13"/>
      <c r="B3" s="69"/>
      <c r="C3" s="72"/>
      <c r="D3" s="75"/>
      <c r="E3" s="78"/>
      <c r="F3" s="72"/>
      <c r="G3" s="92" t="s">
        <v>120</v>
      </c>
      <c r="H3" s="92" t="s">
        <v>121</v>
      </c>
      <c r="I3" s="84"/>
      <c r="J3" s="87"/>
      <c r="K3" s="90"/>
    </row>
    <row r="4" spans="1:11" s="12" customFormat="1" ht="15.75" customHeight="1" x14ac:dyDescent="0.15">
      <c r="A4" s="14"/>
      <c r="B4" s="70"/>
      <c r="C4" s="73"/>
      <c r="D4" s="76"/>
      <c r="E4" s="79"/>
      <c r="F4" s="73"/>
      <c r="G4" s="93"/>
      <c r="H4" s="93"/>
      <c r="I4" s="85"/>
      <c r="J4" s="88"/>
      <c r="K4" s="91"/>
    </row>
    <row r="5" spans="1:11" s="12" customFormat="1" ht="21.95" customHeight="1" x14ac:dyDescent="0.15">
      <c r="A5" s="15">
        <v>1</v>
      </c>
      <c r="B5" s="16" t="s">
        <v>4</v>
      </c>
      <c r="C5" s="17" t="s">
        <v>5</v>
      </c>
      <c r="D5" s="18" t="s">
        <v>122</v>
      </c>
      <c r="E5" s="17" t="s">
        <v>6</v>
      </c>
      <c r="F5" s="16" t="s">
        <v>4</v>
      </c>
      <c r="G5" s="19">
        <v>52</v>
      </c>
      <c r="H5" s="19"/>
      <c r="I5" s="19">
        <f t="shared" ref="I5:I11" si="0">G5+H5</f>
        <v>52</v>
      </c>
      <c r="J5" s="20" t="s">
        <v>200</v>
      </c>
      <c r="K5" s="21">
        <v>1370201442</v>
      </c>
    </row>
    <row r="6" spans="1:11" s="23" customFormat="1" ht="21.95" customHeight="1" x14ac:dyDescent="0.15">
      <c r="A6" s="15">
        <v>2</v>
      </c>
      <c r="B6" s="16" t="s">
        <v>7</v>
      </c>
      <c r="C6" s="15" t="s">
        <v>8</v>
      </c>
      <c r="D6" s="16" t="s">
        <v>9</v>
      </c>
      <c r="E6" s="15" t="s">
        <v>10</v>
      </c>
      <c r="F6" s="16" t="s">
        <v>11</v>
      </c>
      <c r="G6" s="19">
        <v>27</v>
      </c>
      <c r="H6" s="22"/>
      <c r="I6" s="19">
        <f t="shared" si="0"/>
        <v>27</v>
      </c>
      <c r="J6" s="20" t="s">
        <v>128</v>
      </c>
      <c r="K6" s="21">
        <v>1370500694</v>
      </c>
    </row>
    <row r="7" spans="1:11" s="23" customFormat="1" ht="21.95" customHeight="1" x14ac:dyDescent="0.15">
      <c r="A7" s="15">
        <v>3</v>
      </c>
      <c r="B7" s="24" t="s">
        <v>123</v>
      </c>
      <c r="C7" s="15" t="s">
        <v>124</v>
      </c>
      <c r="D7" s="24" t="s">
        <v>125</v>
      </c>
      <c r="E7" s="15" t="s">
        <v>126</v>
      </c>
      <c r="F7" s="24" t="s">
        <v>127</v>
      </c>
      <c r="G7" s="19">
        <v>60</v>
      </c>
      <c r="H7" s="22"/>
      <c r="I7" s="19">
        <f t="shared" si="0"/>
        <v>60</v>
      </c>
      <c r="J7" s="20" t="s">
        <v>128</v>
      </c>
      <c r="K7" s="21">
        <v>1370801316</v>
      </c>
    </row>
    <row r="8" spans="1:11" s="12" customFormat="1" ht="21.95" customHeight="1" x14ac:dyDescent="0.15">
      <c r="A8" s="15">
        <v>4</v>
      </c>
      <c r="B8" s="25" t="s">
        <v>12</v>
      </c>
      <c r="C8" s="15" t="s">
        <v>13</v>
      </c>
      <c r="D8" s="25" t="s">
        <v>129</v>
      </c>
      <c r="E8" s="15" t="s">
        <v>14</v>
      </c>
      <c r="F8" s="25" t="s">
        <v>15</v>
      </c>
      <c r="G8" s="19">
        <v>252</v>
      </c>
      <c r="H8" s="19"/>
      <c r="I8" s="19">
        <f t="shared" si="0"/>
        <v>252</v>
      </c>
      <c r="J8" s="20"/>
      <c r="K8" s="21">
        <v>1370900571</v>
      </c>
    </row>
    <row r="9" spans="1:11" s="23" customFormat="1" ht="21.95" customHeight="1" x14ac:dyDescent="0.15">
      <c r="A9" s="15">
        <v>5</v>
      </c>
      <c r="B9" s="16" t="s">
        <v>16</v>
      </c>
      <c r="C9" s="15" t="s">
        <v>17</v>
      </c>
      <c r="D9" s="16" t="s">
        <v>18</v>
      </c>
      <c r="E9" s="15" t="s">
        <v>19</v>
      </c>
      <c r="F9" s="16" t="s">
        <v>20</v>
      </c>
      <c r="G9" s="19">
        <v>40</v>
      </c>
      <c r="H9" s="22"/>
      <c r="I9" s="19">
        <f t="shared" si="0"/>
        <v>40</v>
      </c>
      <c r="J9" s="20" t="s">
        <v>128</v>
      </c>
      <c r="K9" s="21">
        <v>1371000728</v>
      </c>
    </row>
    <row r="10" spans="1:11" s="12" customFormat="1" ht="21.95" customHeight="1" x14ac:dyDescent="0.15">
      <c r="A10" s="15">
        <v>6</v>
      </c>
      <c r="B10" s="16" t="s">
        <v>130</v>
      </c>
      <c r="C10" s="15" t="s">
        <v>21</v>
      </c>
      <c r="D10" s="16" t="s">
        <v>22</v>
      </c>
      <c r="E10" s="15" t="s">
        <v>23</v>
      </c>
      <c r="F10" s="16" t="s">
        <v>297</v>
      </c>
      <c r="G10" s="19">
        <v>72</v>
      </c>
      <c r="H10" s="19"/>
      <c r="I10" s="19">
        <f t="shared" si="0"/>
        <v>72</v>
      </c>
      <c r="J10" s="20"/>
      <c r="K10" s="21">
        <v>1371101146</v>
      </c>
    </row>
    <row r="11" spans="1:11" s="12" customFormat="1" ht="21.95" customHeight="1" x14ac:dyDescent="0.15">
      <c r="A11" s="15">
        <v>7</v>
      </c>
      <c r="B11" s="24" t="s">
        <v>24</v>
      </c>
      <c r="C11" s="15" t="s">
        <v>25</v>
      </c>
      <c r="D11" s="24" t="s">
        <v>26</v>
      </c>
      <c r="E11" s="15" t="s">
        <v>27</v>
      </c>
      <c r="F11" s="24" t="s">
        <v>296</v>
      </c>
      <c r="G11" s="19">
        <v>60</v>
      </c>
      <c r="H11" s="22"/>
      <c r="I11" s="19">
        <f t="shared" si="0"/>
        <v>60</v>
      </c>
      <c r="J11" s="20" t="s">
        <v>128</v>
      </c>
      <c r="K11" s="21">
        <v>1371104603</v>
      </c>
    </row>
    <row r="12" spans="1:11" s="23" customFormat="1" ht="21.95" customHeight="1" x14ac:dyDescent="0.15">
      <c r="A12" s="15">
        <v>8</v>
      </c>
      <c r="B12" s="24" t="s">
        <v>131</v>
      </c>
      <c r="C12" s="15" t="s">
        <v>28</v>
      </c>
      <c r="D12" s="24" t="s">
        <v>29</v>
      </c>
      <c r="E12" s="15" t="s">
        <v>30</v>
      </c>
      <c r="F12" s="24" t="s">
        <v>31</v>
      </c>
      <c r="G12" s="19">
        <v>6</v>
      </c>
      <c r="H12" s="22"/>
      <c r="I12" s="19">
        <v>6</v>
      </c>
      <c r="J12" s="20" t="s">
        <v>128</v>
      </c>
      <c r="K12" s="26">
        <v>1371104512</v>
      </c>
    </row>
    <row r="13" spans="1:11" s="23" customFormat="1" ht="21.95" customHeight="1" x14ac:dyDescent="0.15">
      <c r="A13" s="15">
        <v>9</v>
      </c>
      <c r="B13" s="27" t="s">
        <v>32</v>
      </c>
      <c r="C13" s="15" t="s">
        <v>33</v>
      </c>
      <c r="D13" s="27" t="s">
        <v>132</v>
      </c>
      <c r="E13" s="15" t="s">
        <v>34</v>
      </c>
      <c r="F13" s="27" t="s">
        <v>35</v>
      </c>
      <c r="G13" s="19">
        <v>65</v>
      </c>
      <c r="H13" s="19"/>
      <c r="I13" s="19">
        <f t="shared" ref="I13:I62" si="1">G13+H13</f>
        <v>65</v>
      </c>
      <c r="J13" s="20" t="s">
        <v>128</v>
      </c>
      <c r="K13" s="21">
        <v>1371201250</v>
      </c>
    </row>
    <row r="14" spans="1:11" s="30" customFormat="1" ht="21.95" customHeight="1" x14ac:dyDescent="0.15">
      <c r="A14" s="15">
        <v>10</v>
      </c>
      <c r="B14" s="16" t="s">
        <v>36</v>
      </c>
      <c r="C14" s="28" t="s">
        <v>37</v>
      </c>
      <c r="D14" s="16" t="s">
        <v>133</v>
      </c>
      <c r="E14" s="15" t="s">
        <v>38</v>
      </c>
      <c r="F14" s="16" t="s">
        <v>39</v>
      </c>
      <c r="G14" s="19">
        <v>76</v>
      </c>
      <c r="H14" s="29"/>
      <c r="I14" s="19">
        <f t="shared" si="1"/>
        <v>76</v>
      </c>
      <c r="J14" s="20" t="s">
        <v>128</v>
      </c>
      <c r="K14" s="21">
        <v>1371200807</v>
      </c>
    </row>
    <row r="15" spans="1:11" s="30" customFormat="1" ht="21.95" customHeight="1" x14ac:dyDescent="0.15">
      <c r="A15" s="15">
        <v>11</v>
      </c>
      <c r="B15" s="27" t="s">
        <v>134</v>
      </c>
      <c r="C15" s="15" t="s">
        <v>135</v>
      </c>
      <c r="D15" s="27" t="s">
        <v>136</v>
      </c>
      <c r="E15" s="15" t="s">
        <v>137</v>
      </c>
      <c r="F15" s="27" t="s">
        <v>138</v>
      </c>
      <c r="G15" s="19">
        <v>121</v>
      </c>
      <c r="H15" s="19"/>
      <c r="I15" s="19">
        <f t="shared" si="1"/>
        <v>121</v>
      </c>
      <c r="J15" s="20" t="s">
        <v>128</v>
      </c>
      <c r="K15" s="21">
        <v>1371301159</v>
      </c>
    </row>
    <row r="16" spans="1:11" s="30" customFormat="1" ht="21.95" customHeight="1" x14ac:dyDescent="0.15">
      <c r="A16" s="15">
        <v>12</v>
      </c>
      <c r="B16" s="27" t="s">
        <v>139</v>
      </c>
      <c r="C16" s="15" t="s">
        <v>140</v>
      </c>
      <c r="D16" s="27" t="s">
        <v>141</v>
      </c>
      <c r="E16" s="15" t="s">
        <v>142</v>
      </c>
      <c r="F16" s="27" t="s">
        <v>143</v>
      </c>
      <c r="G16" s="19">
        <v>92</v>
      </c>
      <c r="H16" s="19"/>
      <c r="I16" s="19">
        <f t="shared" si="1"/>
        <v>92</v>
      </c>
      <c r="J16" s="20" t="s">
        <v>128</v>
      </c>
      <c r="K16" s="21">
        <v>1371301183</v>
      </c>
    </row>
    <row r="17" spans="1:11" s="30" customFormat="1" ht="21.95" customHeight="1" x14ac:dyDescent="0.15">
      <c r="A17" s="15">
        <v>13</v>
      </c>
      <c r="B17" s="27" t="s">
        <v>144</v>
      </c>
      <c r="C17" s="15" t="s">
        <v>145</v>
      </c>
      <c r="D17" s="27" t="s">
        <v>146</v>
      </c>
      <c r="E17" s="15" t="s">
        <v>147</v>
      </c>
      <c r="F17" s="27" t="s">
        <v>148</v>
      </c>
      <c r="G17" s="19">
        <v>161</v>
      </c>
      <c r="H17" s="19"/>
      <c r="I17" s="19">
        <f t="shared" si="1"/>
        <v>161</v>
      </c>
      <c r="J17" s="20" t="s">
        <v>128</v>
      </c>
      <c r="K17" s="21">
        <v>1371401322</v>
      </c>
    </row>
    <row r="18" spans="1:11" s="30" customFormat="1" ht="21.95" customHeight="1" x14ac:dyDescent="0.15">
      <c r="A18" s="15">
        <v>14</v>
      </c>
      <c r="B18" s="16" t="s">
        <v>149</v>
      </c>
      <c r="C18" s="15" t="s">
        <v>40</v>
      </c>
      <c r="D18" s="16" t="s">
        <v>150</v>
      </c>
      <c r="E18" s="15" t="s">
        <v>41</v>
      </c>
      <c r="F18" s="16" t="s">
        <v>151</v>
      </c>
      <c r="G18" s="19">
        <v>34</v>
      </c>
      <c r="H18" s="19"/>
      <c r="I18" s="19">
        <f t="shared" si="1"/>
        <v>34</v>
      </c>
      <c r="J18" s="20" t="s">
        <v>128</v>
      </c>
      <c r="K18" s="21">
        <v>1371400670</v>
      </c>
    </row>
    <row r="19" spans="1:11" s="30" customFormat="1" ht="21.95" customHeight="1" x14ac:dyDescent="0.15">
      <c r="A19" s="15">
        <v>15</v>
      </c>
      <c r="B19" s="16" t="s">
        <v>152</v>
      </c>
      <c r="C19" s="15" t="s">
        <v>153</v>
      </c>
      <c r="D19" s="16" t="s">
        <v>154</v>
      </c>
      <c r="E19" s="15" t="s">
        <v>155</v>
      </c>
      <c r="F19" s="16" t="s">
        <v>156</v>
      </c>
      <c r="G19" s="19">
        <v>85</v>
      </c>
      <c r="H19" s="19"/>
      <c r="I19" s="19">
        <f t="shared" si="1"/>
        <v>85</v>
      </c>
      <c r="J19" s="20" t="s">
        <v>128</v>
      </c>
      <c r="K19" s="21">
        <v>1371601665</v>
      </c>
    </row>
    <row r="20" spans="1:11" s="23" customFormat="1" ht="21.95" customHeight="1" x14ac:dyDescent="0.15">
      <c r="A20" s="15">
        <v>16</v>
      </c>
      <c r="B20" s="24" t="s">
        <v>157</v>
      </c>
      <c r="C20" s="15" t="s">
        <v>158</v>
      </c>
      <c r="D20" s="24" t="s">
        <v>159</v>
      </c>
      <c r="E20" s="15" t="s">
        <v>160</v>
      </c>
      <c r="F20" s="24" t="s">
        <v>161</v>
      </c>
      <c r="G20" s="19">
        <v>20</v>
      </c>
      <c r="H20" s="22"/>
      <c r="I20" s="19">
        <f t="shared" si="1"/>
        <v>20</v>
      </c>
      <c r="J20" s="20" t="s">
        <v>128</v>
      </c>
      <c r="K20" s="21">
        <v>1371702109</v>
      </c>
    </row>
    <row r="21" spans="1:11" s="30" customFormat="1" ht="21.95" customHeight="1" x14ac:dyDescent="0.15">
      <c r="A21" s="15">
        <v>17</v>
      </c>
      <c r="B21" s="24" t="s">
        <v>42</v>
      </c>
      <c r="C21" s="15" t="s">
        <v>43</v>
      </c>
      <c r="D21" s="24" t="s">
        <v>44</v>
      </c>
      <c r="E21" s="15" t="s">
        <v>45</v>
      </c>
      <c r="F21" s="24" t="s">
        <v>46</v>
      </c>
      <c r="G21" s="19">
        <v>38</v>
      </c>
      <c r="H21" s="22"/>
      <c r="I21" s="19">
        <f t="shared" si="1"/>
        <v>38</v>
      </c>
      <c r="J21" s="20" t="s">
        <v>128</v>
      </c>
      <c r="K21" s="21">
        <v>1371800382</v>
      </c>
    </row>
    <row r="22" spans="1:11" s="23" customFormat="1" ht="21.95" customHeight="1" x14ac:dyDescent="0.15">
      <c r="A22" s="15">
        <v>18</v>
      </c>
      <c r="B22" s="16" t="s">
        <v>162</v>
      </c>
      <c r="C22" s="31" t="s">
        <v>163</v>
      </c>
      <c r="D22" s="16" t="s">
        <v>164</v>
      </c>
      <c r="E22" s="15" t="s">
        <v>165</v>
      </c>
      <c r="F22" s="16" t="s">
        <v>166</v>
      </c>
      <c r="G22" s="19">
        <v>66</v>
      </c>
      <c r="H22" s="19"/>
      <c r="I22" s="19">
        <f t="shared" si="1"/>
        <v>66</v>
      </c>
      <c r="J22" s="20" t="s">
        <v>128</v>
      </c>
      <c r="K22" s="21">
        <v>1371801018</v>
      </c>
    </row>
    <row r="23" spans="1:11" s="12" customFormat="1" ht="21.95" customHeight="1" x14ac:dyDescent="0.15">
      <c r="A23" s="15">
        <v>19</v>
      </c>
      <c r="B23" s="16" t="s">
        <v>167</v>
      </c>
      <c r="C23" s="31" t="s">
        <v>168</v>
      </c>
      <c r="D23" s="16" t="s">
        <v>169</v>
      </c>
      <c r="E23" s="15" t="s">
        <v>170</v>
      </c>
      <c r="F23" s="16" t="s">
        <v>167</v>
      </c>
      <c r="G23" s="19">
        <v>35</v>
      </c>
      <c r="H23" s="19"/>
      <c r="I23" s="19">
        <f t="shared" si="1"/>
        <v>35</v>
      </c>
      <c r="J23" s="20" t="s">
        <v>128</v>
      </c>
      <c r="K23" s="21">
        <v>1371801141</v>
      </c>
    </row>
    <row r="24" spans="1:11" s="12" customFormat="1" ht="21.95" customHeight="1" x14ac:dyDescent="0.15">
      <c r="A24" s="15">
        <v>20</v>
      </c>
      <c r="B24" s="16" t="s">
        <v>171</v>
      </c>
      <c r="C24" s="31" t="s">
        <v>172</v>
      </c>
      <c r="D24" s="16" t="s">
        <v>173</v>
      </c>
      <c r="E24" s="15" t="s">
        <v>174</v>
      </c>
      <c r="F24" s="16" t="s">
        <v>175</v>
      </c>
      <c r="G24" s="19">
        <v>60</v>
      </c>
      <c r="H24" s="19"/>
      <c r="I24" s="19">
        <f t="shared" si="1"/>
        <v>60</v>
      </c>
      <c r="J24" s="20" t="s">
        <v>128</v>
      </c>
      <c r="K24" s="21">
        <v>1371903608</v>
      </c>
    </row>
    <row r="25" spans="1:11" s="12" customFormat="1" ht="21.95" customHeight="1" x14ac:dyDescent="0.15">
      <c r="A25" s="15">
        <v>21</v>
      </c>
      <c r="B25" s="16" t="s">
        <v>176</v>
      </c>
      <c r="C25" s="15" t="s">
        <v>177</v>
      </c>
      <c r="D25" s="16" t="s">
        <v>178</v>
      </c>
      <c r="E25" s="15" t="s">
        <v>179</v>
      </c>
      <c r="F25" s="16" t="s">
        <v>180</v>
      </c>
      <c r="G25" s="19">
        <v>64</v>
      </c>
      <c r="H25" s="19"/>
      <c r="I25" s="19">
        <f t="shared" si="1"/>
        <v>64</v>
      </c>
      <c r="J25" s="20"/>
      <c r="K25" s="21">
        <v>1371902790</v>
      </c>
    </row>
    <row r="26" spans="1:11" s="12" customFormat="1" ht="21.95" customHeight="1" x14ac:dyDescent="0.15">
      <c r="A26" s="15">
        <v>22</v>
      </c>
      <c r="B26" s="16" t="s">
        <v>181</v>
      </c>
      <c r="C26" s="15" t="s">
        <v>182</v>
      </c>
      <c r="D26" s="16" t="s">
        <v>183</v>
      </c>
      <c r="E26" s="15" t="s">
        <v>184</v>
      </c>
      <c r="F26" s="16" t="s">
        <v>185</v>
      </c>
      <c r="G26" s="19">
        <v>24</v>
      </c>
      <c r="H26" s="19"/>
      <c r="I26" s="19">
        <f t="shared" si="1"/>
        <v>24</v>
      </c>
      <c r="J26" s="20" t="s">
        <v>128</v>
      </c>
      <c r="K26" s="21">
        <v>1371903004</v>
      </c>
    </row>
    <row r="27" spans="1:11" s="12" customFormat="1" ht="21.95" customHeight="1" x14ac:dyDescent="0.15">
      <c r="A27" s="15">
        <v>23</v>
      </c>
      <c r="B27" s="16" t="s">
        <v>186</v>
      </c>
      <c r="C27" s="15" t="s">
        <v>187</v>
      </c>
      <c r="D27" s="16" t="s">
        <v>188</v>
      </c>
      <c r="E27" s="15" t="s">
        <v>189</v>
      </c>
      <c r="F27" s="16" t="s">
        <v>180</v>
      </c>
      <c r="G27" s="19">
        <v>114</v>
      </c>
      <c r="H27" s="19"/>
      <c r="I27" s="19">
        <f t="shared" si="1"/>
        <v>114</v>
      </c>
      <c r="J27" s="20"/>
      <c r="K27" s="21">
        <v>1371905132</v>
      </c>
    </row>
    <row r="28" spans="1:11" s="12" customFormat="1" ht="21.95" customHeight="1" x14ac:dyDescent="0.15">
      <c r="A28" s="15">
        <v>24</v>
      </c>
      <c r="B28" s="16" t="s">
        <v>190</v>
      </c>
      <c r="C28" s="15" t="s">
        <v>191</v>
      </c>
      <c r="D28" s="16" t="s">
        <v>192</v>
      </c>
      <c r="E28" s="15" t="s">
        <v>193</v>
      </c>
      <c r="F28" s="16" t="s">
        <v>180</v>
      </c>
      <c r="G28" s="19">
        <v>96</v>
      </c>
      <c r="H28" s="19"/>
      <c r="I28" s="19">
        <f t="shared" si="1"/>
        <v>96</v>
      </c>
      <c r="J28" s="20" t="s">
        <v>128</v>
      </c>
      <c r="K28" s="21">
        <v>1371905587</v>
      </c>
    </row>
    <row r="29" spans="1:11" s="12" customFormat="1" ht="21.95" customHeight="1" x14ac:dyDescent="0.15">
      <c r="A29" s="15">
        <v>25</v>
      </c>
      <c r="B29" s="16" t="s">
        <v>194</v>
      </c>
      <c r="C29" s="15" t="s">
        <v>195</v>
      </c>
      <c r="D29" s="16" t="s">
        <v>196</v>
      </c>
      <c r="E29" s="15" t="s">
        <v>197</v>
      </c>
      <c r="F29" s="16" t="s">
        <v>180</v>
      </c>
      <c r="G29" s="19">
        <v>98</v>
      </c>
      <c r="H29" s="19"/>
      <c r="I29" s="19">
        <f t="shared" si="1"/>
        <v>98</v>
      </c>
      <c r="J29" s="20" t="s">
        <v>128</v>
      </c>
      <c r="K29" s="21">
        <v>1371905595</v>
      </c>
    </row>
    <row r="30" spans="1:11" s="12" customFormat="1" ht="21.95" customHeight="1" x14ac:dyDescent="0.15">
      <c r="A30" s="15">
        <v>26</v>
      </c>
      <c r="B30" s="24" t="s">
        <v>302</v>
      </c>
      <c r="C30" s="15" t="s">
        <v>47</v>
      </c>
      <c r="D30" s="24" t="s">
        <v>48</v>
      </c>
      <c r="E30" s="15" t="s">
        <v>198</v>
      </c>
      <c r="F30" s="24" t="s">
        <v>304</v>
      </c>
      <c r="G30" s="19">
        <v>70</v>
      </c>
      <c r="H30" s="22"/>
      <c r="I30" s="19">
        <f t="shared" si="1"/>
        <v>70</v>
      </c>
      <c r="J30" s="20" t="s">
        <v>128</v>
      </c>
      <c r="K30" s="21">
        <v>1372001493</v>
      </c>
    </row>
    <row r="31" spans="1:11" s="23" customFormat="1" ht="21.95" customHeight="1" x14ac:dyDescent="0.15">
      <c r="A31" s="15">
        <v>27</v>
      </c>
      <c r="B31" s="16" t="s">
        <v>49</v>
      </c>
      <c r="C31" s="15" t="s">
        <v>50</v>
      </c>
      <c r="D31" s="16" t="s">
        <v>199</v>
      </c>
      <c r="E31" s="15" t="s">
        <v>51</v>
      </c>
      <c r="F31" s="16" t="s">
        <v>305</v>
      </c>
      <c r="G31" s="19">
        <v>178</v>
      </c>
      <c r="H31" s="19"/>
      <c r="I31" s="19">
        <f t="shared" si="1"/>
        <v>178</v>
      </c>
      <c r="J31" s="20" t="s">
        <v>128</v>
      </c>
      <c r="K31" s="21">
        <v>1372001352</v>
      </c>
    </row>
    <row r="32" spans="1:11" s="30" customFormat="1" ht="21.95" customHeight="1" x14ac:dyDescent="0.15">
      <c r="A32" s="15">
        <v>28</v>
      </c>
      <c r="B32" s="24" t="s">
        <v>53</v>
      </c>
      <c r="C32" s="15" t="s">
        <v>54</v>
      </c>
      <c r="D32" s="24" t="s">
        <v>55</v>
      </c>
      <c r="E32" s="15" t="s">
        <v>56</v>
      </c>
      <c r="F32" s="24" t="s">
        <v>306</v>
      </c>
      <c r="G32" s="19">
        <v>57</v>
      </c>
      <c r="H32" s="22">
        <v>60</v>
      </c>
      <c r="I32" s="19">
        <f t="shared" si="1"/>
        <v>117</v>
      </c>
      <c r="J32" s="20" t="s">
        <v>128</v>
      </c>
      <c r="K32" s="21">
        <v>1372101293</v>
      </c>
    </row>
    <row r="33" spans="1:11" s="30" customFormat="1" ht="21.95" customHeight="1" x14ac:dyDescent="0.15">
      <c r="A33" s="15">
        <v>29</v>
      </c>
      <c r="B33" s="24" t="s">
        <v>292</v>
      </c>
      <c r="C33" s="15" t="s">
        <v>58</v>
      </c>
      <c r="D33" s="24" t="s">
        <v>59</v>
      </c>
      <c r="E33" s="15" t="s">
        <v>60</v>
      </c>
      <c r="F33" s="24" t="s">
        <v>307</v>
      </c>
      <c r="G33" s="19">
        <v>20</v>
      </c>
      <c r="H33" s="22"/>
      <c r="I33" s="19">
        <f t="shared" si="1"/>
        <v>20</v>
      </c>
      <c r="J33" s="20" t="s">
        <v>128</v>
      </c>
      <c r="K33" s="21">
        <v>1372101657</v>
      </c>
    </row>
    <row r="34" spans="1:11" s="23" customFormat="1" ht="21.95" customHeight="1" x14ac:dyDescent="0.15">
      <c r="A34" s="15">
        <v>30</v>
      </c>
      <c r="B34" s="16" t="s">
        <v>201</v>
      </c>
      <c r="C34" s="15" t="s">
        <v>202</v>
      </c>
      <c r="D34" s="16" t="s">
        <v>203</v>
      </c>
      <c r="E34" s="15" t="s">
        <v>204</v>
      </c>
      <c r="F34" s="16" t="s">
        <v>205</v>
      </c>
      <c r="G34" s="19">
        <v>50</v>
      </c>
      <c r="H34" s="19"/>
      <c r="I34" s="19">
        <f t="shared" si="1"/>
        <v>50</v>
      </c>
      <c r="J34" s="20" t="s">
        <v>128</v>
      </c>
      <c r="K34" s="21">
        <v>1372104065</v>
      </c>
    </row>
    <row r="35" spans="1:11" s="23" customFormat="1" ht="21.95" customHeight="1" x14ac:dyDescent="0.15">
      <c r="A35" s="15">
        <v>31</v>
      </c>
      <c r="B35" s="16" t="s">
        <v>291</v>
      </c>
      <c r="C35" s="15" t="s">
        <v>202</v>
      </c>
      <c r="D35" s="16" t="s">
        <v>206</v>
      </c>
      <c r="E35" s="15" t="s">
        <v>207</v>
      </c>
      <c r="F35" s="16" t="s">
        <v>208</v>
      </c>
      <c r="G35" s="19">
        <v>52</v>
      </c>
      <c r="H35" s="19"/>
      <c r="I35" s="19">
        <f t="shared" si="1"/>
        <v>52</v>
      </c>
      <c r="J35" s="20" t="s">
        <v>128</v>
      </c>
      <c r="K35" s="21">
        <v>1372103182</v>
      </c>
    </row>
    <row r="36" spans="1:11" s="30" customFormat="1" ht="21.95" customHeight="1" x14ac:dyDescent="0.15">
      <c r="A36" s="15">
        <v>32</v>
      </c>
      <c r="B36" s="16" t="s">
        <v>67</v>
      </c>
      <c r="C36" s="28" t="s">
        <v>68</v>
      </c>
      <c r="D36" s="16" t="s">
        <v>209</v>
      </c>
      <c r="E36" s="15" t="s">
        <v>69</v>
      </c>
      <c r="F36" s="16" t="s">
        <v>70</v>
      </c>
      <c r="G36" s="53">
        <v>29</v>
      </c>
      <c r="H36" s="54"/>
      <c r="I36" s="53">
        <f t="shared" si="1"/>
        <v>29</v>
      </c>
      <c r="J36" s="20" t="s">
        <v>128</v>
      </c>
      <c r="K36" s="21">
        <v>1372201028</v>
      </c>
    </row>
    <row r="37" spans="1:11" s="30" customFormat="1" ht="21.95" customHeight="1" x14ac:dyDescent="0.15">
      <c r="A37" s="15">
        <v>33</v>
      </c>
      <c r="B37" s="16" t="s">
        <v>210</v>
      </c>
      <c r="C37" s="15" t="s">
        <v>211</v>
      </c>
      <c r="D37" s="16" t="s">
        <v>212</v>
      </c>
      <c r="E37" s="15" t="s">
        <v>213</v>
      </c>
      <c r="F37" s="16" t="s">
        <v>214</v>
      </c>
      <c r="G37" s="19">
        <v>90</v>
      </c>
      <c r="H37" s="19"/>
      <c r="I37" s="19">
        <f t="shared" si="1"/>
        <v>90</v>
      </c>
      <c r="J37" s="20" t="s">
        <v>128</v>
      </c>
      <c r="K37" s="21">
        <v>1372302008</v>
      </c>
    </row>
    <row r="38" spans="1:11" s="12" customFormat="1" ht="21.95" customHeight="1" x14ac:dyDescent="0.15">
      <c r="A38" s="15">
        <v>34</v>
      </c>
      <c r="B38" s="16" t="s">
        <v>215</v>
      </c>
      <c r="C38" s="32" t="s">
        <v>216</v>
      </c>
      <c r="D38" s="16" t="s">
        <v>217</v>
      </c>
      <c r="E38" s="15" t="s">
        <v>218</v>
      </c>
      <c r="F38" s="33" t="s">
        <v>219</v>
      </c>
      <c r="G38" s="34">
        <v>36</v>
      </c>
      <c r="H38" s="34"/>
      <c r="I38" s="19">
        <f t="shared" si="1"/>
        <v>36</v>
      </c>
      <c r="J38" s="20"/>
      <c r="K38" s="21">
        <v>1372303782</v>
      </c>
    </row>
    <row r="39" spans="1:11" s="12" customFormat="1" ht="21.95" customHeight="1" x14ac:dyDescent="0.15">
      <c r="A39" s="15"/>
      <c r="B39" s="67" t="s">
        <v>71</v>
      </c>
      <c r="C39" s="67"/>
      <c r="D39" s="67"/>
      <c r="E39" s="67"/>
      <c r="F39" s="36"/>
      <c r="G39" s="34">
        <f>SUM(G5:G38)</f>
        <v>2400</v>
      </c>
      <c r="H39" s="34">
        <f>SUM(H3:H38)</f>
        <v>60</v>
      </c>
      <c r="I39" s="19">
        <f t="shared" si="1"/>
        <v>2460</v>
      </c>
      <c r="J39" s="20"/>
      <c r="K39" s="21"/>
    </row>
    <row r="40" spans="1:11" s="23" customFormat="1" ht="21.95" customHeight="1" x14ac:dyDescent="0.15">
      <c r="A40" s="37">
        <v>35</v>
      </c>
      <c r="B40" s="16" t="s">
        <v>220</v>
      </c>
      <c r="C40" s="28" t="s">
        <v>221</v>
      </c>
      <c r="D40" s="16" t="s">
        <v>222</v>
      </c>
      <c r="E40" s="15" t="s">
        <v>223</v>
      </c>
      <c r="F40" s="16" t="s">
        <v>224</v>
      </c>
      <c r="G40" s="19">
        <v>14</v>
      </c>
      <c r="H40" s="29"/>
      <c r="I40" s="19">
        <f t="shared" si="1"/>
        <v>14</v>
      </c>
      <c r="J40" s="20" t="s">
        <v>128</v>
      </c>
      <c r="K40" s="21">
        <v>1373300969</v>
      </c>
    </row>
    <row r="41" spans="1:11" s="23" customFormat="1" ht="21.95" customHeight="1" x14ac:dyDescent="0.15">
      <c r="A41" s="37">
        <v>36</v>
      </c>
      <c r="B41" s="16" t="s">
        <v>299</v>
      </c>
      <c r="C41" s="15" t="s">
        <v>73</v>
      </c>
      <c r="D41" s="16" t="s">
        <v>225</v>
      </c>
      <c r="E41" s="15" t="s">
        <v>74</v>
      </c>
      <c r="F41" s="16" t="s">
        <v>300</v>
      </c>
      <c r="G41" s="19">
        <v>22</v>
      </c>
      <c r="H41" s="19"/>
      <c r="I41" s="19">
        <f t="shared" si="1"/>
        <v>22</v>
      </c>
      <c r="J41" s="20"/>
      <c r="K41" s="21">
        <v>1373300571</v>
      </c>
    </row>
    <row r="42" spans="1:11" s="12" customFormat="1" ht="21.95" customHeight="1" x14ac:dyDescent="0.15">
      <c r="A42" s="37">
        <v>37</v>
      </c>
      <c r="B42" s="16" t="s">
        <v>226</v>
      </c>
      <c r="C42" s="15" t="s">
        <v>227</v>
      </c>
      <c r="D42" s="16" t="s">
        <v>228</v>
      </c>
      <c r="E42" s="15" t="s">
        <v>229</v>
      </c>
      <c r="F42" s="16" t="s">
        <v>230</v>
      </c>
      <c r="G42" s="19">
        <v>129</v>
      </c>
      <c r="H42" s="19"/>
      <c r="I42" s="19">
        <f t="shared" si="1"/>
        <v>129</v>
      </c>
      <c r="J42" s="20" t="s">
        <v>128</v>
      </c>
      <c r="K42" s="21">
        <v>1373600764</v>
      </c>
    </row>
    <row r="43" spans="1:11" s="12" customFormat="1" ht="21.95" customHeight="1" x14ac:dyDescent="0.15">
      <c r="A43" s="37">
        <v>38</v>
      </c>
      <c r="B43" s="16" t="s">
        <v>284</v>
      </c>
      <c r="C43" s="28" t="s">
        <v>75</v>
      </c>
      <c r="D43" s="16" t="s">
        <v>76</v>
      </c>
      <c r="E43" s="15" t="s">
        <v>77</v>
      </c>
      <c r="F43" s="16" t="s">
        <v>285</v>
      </c>
      <c r="G43" s="19">
        <v>60</v>
      </c>
      <c r="H43" s="29"/>
      <c r="I43" s="19">
        <f t="shared" si="1"/>
        <v>60</v>
      </c>
      <c r="J43" s="20" t="s">
        <v>128</v>
      </c>
      <c r="K43" s="21">
        <v>1372801355</v>
      </c>
    </row>
    <row r="44" spans="1:11" s="12" customFormat="1" ht="21.95" customHeight="1" x14ac:dyDescent="0.15">
      <c r="A44" s="37">
        <v>39</v>
      </c>
      <c r="B44" s="16" t="s">
        <v>231</v>
      </c>
      <c r="C44" s="28" t="s">
        <v>232</v>
      </c>
      <c r="D44" s="16" t="s">
        <v>233</v>
      </c>
      <c r="E44" s="15" t="s">
        <v>234</v>
      </c>
      <c r="F44" s="16" t="s">
        <v>235</v>
      </c>
      <c r="G44" s="19">
        <v>60</v>
      </c>
      <c r="H44" s="29"/>
      <c r="I44" s="19">
        <f t="shared" si="1"/>
        <v>60</v>
      </c>
      <c r="J44" s="20"/>
      <c r="K44" s="21">
        <v>1372800852</v>
      </c>
    </row>
    <row r="45" spans="1:11" s="30" customFormat="1" ht="21.95" customHeight="1" x14ac:dyDescent="0.15">
      <c r="A45" s="37">
        <v>40</v>
      </c>
      <c r="B45" s="27" t="s">
        <v>78</v>
      </c>
      <c r="C45" s="15" t="s">
        <v>79</v>
      </c>
      <c r="D45" s="27" t="s">
        <v>80</v>
      </c>
      <c r="E45" s="15" t="s">
        <v>81</v>
      </c>
      <c r="F45" s="27" t="s">
        <v>82</v>
      </c>
      <c r="G45" s="19">
        <v>32</v>
      </c>
      <c r="H45" s="19"/>
      <c r="I45" s="19">
        <f t="shared" si="1"/>
        <v>32</v>
      </c>
      <c r="J45" s="20" t="s">
        <v>128</v>
      </c>
      <c r="K45" s="21">
        <v>1372800548</v>
      </c>
    </row>
    <row r="46" spans="1:11" s="30" customFormat="1" ht="21.95" customHeight="1" x14ac:dyDescent="0.15">
      <c r="A46" s="37">
        <v>41</v>
      </c>
      <c r="B46" s="27" t="s">
        <v>236</v>
      </c>
      <c r="C46" s="15" t="s">
        <v>237</v>
      </c>
      <c r="D46" s="27" t="s">
        <v>238</v>
      </c>
      <c r="E46" s="15" t="s">
        <v>239</v>
      </c>
      <c r="F46" s="27" t="s">
        <v>240</v>
      </c>
      <c r="G46" s="19">
        <v>205</v>
      </c>
      <c r="H46" s="19">
        <v>240</v>
      </c>
      <c r="I46" s="19">
        <f t="shared" si="1"/>
        <v>445</v>
      </c>
      <c r="J46" s="20" t="s">
        <v>128</v>
      </c>
      <c r="K46" s="21">
        <v>1372800738</v>
      </c>
    </row>
    <row r="47" spans="1:11" s="23" customFormat="1" ht="21.95" customHeight="1" x14ac:dyDescent="0.15">
      <c r="A47" s="37">
        <v>42</v>
      </c>
      <c r="B47" s="16" t="s">
        <v>289</v>
      </c>
      <c r="C47" s="28" t="s">
        <v>83</v>
      </c>
      <c r="D47" s="16" t="s">
        <v>290</v>
      </c>
      <c r="E47" s="15" t="s">
        <v>84</v>
      </c>
      <c r="F47" s="16" t="s">
        <v>85</v>
      </c>
      <c r="G47" s="19">
        <v>222</v>
      </c>
      <c r="H47" s="29"/>
      <c r="I47" s="19">
        <f t="shared" si="1"/>
        <v>222</v>
      </c>
      <c r="J47" s="20" t="s">
        <v>200</v>
      </c>
      <c r="K47" s="21">
        <v>1373200474</v>
      </c>
    </row>
    <row r="48" spans="1:11" s="30" customFormat="1" ht="21.95" customHeight="1" x14ac:dyDescent="0.15">
      <c r="A48" s="37">
        <v>43</v>
      </c>
      <c r="B48" s="16" t="s">
        <v>246</v>
      </c>
      <c r="C48" s="28" t="s">
        <v>247</v>
      </c>
      <c r="D48" s="16" t="s">
        <v>248</v>
      </c>
      <c r="E48" s="15" t="s">
        <v>249</v>
      </c>
      <c r="F48" s="16" t="s">
        <v>250</v>
      </c>
      <c r="G48" s="19">
        <v>22</v>
      </c>
      <c r="H48" s="29"/>
      <c r="I48" s="19">
        <f t="shared" si="1"/>
        <v>22</v>
      </c>
      <c r="J48" s="20" t="s">
        <v>128</v>
      </c>
      <c r="K48" s="21">
        <v>1374100715</v>
      </c>
    </row>
    <row r="49" spans="1:11" s="30" customFormat="1" ht="21.95" customHeight="1" x14ac:dyDescent="0.15">
      <c r="A49" s="37">
        <v>44</v>
      </c>
      <c r="B49" s="27" t="s">
        <v>86</v>
      </c>
      <c r="C49" s="15" t="s">
        <v>87</v>
      </c>
      <c r="D49" s="27" t="s">
        <v>88</v>
      </c>
      <c r="E49" s="15" t="s">
        <v>89</v>
      </c>
      <c r="F49" s="27" t="s">
        <v>90</v>
      </c>
      <c r="G49" s="19">
        <v>45</v>
      </c>
      <c r="H49" s="19"/>
      <c r="I49" s="19">
        <f t="shared" si="1"/>
        <v>45</v>
      </c>
      <c r="J49" s="20"/>
      <c r="K49" s="21">
        <v>1374300380</v>
      </c>
    </row>
    <row r="50" spans="1:11" s="30" customFormat="1" ht="21.95" customHeight="1" x14ac:dyDescent="0.15">
      <c r="A50" s="37">
        <v>45</v>
      </c>
      <c r="B50" s="16" t="s">
        <v>251</v>
      </c>
      <c r="C50" s="15" t="s">
        <v>252</v>
      </c>
      <c r="D50" s="16" t="s">
        <v>253</v>
      </c>
      <c r="E50" s="15" t="s">
        <v>254</v>
      </c>
      <c r="F50" s="16" t="s">
        <v>255</v>
      </c>
      <c r="G50" s="19">
        <v>114</v>
      </c>
      <c r="H50" s="19"/>
      <c r="I50" s="19">
        <f t="shared" si="1"/>
        <v>114</v>
      </c>
      <c r="J50" s="20" t="s">
        <v>128</v>
      </c>
      <c r="K50" s="21">
        <v>1372700581</v>
      </c>
    </row>
    <row r="51" spans="1:11" s="23" customFormat="1" ht="21.95" customHeight="1" x14ac:dyDescent="0.15">
      <c r="A51" s="37">
        <v>46</v>
      </c>
      <c r="B51" s="24" t="s">
        <v>256</v>
      </c>
      <c r="C51" s="15" t="s">
        <v>257</v>
      </c>
      <c r="D51" s="24" t="s">
        <v>258</v>
      </c>
      <c r="E51" s="15" t="s">
        <v>259</v>
      </c>
      <c r="F51" s="24" t="s">
        <v>260</v>
      </c>
      <c r="G51" s="19">
        <v>8</v>
      </c>
      <c r="H51" s="22"/>
      <c r="I51" s="19">
        <f t="shared" si="1"/>
        <v>8</v>
      </c>
      <c r="J51" s="20" t="s">
        <v>128</v>
      </c>
      <c r="K51" s="21">
        <v>1373400637</v>
      </c>
    </row>
    <row r="52" spans="1:11" s="30" customFormat="1" ht="21.95" customHeight="1" x14ac:dyDescent="0.15">
      <c r="A52" s="37">
        <v>47</v>
      </c>
      <c r="B52" s="27" t="s">
        <v>91</v>
      </c>
      <c r="C52" s="15" t="s">
        <v>92</v>
      </c>
      <c r="D52" s="27" t="s">
        <v>261</v>
      </c>
      <c r="E52" s="15" t="s">
        <v>93</v>
      </c>
      <c r="F52" s="27" t="s">
        <v>94</v>
      </c>
      <c r="G52" s="19">
        <v>63</v>
      </c>
      <c r="H52" s="19"/>
      <c r="I52" s="19">
        <f t="shared" si="1"/>
        <v>63</v>
      </c>
      <c r="J52" s="20" t="s">
        <v>128</v>
      </c>
      <c r="K52" s="21">
        <v>1373900230</v>
      </c>
    </row>
    <row r="53" spans="1:11" s="23" customFormat="1" ht="21.95" customHeight="1" x14ac:dyDescent="0.15">
      <c r="A53" s="37">
        <v>48</v>
      </c>
      <c r="B53" s="24" t="s">
        <v>95</v>
      </c>
      <c r="C53" s="15" t="s">
        <v>96</v>
      </c>
      <c r="D53" s="24" t="s">
        <v>97</v>
      </c>
      <c r="E53" s="15" t="s">
        <v>98</v>
      </c>
      <c r="F53" s="24" t="s">
        <v>99</v>
      </c>
      <c r="G53" s="19">
        <v>48</v>
      </c>
      <c r="H53" s="22"/>
      <c r="I53" s="19">
        <f t="shared" si="1"/>
        <v>48</v>
      </c>
      <c r="J53" s="20" t="s">
        <v>128</v>
      </c>
      <c r="K53" s="21">
        <v>1374400263</v>
      </c>
    </row>
    <row r="54" spans="1:11" s="23" customFormat="1" ht="21.95" customHeight="1" x14ac:dyDescent="0.15">
      <c r="A54" s="37">
        <v>49</v>
      </c>
      <c r="B54" s="24" t="s">
        <v>100</v>
      </c>
      <c r="C54" s="15" t="s">
        <v>101</v>
      </c>
      <c r="D54" s="24" t="s">
        <v>102</v>
      </c>
      <c r="E54" s="15" t="s">
        <v>103</v>
      </c>
      <c r="F54" s="24" t="s">
        <v>288</v>
      </c>
      <c r="G54" s="19">
        <v>136</v>
      </c>
      <c r="H54" s="22"/>
      <c r="I54" s="19">
        <f t="shared" si="1"/>
        <v>136</v>
      </c>
      <c r="J54" s="20" t="s">
        <v>128</v>
      </c>
      <c r="K54" s="21">
        <v>1374500781</v>
      </c>
    </row>
    <row r="55" spans="1:11" s="30" customFormat="1" ht="21.95" customHeight="1" x14ac:dyDescent="0.15">
      <c r="A55" s="37">
        <v>50</v>
      </c>
      <c r="B55" s="16" t="s">
        <v>262</v>
      </c>
      <c r="C55" s="15" t="s">
        <v>263</v>
      </c>
      <c r="D55" s="16" t="s">
        <v>264</v>
      </c>
      <c r="E55" s="15" t="s">
        <v>265</v>
      </c>
      <c r="F55" s="16" t="s">
        <v>266</v>
      </c>
      <c r="G55" s="19">
        <v>43</v>
      </c>
      <c r="H55" s="19"/>
      <c r="I55" s="19">
        <f t="shared" si="1"/>
        <v>43</v>
      </c>
      <c r="J55" s="20" t="s">
        <v>200</v>
      </c>
      <c r="K55" s="21">
        <v>1374700647</v>
      </c>
    </row>
    <row r="56" spans="1:11" s="30" customFormat="1" ht="21.95" customHeight="1" x14ac:dyDescent="0.15">
      <c r="A56" s="37">
        <v>51</v>
      </c>
      <c r="B56" s="25" t="s">
        <v>104</v>
      </c>
      <c r="C56" s="15" t="s">
        <v>105</v>
      </c>
      <c r="D56" s="25" t="s">
        <v>267</v>
      </c>
      <c r="E56" s="15" t="s">
        <v>106</v>
      </c>
      <c r="F56" s="25" t="s">
        <v>107</v>
      </c>
      <c r="G56" s="19">
        <v>104</v>
      </c>
      <c r="H56" s="19"/>
      <c r="I56" s="19">
        <f t="shared" si="1"/>
        <v>104</v>
      </c>
      <c r="J56" s="20"/>
      <c r="K56" s="21">
        <v>1374700340</v>
      </c>
    </row>
    <row r="57" spans="1:11" s="30" customFormat="1" ht="21.95" customHeight="1" x14ac:dyDescent="0.15">
      <c r="A57" s="37">
        <v>52</v>
      </c>
      <c r="B57" s="27" t="s">
        <v>108</v>
      </c>
      <c r="C57" s="15" t="s">
        <v>105</v>
      </c>
      <c r="D57" s="27" t="s">
        <v>268</v>
      </c>
      <c r="E57" s="15" t="s">
        <v>109</v>
      </c>
      <c r="F57" s="27" t="s">
        <v>110</v>
      </c>
      <c r="G57" s="19">
        <v>30</v>
      </c>
      <c r="H57" s="19"/>
      <c r="I57" s="19">
        <f t="shared" si="1"/>
        <v>30</v>
      </c>
      <c r="J57" s="20"/>
      <c r="K57" s="21">
        <v>1374700324</v>
      </c>
    </row>
    <row r="58" spans="1:11" s="4" customFormat="1" ht="21.95" customHeight="1" x14ac:dyDescent="0.15">
      <c r="A58" s="37">
        <v>53</v>
      </c>
      <c r="B58" s="16" t="s">
        <v>269</v>
      </c>
      <c r="C58" s="28" t="s">
        <v>270</v>
      </c>
      <c r="D58" s="16" t="s">
        <v>271</v>
      </c>
      <c r="E58" s="15" t="s">
        <v>272</v>
      </c>
      <c r="F58" s="16" t="s">
        <v>273</v>
      </c>
      <c r="G58" s="19">
        <v>60</v>
      </c>
      <c r="H58" s="29"/>
      <c r="I58" s="19">
        <f t="shared" si="1"/>
        <v>60</v>
      </c>
      <c r="J58" s="20"/>
      <c r="K58" s="21">
        <v>1374900874</v>
      </c>
    </row>
    <row r="59" spans="1:11" s="38" customFormat="1" ht="21.95" customHeight="1" x14ac:dyDescent="0.15">
      <c r="A59" s="37">
        <v>54</v>
      </c>
      <c r="B59" s="16" t="s">
        <v>111</v>
      </c>
      <c r="C59" s="15" t="s">
        <v>112</v>
      </c>
      <c r="D59" s="16" t="s">
        <v>113</v>
      </c>
      <c r="E59" s="15" t="s">
        <v>114</v>
      </c>
      <c r="F59" s="16" t="s">
        <v>115</v>
      </c>
      <c r="G59" s="19">
        <v>98</v>
      </c>
      <c r="H59" s="19"/>
      <c r="I59" s="19">
        <f t="shared" si="1"/>
        <v>98</v>
      </c>
      <c r="J59" s="20" t="s">
        <v>128</v>
      </c>
      <c r="K59" s="21">
        <v>1375000278</v>
      </c>
    </row>
    <row r="60" spans="1:11" s="12" customFormat="1" ht="21.95" customHeight="1" x14ac:dyDescent="0.15">
      <c r="A60" s="37">
        <v>55</v>
      </c>
      <c r="B60" s="16" t="s">
        <v>274</v>
      </c>
      <c r="C60" s="15" t="s">
        <v>275</v>
      </c>
      <c r="D60" s="16" t="s">
        <v>276</v>
      </c>
      <c r="E60" s="15" t="s">
        <v>277</v>
      </c>
      <c r="F60" s="16" t="s">
        <v>278</v>
      </c>
      <c r="G60" s="19">
        <v>58</v>
      </c>
      <c r="H60" s="19"/>
      <c r="I60" s="19">
        <f t="shared" si="1"/>
        <v>58</v>
      </c>
      <c r="J60" s="20" t="s">
        <v>128</v>
      </c>
      <c r="K60" s="21">
        <v>1372400919</v>
      </c>
    </row>
    <row r="61" spans="1:11" s="12" customFormat="1" ht="21.95" customHeight="1" x14ac:dyDescent="0.15">
      <c r="A61" s="37">
        <v>56</v>
      </c>
      <c r="B61" s="16" t="s">
        <v>279</v>
      </c>
      <c r="C61" s="15" t="s">
        <v>275</v>
      </c>
      <c r="D61" s="16" t="s">
        <v>280</v>
      </c>
      <c r="E61" s="15" t="s">
        <v>281</v>
      </c>
      <c r="F61" s="16" t="s">
        <v>282</v>
      </c>
      <c r="G61" s="19">
        <v>93</v>
      </c>
      <c r="H61" s="19"/>
      <c r="I61" s="19">
        <f t="shared" si="1"/>
        <v>93</v>
      </c>
      <c r="J61" s="20" t="s">
        <v>128</v>
      </c>
      <c r="K61" s="21">
        <v>1372401081</v>
      </c>
    </row>
    <row r="62" spans="1:11" s="30" customFormat="1" ht="21.95" customHeight="1" x14ac:dyDescent="0.15">
      <c r="A62" s="37"/>
      <c r="B62" s="39" t="s">
        <v>283</v>
      </c>
      <c r="C62" s="39"/>
      <c r="D62" s="39" t="s">
        <v>200</v>
      </c>
      <c r="E62" s="39"/>
      <c r="F62" s="40"/>
      <c r="G62" s="58">
        <f>SUM(G40:G61)</f>
        <v>1666</v>
      </c>
      <c r="H62" s="59">
        <f>SUM(H40:H61)</f>
        <v>240</v>
      </c>
      <c r="I62" s="34">
        <f t="shared" si="1"/>
        <v>1906</v>
      </c>
      <c r="J62" s="44"/>
      <c r="K62" s="21"/>
    </row>
    <row r="63" spans="1:11" s="30" customFormat="1" ht="21.95" customHeight="1" x14ac:dyDescent="0.15">
      <c r="A63" s="45"/>
      <c r="B63" s="67" t="s">
        <v>200</v>
      </c>
      <c r="C63" s="67"/>
      <c r="D63" s="80" t="s">
        <v>116</v>
      </c>
      <c r="E63" s="80"/>
      <c r="F63" s="80"/>
      <c r="G63" s="19">
        <f>G39+G62</f>
        <v>4066</v>
      </c>
      <c r="H63" s="19">
        <f>H39+H62</f>
        <v>300</v>
      </c>
      <c r="I63" s="19">
        <f>I39+I62</f>
        <v>4366</v>
      </c>
      <c r="J63" s="20">
        <f>COUNTIF(J5:J62,"○")</f>
        <v>42</v>
      </c>
      <c r="K63" s="21"/>
    </row>
  </sheetData>
  <autoFilter ref="A4:K63"/>
  <mergeCells count="12">
    <mergeCell ref="D63:F63"/>
    <mergeCell ref="B2:B4"/>
    <mergeCell ref="C2:C4"/>
    <mergeCell ref="D2:D4"/>
    <mergeCell ref="E2:E4"/>
    <mergeCell ref="F2:F4"/>
    <mergeCell ref="I2:I4"/>
    <mergeCell ref="J2:J4"/>
    <mergeCell ref="K2:K4"/>
    <mergeCell ref="G3:G4"/>
    <mergeCell ref="H3:H4"/>
    <mergeCell ref="G2:H2"/>
  </mergeCells>
  <phoneticPr fontId="6"/>
  <printOptions horizontalCentered="1"/>
  <pageMargins left="0.59055118110236227" right="0.19685039370078741" top="0.9055118110236221" bottom="0.27559055118110237" header="0.31496062992125984" footer="0.19685039370078741"/>
  <pageSetup paperSize="9" scale="57" fitToHeight="2" orientation="landscape" horizontalDpi="300" r:id="rId1"/>
  <headerFooter alignWithMargins="0"/>
  <rowBreaks count="1" manualBreakCount="1">
    <brk id="3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0"/>
  <sheetViews>
    <sheetView view="pageBreakPreview" zoomScale="70" zoomScaleNormal="75" zoomScaleSheetLayoutView="70" workbookViewId="0">
      <pane ySplit="4" topLeftCell="A5" activePane="bottomLeft" state="frozen"/>
      <selection activeCell="B95" sqref="B95"/>
      <selection pane="bottomLeft"/>
    </sheetView>
  </sheetViews>
  <sheetFormatPr defaultRowHeight="12" x14ac:dyDescent="0.15"/>
  <cols>
    <col min="1" max="1" width="4.375" style="46" customWidth="1"/>
    <col min="2" max="2" width="52.5" style="12" customWidth="1"/>
    <col min="3" max="3" width="13.75" style="47" customWidth="1"/>
    <col min="4" max="4" width="39.25" style="12" customWidth="1"/>
    <col min="5" max="5" width="21.625" style="47" customWidth="1"/>
    <col min="6" max="6" width="37.5" style="48" customWidth="1"/>
    <col min="7" max="9" width="12.375" style="49" customWidth="1"/>
    <col min="10" max="10" width="9.875" style="50" customWidth="1"/>
    <col min="11" max="11" width="16.875" style="52" customWidth="1"/>
    <col min="12" max="16384" width="9" style="52"/>
  </cols>
  <sheetData>
    <row r="1" spans="1:11" s="8" customFormat="1" ht="20.25" customHeight="1" x14ac:dyDescent="0.15">
      <c r="A1" s="1"/>
      <c r="B1" s="2" t="s">
        <v>294</v>
      </c>
      <c r="C1" s="3"/>
      <c r="D1" s="4"/>
      <c r="E1" s="5" t="s">
        <v>200</v>
      </c>
      <c r="F1" s="6"/>
      <c r="G1" s="7"/>
      <c r="I1" s="7"/>
      <c r="J1" s="9"/>
      <c r="K1" s="10" t="s">
        <v>117</v>
      </c>
    </row>
    <row r="2" spans="1:11" s="12" customFormat="1" ht="30.75" customHeight="1" x14ac:dyDescent="0.15">
      <c r="A2" s="11" t="s">
        <v>200</v>
      </c>
      <c r="B2" s="68"/>
      <c r="C2" s="71" t="s">
        <v>0</v>
      </c>
      <c r="D2" s="74" t="s">
        <v>286</v>
      </c>
      <c r="E2" s="77" t="s">
        <v>1</v>
      </c>
      <c r="F2" s="71" t="s">
        <v>2</v>
      </c>
      <c r="G2" s="81" t="s">
        <v>287</v>
      </c>
      <c r="H2" s="82"/>
      <c r="I2" s="83" t="s">
        <v>3</v>
      </c>
      <c r="J2" s="86" t="s">
        <v>118</v>
      </c>
      <c r="K2" s="89" t="s">
        <v>119</v>
      </c>
    </row>
    <row r="3" spans="1:11" s="12" customFormat="1" ht="15.75" customHeight="1" x14ac:dyDescent="0.15">
      <c r="A3" s="13"/>
      <c r="B3" s="69"/>
      <c r="C3" s="72"/>
      <c r="D3" s="75"/>
      <c r="E3" s="78"/>
      <c r="F3" s="72"/>
      <c r="G3" s="92" t="s">
        <v>120</v>
      </c>
      <c r="H3" s="92" t="s">
        <v>121</v>
      </c>
      <c r="I3" s="84"/>
      <c r="J3" s="87"/>
      <c r="K3" s="90"/>
    </row>
    <row r="4" spans="1:11" s="12" customFormat="1" ht="15.75" customHeight="1" x14ac:dyDescent="0.15">
      <c r="A4" s="14"/>
      <c r="B4" s="70"/>
      <c r="C4" s="73"/>
      <c r="D4" s="76"/>
      <c r="E4" s="79"/>
      <c r="F4" s="73"/>
      <c r="G4" s="93"/>
      <c r="H4" s="93"/>
      <c r="I4" s="85"/>
      <c r="J4" s="88"/>
      <c r="K4" s="91"/>
    </row>
    <row r="5" spans="1:11" s="12" customFormat="1" ht="21.95" customHeight="1" x14ac:dyDescent="0.15">
      <c r="A5" s="15">
        <v>1</v>
      </c>
      <c r="B5" s="16" t="s">
        <v>4</v>
      </c>
      <c r="C5" s="17" t="s">
        <v>5</v>
      </c>
      <c r="D5" s="18" t="s">
        <v>122</v>
      </c>
      <c r="E5" s="17" t="s">
        <v>6</v>
      </c>
      <c r="F5" s="16" t="s">
        <v>4</v>
      </c>
      <c r="G5" s="19">
        <v>52</v>
      </c>
      <c r="H5" s="19"/>
      <c r="I5" s="19">
        <f t="shared" ref="I5:I11" si="0">G5+H5</f>
        <v>52</v>
      </c>
      <c r="J5" s="20" t="s">
        <v>200</v>
      </c>
      <c r="K5" s="21">
        <v>1370201442</v>
      </c>
    </row>
    <row r="6" spans="1:11" s="23" customFormat="1" ht="21.95" customHeight="1" x14ac:dyDescent="0.15">
      <c r="A6" s="15">
        <v>2</v>
      </c>
      <c r="B6" s="16" t="s">
        <v>7</v>
      </c>
      <c r="C6" s="15" t="s">
        <v>8</v>
      </c>
      <c r="D6" s="16" t="s">
        <v>9</v>
      </c>
      <c r="E6" s="15" t="s">
        <v>10</v>
      </c>
      <c r="F6" s="16" t="s">
        <v>11</v>
      </c>
      <c r="G6" s="19">
        <v>27</v>
      </c>
      <c r="H6" s="22"/>
      <c r="I6" s="19">
        <f t="shared" si="0"/>
        <v>27</v>
      </c>
      <c r="J6" s="20" t="s">
        <v>128</v>
      </c>
      <c r="K6" s="21">
        <v>1370500694</v>
      </c>
    </row>
    <row r="7" spans="1:11" s="23" customFormat="1" ht="21.95" customHeight="1" x14ac:dyDescent="0.15">
      <c r="A7" s="15">
        <v>3</v>
      </c>
      <c r="B7" s="24" t="s">
        <v>123</v>
      </c>
      <c r="C7" s="15" t="s">
        <v>124</v>
      </c>
      <c r="D7" s="24" t="s">
        <v>125</v>
      </c>
      <c r="E7" s="15" t="s">
        <v>126</v>
      </c>
      <c r="F7" s="24" t="s">
        <v>127</v>
      </c>
      <c r="G7" s="19">
        <v>60</v>
      </c>
      <c r="H7" s="22"/>
      <c r="I7" s="19">
        <f t="shared" si="0"/>
        <v>60</v>
      </c>
      <c r="J7" s="20" t="s">
        <v>128</v>
      </c>
      <c r="K7" s="21">
        <v>1370801316</v>
      </c>
    </row>
    <row r="8" spans="1:11" s="12" customFormat="1" ht="21.95" customHeight="1" x14ac:dyDescent="0.15">
      <c r="A8" s="15">
        <v>4</v>
      </c>
      <c r="B8" s="25" t="s">
        <v>12</v>
      </c>
      <c r="C8" s="15" t="s">
        <v>13</v>
      </c>
      <c r="D8" s="25" t="s">
        <v>129</v>
      </c>
      <c r="E8" s="15" t="s">
        <v>14</v>
      </c>
      <c r="F8" s="25" t="s">
        <v>15</v>
      </c>
      <c r="G8" s="19">
        <v>252</v>
      </c>
      <c r="H8" s="19"/>
      <c r="I8" s="19">
        <f t="shared" si="0"/>
        <v>252</v>
      </c>
      <c r="J8" s="20"/>
      <c r="K8" s="21">
        <v>1370900571</v>
      </c>
    </row>
    <row r="9" spans="1:11" s="23" customFormat="1" ht="21.95" customHeight="1" x14ac:dyDescent="0.15">
      <c r="A9" s="15">
        <v>5</v>
      </c>
      <c r="B9" s="16" t="s">
        <v>16</v>
      </c>
      <c r="C9" s="15" t="s">
        <v>17</v>
      </c>
      <c r="D9" s="16" t="s">
        <v>18</v>
      </c>
      <c r="E9" s="15" t="s">
        <v>19</v>
      </c>
      <c r="F9" s="16" t="s">
        <v>20</v>
      </c>
      <c r="G9" s="19">
        <v>40</v>
      </c>
      <c r="H9" s="22"/>
      <c r="I9" s="19">
        <f t="shared" si="0"/>
        <v>40</v>
      </c>
      <c r="J9" s="20" t="s">
        <v>128</v>
      </c>
      <c r="K9" s="21">
        <v>1371000728</v>
      </c>
    </row>
    <row r="10" spans="1:11" s="12" customFormat="1" ht="21.95" customHeight="1" x14ac:dyDescent="0.15">
      <c r="A10" s="15">
        <v>6</v>
      </c>
      <c r="B10" s="16" t="s">
        <v>130</v>
      </c>
      <c r="C10" s="15" t="s">
        <v>21</v>
      </c>
      <c r="D10" s="16" t="s">
        <v>22</v>
      </c>
      <c r="E10" s="15" t="s">
        <v>23</v>
      </c>
      <c r="F10" s="16" t="s">
        <v>297</v>
      </c>
      <c r="G10" s="19">
        <v>81</v>
      </c>
      <c r="H10" s="19"/>
      <c r="I10" s="19">
        <f t="shared" si="0"/>
        <v>81</v>
      </c>
      <c r="J10" s="20"/>
      <c r="K10" s="21">
        <v>1371101146</v>
      </c>
    </row>
    <row r="11" spans="1:11" s="12" customFormat="1" ht="21.95" customHeight="1" x14ac:dyDescent="0.15">
      <c r="A11" s="15">
        <v>7</v>
      </c>
      <c r="B11" s="24" t="s">
        <v>24</v>
      </c>
      <c r="C11" s="15" t="s">
        <v>25</v>
      </c>
      <c r="D11" s="24" t="s">
        <v>26</v>
      </c>
      <c r="E11" s="15" t="s">
        <v>27</v>
      </c>
      <c r="F11" s="24" t="s">
        <v>296</v>
      </c>
      <c r="G11" s="19">
        <v>60</v>
      </c>
      <c r="H11" s="22"/>
      <c r="I11" s="19">
        <f t="shared" si="0"/>
        <v>60</v>
      </c>
      <c r="J11" s="20" t="s">
        <v>128</v>
      </c>
      <c r="K11" s="21">
        <v>1371104603</v>
      </c>
    </row>
    <row r="12" spans="1:11" s="23" customFormat="1" ht="21.95" customHeight="1" x14ac:dyDescent="0.15">
      <c r="A12" s="15">
        <v>8</v>
      </c>
      <c r="B12" s="24" t="s">
        <v>131</v>
      </c>
      <c r="C12" s="15" t="s">
        <v>28</v>
      </c>
      <c r="D12" s="24" t="s">
        <v>29</v>
      </c>
      <c r="E12" s="15" t="s">
        <v>30</v>
      </c>
      <c r="F12" s="24" t="s">
        <v>31</v>
      </c>
      <c r="G12" s="19">
        <v>6</v>
      </c>
      <c r="H12" s="22"/>
      <c r="I12" s="19">
        <v>6</v>
      </c>
      <c r="J12" s="20" t="s">
        <v>128</v>
      </c>
      <c r="K12" s="26">
        <v>1371104512</v>
      </c>
    </row>
    <row r="13" spans="1:11" s="23" customFormat="1" ht="21.95" customHeight="1" x14ac:dyDescent="0.15">
      <c r="A13" s="15">
        <v>9</v>
      </c>
      <c r="B13" s="27" t="s">
        <v>32</v>
      </c>
      <c r="C13" s="15" t="s">
        <v>33</v>
      </c>
      <c r="D13" s="27" t="s">
        <v>132</v>
      </c>
      <c r="E13" s="15" t="s">
        <v>34</v>
      </c>
      <c r="F13" s="27" t="s">
        <v>35</v>
      </c>
      <c r="G13" s="19">
        <v>65</v>
      </c>
      <c r="H13" s="19"/>
      <c r="I13" s="19">
        <f t="shared" ref="I13:I64" si="1">G13+H13</f>
        <v>65</v>
      </c>
      <c r="J13" s="20" t="s">
        <v>128</v>
      </c>
      <c r="K13" s="21">
        <v>1371201250</v>
      </c>
    </row>
    <row r="14" spans="1:11" s="30" customFormat="1" ht="21.95" customHeight="1" x14ac:dyDescent="0.15">
      <c r="A14" s="15">
        <v>10</v>
      </c>
      <c r="B14" s="16" t="s">
        <v>36</v>
      </c>
      <c r="C14" s="28" t="s">
        <v>37</v>
      </c>
      <c r="D14" s="16" t="s">
        <v>133</v>
      </c>
      <c r="E14" s="15" t="s">
        <v>38</v>
      </c>
      <c r="F14" s="16" t="s">
        <v>39</v>
      </c>
      <c r="G14" s="19">
        <v>76</v>
      </c>
      <c r="H14" s="29"/>
      <c r="I14" s="19">
        <f t="shared" si="1"/>
        <v>76</v>
      </c>
      <c r="J14" s="20" t="s">
        <v>128</v>
      </c>
      <c r="K14" s="21">
        <v>1371200807</v>
      </c>
    </row>
    <row r="15" spans="1:11" s="30" customFormat="1" ht="21.95" customHeight="1" x14ac:dyDescent="0.15">
      <c r="A15" s="15">
        <v>11</v>
      </c>
      <c r="B15" s="27" t="s">
        <v>134</v>
      </c>
      <c r="C15" s="15" t="s">
        <v>135</v>
      </c>
      <c r="D15" s="27" t="s">
        <v>136</v>
      </c>
      <c r="E15" s="15" t="s">
        <v>137</v>
      </c>
      <c r="F15" s="27" t="s">
        <v>138</v>
      </c>
      <c r="G15" s="19">
        <v>121</v>
      </c>
      <c r="H15" s="19"/>
      <c r="I15" s="19">
        <f t="shared" si="1"/>
        <v>121</v>
      </c>
      <c r="J15" s="20" t="s">
        <v>128</v>
      </c>
      <c r="K15" s="21">
        <v>1371301159</v>
      </c>
    </row>
    <row r="16" spans="1:11" s="30" customFormat="1" ht="21.95" customHeight="1" x14ac:dyDescent="0.15">
      <c r="A16" s="15">
        <v>12</v>
      </c>
      <c r="B16" s="27" t="s">
        <v>139</v>
      </c>
      <c r="C16" s="15" t="s">
        <v>140</v>
      </c>
      <c r="D16" s="27" t="s">
        <v>141</v>
      </c>
      <c r="E16" s="15" t="s">
        <v>142</v>
      </c>
      <c r="F16" s="27" t="s">
        <v>143</v>
      </c>
      <c r="G16" s="19">
        <v>92</v>
      </c>
      <c r="H16" s="19"/>
      <c r="I16" s="19">
        <f t="shared" si="1"/>
        <v>92</v>
      </c>
      <c r="J16" s="20" t="s">
        <v>128</v>
      </c>
      <c r="K16" s="21">
        <v>1371301183</v>
      </c>
    </row>
    <row r="17" spans="1:11" s="30" customFormat="1" ht="21.95" customHeight="1" x14ac:dyDescent="0.15">
      <c r="A17" s="15">
        <v>13</v>
      </c>
      <c r="B17" s="27" t="s">
        <v>144</v>
      </c>
      <c r="C17" s="15" t="s">
        <v>145</v>
      </c>
      <c r="D17" s="27" t="s">
        <v>146</v>
      </c>
      <c r="E17" s="15" t="s">
        <v>147</v>
      </c>
      <c r="F17" s="27" t="s">
        <v>148</v>
      </c>
      <c r="G17" s="19">
        <v>161</v>
      </c>
      <c r="H17" s="19"/>
      <c r="I17" s="19">
        <f t="shared" si="1"/>
        <v>161</v>
      </c>
      <c r="J17" s="20" t="s">
        <v>128</v>
      </c>
      <c r="K17" s="21">
        <v>1371401322</v>
      </c>
    </row>
    <row r="18" spans="1:11" s="30" customFormat="1" ht="21.95" customHeight="1" x14ac:dyDescent="0.15">
      <c r="A18" s="15">
        <v>14</v>
      </c>
      <c r="B18" s="16" t="s">
        <v>149</v>
      </c>
      <c r="C18" s="15" t="s">
        <v>40</v>
      </c>
      <c r="D18" s="16" t="s">
        <v>150</v>
      </c>
      <c r="E18" s="15" t="s">
        <v>41</v>
      </c>
      <c r="F18" s="16" t="s">
        <v>151</v>
      </c>
      <c r="G18" s="19">
        <v>34</v>
      </c>
      <c r="H18" s="19"/>
      <c r="I18" s="19">
        <f t="shared" si="1"/>
        <v>34</v>
      </c>
      <c r="J18" s="20" t="s">
        <v>128</v>
      </c>
      <c r="K18" s="21">
        <v>1371400670</v>
      </c>
    </row>
    <row r="19" spans="1:11" s="30" customFormat="1" ht="21.95" customHeight="1" x14ac:dyDescent="0.15">
      <c r="A19" s="15">
        <v>15</v>
      </c>
      <c r="B19" s="16" t="s">
        <v>152</v>
      </c>
      <c r="C19" s="15" t="s">
        <v>153</v>
      </c>
      <c r="D19" s="16" t="s">
        <v>154</v>
      </c>
      <c r="E19" s="15" t="s">
        <v>155</v>
      </c>
      <c r="F19" s="16" t="s">
        <v>156</v>
      </c>
      <c r="G19" s="19">
        <v>85</v>
      </c>
      <c r="H19" s="19"/>
      <c r="I19" s="19">
        <f t="shared" si="1"/>
        <v>85</v>
      </c>
      <c r="J19" s="20" t="s">
        <v>128</v>
      </c>
      <c r="K19" s="21">
        <v>1371601665</v>
      </c>
    </row>
    <row r="20" spans="1:11" s="23" customFormat="1" ht="21.95" customHeight="1" x14ac:dyDescent="0.15">
      <c r="A20" s="15">
        <v>16</v>
      </c>
      <c r="B20" s="24" t="s">
        <v>157</v>
      </c>
      <c r="C20" s="15" t="s">
        <v>158</v>
      </c>
      <c r="D20" s="24" t="s">
        <v>159</v>
      </c>
      <c r="E20" s="15" t="s">
        <v>160</v>
      </c>
      <c r="F20" s="24" t="s">
        <v>161</v>
      </c>
      <c r="G20" s="19">
        <v>20</v>
      </c>
      <c r="H20" s="22"/>
      <c r="I20" s="19">
        <f t="shared" si="1"/>
        <v>20</v>
      </c>
      <c r="J20" s="20" t="s">
        <v>128</v>
      </c>
      <c r="K20" s="21">
        <v>1371702109</v>
      </c>
    </row>
    <row r="21" spans="1:11" s="30" customFormat="1" ht="21.95" customHeight="1" x14ac:dyDescent="0.15">
      <c r="A21" s="15">
        <v>17</v>
      </c>
      <c r="B21" s="24" t="s">
        <v>42</v>
      </c>
      <c r="C21" s="15" t="s">
        <v>43</v>
      </c>
      <c r="D21" s="24" t="s">
        <v>44</v>
      </c>
      <c r="E21" s="15" t="s">
        <v>45</v>
      </c>
      <c r="F21" s="24" t="s">
        <v>46</v>
      </c>
      <c r="G21" s="19">
        <v>38</v>
      </c>
      <c r="H21" s="22"/>
      <c r="I21" s="19">
        <f t="shared" si="1"/>
        <v>38</v>
      </c>
      <c r="J21" s="20" t="s">
        <v>128</v>
      </c>
      <c r="K21" s="21">
        <v>1371800382</v>
      </c>
    </row>
    <row r="22" spans="1:11" s="23" customFormat="1" ht="21.95" customHeight="1" x14ac:dyDescent="0.15">
      <c r="A22" s="15">
        <v>18</v>
      </c>
      <c r="B22" s="16" t="s">
        <v>162</v>
      </c>
      <c r="C22" s="31" t="s">
        <v>163</v>
      </c>
      <c r="D22" s="16" t="s">
        <v>164</v>
      </c>
      <c r="E22" s="15" t="s">
        <v>165</v>
      </c>
      <c r="F22" s="16" t="s">
        <v>166</v>
      </c>
      <c r="G22" s="19">
        <v>66</v>
      </c>
      <c r="H22" s="19"/>
      <c r="I22" s="19">
        <f t="shared" si="1"/>
        <v>66</v>
      </c>
      <c r="J22" s="20" t="s">
        <v>128</v>
      </c>
      <c r="K22" s="21">
        <v>1371801018</v>
      </c>
    </row>
    <row r="23" spans="1:11" s="12" customFormat="1" ht="21.95" customHeight="1" x14ac:dyDescent="0.15">
      <c r="A23" s="15">
        <v>19</v>
      </c>
      <c r="B23" s="16" t="s">
        <v>167</v>
      </c>
      <c r="C23" s="31" t="s">
        <v>168</v>
      </c>
      <c r="D23" s="16" t="s">
        <v>169</v>
      </c>
      <c r="E23" s="15" t="s">
        <v>170</v>
      </c>
      <c r="F23" s="16" t="s">
        <v>167</v>
      </c>
      <c r="G23" s="19">
        <v>35</v>
      </c>
      <c r="H23" s="19"/>
      <c r="I23" s="19">
        <f t="shared" si="1"/>
        <v>35</v>
      </c>
      <c r="J23" s="20" t="s">
        <v>128</v>
      </c>
      <c r="K23" s="21">
        <v>1371801141</v>
      </c>
    </row>
    <row r="24" spans="1:11" s="12" customFormat="1" ht="21.95" customHeight="1" x14ac:dyDescent="0.15">
      <c r="A24" s="15">
        <v>20</v>
      </c>
      <c r="B24" s="16" t="s">
        <v>171</v>
      </c>
      <c r="C24" s="31" t="s">
        <v>172</v>
      </c>
      <c r="D24" s="16" t="s">
        <v>173</v>
      </c>
      <c r="E24" s="15" t="s">
        <v>174</v>
      </c>
      <c r="F24" s="16" t="s">
        <v>175</v>
      </c>
      <c r="G24" s="19">
        <v>60</v>
      </c>
      <c r="H24" s="19"/>
      <c r="I24" s="19">
        <f t="shared" si="1"/>
        <v>60</v>
      </c>
      <c r="J24" s="20" t="s">
        <v>128</v>
      </c>
      <c r="K24" s="21">
        <v>1371903608</v>
      </c>
    </row>
    <row r="25" spans="1:11" s="12" customFormat="1" ht="21.95" customHeight="1" x14ac:dyDescent="0.15">
      <c r="A25" s="15">
        <v>21</v>
      </c>
      <c r="B25" s="16" t="s">
        <v>176</v>
      </c>
      <c r="C25" s="15" t="s">
        <v>177</v>
      </c>
      <c r="D25" s="16" t="s">
        <v>178</v>
      </c>
      <c r="E25" s="15" t="s">
        <v>179</v>
      </c>
      <c r="F25" s="16" t="s">
        <v>180</v>
      </c>
      <c r="G25" s="19">
        <v>64</v>
      </c>
      <c r="H25" s="19"/>
      <c r="I25" s="19">
        <f t="shared" si="1"/>
        <v>64</v>
      </c>
      <c r="J25" s="20"/>
      <c r="K25" s="21">
        <v>1371902790</v>
      </c>
    </row>
    <row r="26" spans="1:11" s="12" customFormat="1" ht="21.95" customHeight="1" x14ac:dyDescent="0.15">
      <c r="A26" s="15">
        <v>22</v>
      </c>
      <c r="B26" s="16" t="s">
        <v>181</v>
      </c>
      <c r="C26" s="15" t="s">
        <v>182</v>
      </c>
      <c r="D26" s="16" t="s">
        <v>183</v>
      </c>
      <c r="E26" s="15" t="s">
        <v>184</v>
      </c>
      <c r="F26" s="16" t="s">
        <v>185</v>
      </c>
      <c r="G26" s="19">
        <v>24</v>
      </c>
      <c r="H26" s="19"/>
      <c r="I26" s="19">
        <f t="shared" si="1"/>
        <v>24</v>
      </c>
      <c r="J26" s="20" t="s">
        <v>128</v>
      </c>
      <c r="K26" s="21">
        <v>1371903004</v>
      </c>
    </row>
    <row r="27" spans="1:11" s="12" customFormat="1" ht="21.95" customHeight="1" x14ac:dyDescent="0.15">
      <c r="A27" s="15">
        <v>23</v>
      </c>
      <c r="B27" s="16" t="s">
        <v>186</v>
      </c>
      <c r="C27" s="15" t="s">
        <v>187</v>
      </c>
      <c r="D27" s="16" t="s">
        <v>188</v>
      </c>
      <c r="E27" s="15" t="s">
        <v>189</v>
      </c>
      <c r="F27" s="16" t="s">
        <v>180</v>
      </c>
      <c r="G27" s="19">
        <v>114</v>
      </c>
      <c r="H27" s="19"/>
      <c r="I27" s="19">
        <f t="shared" si="1"/>
        <v>114</v>
      </c>
      <c r="J27" s="20"/>
      <c r="K27" s="21">
        <v>1371905132</v>
      </c>
    </row>
    <row r="28" spans="1:11" s="12" customFormat="1" ht="21.95" customHeight="1" x14ac:dyDescent="0.15">
      <c r="A28" s="15">
        <v>24</v>
      </c>
      <c r="B28" s="16" t="s">
        <v>190</v>
      </c>
      <c r="C28" s="15" t="s">
        <v>191</v>
      </c>
      <c r="D28" s="16" t="s">
        <v>192</v>
      </c>
      <c r="E28" s="15" t="s">
        <v>193</v>
      </c>
      <c r="F28" s="16" t="s">
        <v>180</v>
      </c>
      <c r="G28" s="19">
        <v>96</v>
      </c>
      <c r="H28" s="19"/>
      <c r="I28" s="19">
        <f t="shared" si="1"/>
        <v>96</v>
      </c>
      <c r="J28" s="20" t="s">
        <v>128</v>
      </c>
      <c r="K28" s="21">
        <v>1371905587</v>
      </c>
    </row>
    <row r="29" spans="1:11" s="12" customFormat="1" ht="21.95" customHeight="1" x14ac:dyDescent="0.15">
      <c r="A29" s="15">
        <v>25</v>
      </c>
      <c r="B29" s="16" t="s">
        <v>194</v>
      </c>
      <c r="C29" s="15" t="s">
        <v>195</v>
      </c>
      <c r="D29" s="16" t="s">
        <v>196</v>
      </c>
      <c r="E29" s="15" t="s">
        <v>197</v>
      </c>
      <c r="F29" s="16" t="s">
        <v>180</v>
      </c>
      <c r="G29" s="19">
        <v>98</v>
      </c>
      <c r="H29" s="19"/>
      <c r="I29" s="19">
        <f t="shared" si="1"/>
        <v>98</v>
      </c>
      <c r="J29" s="20" t="s">
        <v>128</v>
      </c>
      <c r="K29" s="21">
        <v>1371905595</v>
      </c>
    </row>
    <row r="30" spans="1:11" s="12" customFormat="1" ht="21.95" customHeight="1" x14ac:dyDescent="0.15">
      <c r="A30" s="15">
        <v>26</v>
      </c>
      <c r="B30" s="24" t="s">
        <v>302</v>
      </c>
      <c r="C30" s="15" t="s">
        <v>47</v>
      </c>
      <c r="D30" s="24" t="s">
        <v>48</v>
      </c>
      <c r="E30" s="15" t="s">
        <v>198</v>
      </c>
      <c r="F30" s="24" t="s">
        <v>304</v>
      </c>
      <c r="G30" s="19">
        <v>70</v>
      </c>
      <c r="H30" s="22"/>
      <c r="I30" s="19">
        <f t="shared" si="1"/>
        <v>70</v>
      </c>
      <c r="J30" s="20" t="s">
        <v>128</v>
      </c>
      <c r="K30" s="21">
        <v>1372001493</v>
      </c>
    </row>
    <row r="31" spans="1:11" s="23" customFormat="1" ht="21.95" customHeight="1" x14ac:dyDescent="0.15">
      <c r="A31" s="15">
        <v>27</v>
      </c>
      <c r="B31" s="16" t="s">
        <v>49</v>
      </c>
      <c r="C31" s="15" t="s">
        <v>50</v>
      </c>
      <c r="D31" s="16" t="s">
        <v>199</v>
      </c>
      <c r="E31" s="15" t="s">
        <v>51</v>
      </c>
      <c r="F31" s="16" t="s">
        <v>52</v>
      </c>
      <c r="G31" s="19">
        <v>178</v>
      </c>
      <c r="H31" s="19"/>
      <c r="I31" s="19">
        <f t="shared" si="1"/>
        <v>178</v>
      </c>
      <c r="J31" s="20" t="s">
        <v>128</v>
      </c>
      <c r="K31" s="21">
        <v>1372001352</v>
      </c>
    </row>
    <row r="32" spans="1:11" s="30" customFormat="1" ht="21.95" customHeight="1" x14ac:dyDescent="0.15">
      <c r="A32" s="15">
        <v>28</v>
      </c>
      <c r="B32" s="24" t="s">
        <v>53</v>
      </c>
      <c r="C32" s="15" t="s">
        <v>54</v>
      </c>
      <c r="D32" s="24" t="s">
        <v>55</v>
      </c>
      <c r="E32" s="15" t="s">
        <v>56</v>
      </c>
      <c r="F32" s="24" t="s">
        <v>57</v>
      </c>
      <c r="G32" s="19">
        <v>57</v>
      </c>
      <c r="H32" s="22">
        <v>60</v>
      </c>
      <c r="I32" s="19">
        <f t="shared" si="1"/>
        <v>117</v>
      </c>
      <c r="J32" s="20" t="s">
        <v>128</v>
      </c>
      <c r="K32" s="21">
        <v>1372101293</v>
      </c>
    </row>
    <row r="33" spans="1:11" s="30" customFormat="1" ht="21.95" customHeight="1" x14ac:dyDescent="0.15">
      <c r="A33" s="15">
        <v>29</v>
      </c>
      <c r="B33" s="24" t="s">
        <v>292</v>
      </c>
      <c r="C33" s="15" t="s">
        <v>58</v>
      </c>
      <c r="D33" s="24" t="s">
        <v>59</v>
      </c>
      <c r="E33" s="15" t="s">
        <v>60</v>
      </c>
      <c r="F33" s="24" t="s">
        <v>61</v>
      </c>
      <c r="G33" s="19">
        <v>20</v>
      </c>
      <c r="H33" s="22"/>
      <c r="I33" s="19">
        <f t="shared" si="1"/>
        <v>20</v>
      </c>
      <c r="J33" s="20" t="s">
        <v>128</v>
      </c>
      <c r="K33" s="21">
        <v>1372101657</v>
      </c>
    </row>
    <row r="34" spans="1:11" s="23" customFormat="1" ht="21.95" customHeight="1" x14ac:dyDescent="0.15">
      <c r="A34" s="15">
        <v>30</v>
      </c>
      <c r="B34" s="16" t="s">
        <v>201</v>
      </c>
      <c r="C34" s="15" t="s">
        <v>202</v>
      </c>
      <c r="D34" s="16" t="s">
        <v>203</v>
      </c>
      <c r="E34" s="15" t="s">
        <v>204</v>
      </c>
      <c r="F34" s="16" t="s">
        <v>205</v>
      </c>
      <c r="G34" s="19">
        <v>50</v>
      </c>
      <c r="H34" s="19"/>
      <c r="I34" s="19">
        <f t="shared" si="1"/>
        <v>50</v>
      </c>
      <c r="J34" s="20" t="s">
        <v>128</v>
      </c>
      <c r="K34" s="21">
        <v>1372104065</v>
      </c>
    </row>
    <row r="35" spans="1:11" s="23" customFormat="1" ht="21.95" customHeight="1" x14ac:dyDescent="0.15">
      <c r="A35" s="15">
        <v>31</v>
      </c>
      <c r="B35" s="16" t="s">
        <v>291</v>
      </c>
      <c r="C35" s="15" t="s">
        <v>202</v>
      </c>
      <c r="D35" s="16" t="s">
        <v>206</v>
      </c>
      <c r="E35" s="15" t="s">
        <v>207</v>
      </c>
      <c r="F35" s="16" t="s">
        <v>208</v>
      </c>
      <c r="G35" s="19">
        <v>52</v>
      </c>
      <c r="H35" s="19"/>
      <c r="I35" s="19">
        <f t="shared" si="1"/>
        <v>52</v>
      </c>
      <c r="J35" s="20" t="s">
        <v>128</v>
      </c>
      <c r="K35" s="21">
        <v>1372103182</v>
      </c>
    </row>
    <row r="36" spans="1:11" s="12" customFormat="1" ht="21.95" customHeight="1" x14ac:dyDescent="0.15">
      <c r="A36" s="15">
        <v>32</v>
      </c>
      <c r="B36" s="24" t="s">
        <v>62</v>
      </c>
      <c r="C36" s="15" t="s">
        <v>63</v>
      </c>
      <c r="D36" s="24" t="s">
        <v>64</v>
      </c>
      <c r="E36" s="15" t="s">
        <v>65</v>
      </c>
      <c r="F36" s="24" t="s">
        <v>66</v>
      </c>
      <c r="G36" s="19">
        <v>12</v>
      </c>
      <c r="H36" s="22"/>
      <c r="I36" s="19">
        <f t="shared" si="1"/>
        <v>12</v>
      </c>
      <c r="J36" s="20" t="s">
        <v>128</v>
      </c>
      <c r="K36" s="21">
        <v>1372201226</v>
      </c>
    </row>
    <row r="37" spans="1:11" s="30" customFormat="1" ht="21.95" customHeight="1" x14ac:dyDescent="0.15">
      <c r="A37" s="15">
        <v>33</v>
      </c>
      <c r="B37" s="16" t="s">
        <v>67</v>
      </c>
      <c r="C37" s="28" t="s">
        <v>68</v>
      </c>
      <c r="D37" s="16" t="s">
        <v>209</v>
      </c>
      <c r="E37" s="15" t="s">
        <v>69</v>
      </c>
      <c r="F37" s="16" t="s">
        <v>70</v>
      </c>
      <c r="G37" s="53">
        <v>60</v>
      </c>
      <c r="H37" s="54"/>
      <c r="I37" s="53">
        <f t="shared" si="1"/>
        <v>60</v>
      </c>
      <c r="J37" s="20" t="s">
        <v>128</v>
      </c>
      <c r="K37" s="21">
        <v>1372201028</v>
      </c>
    </row>
    <row r="38" spans="1:11" s="30" customFormat="1" ht="21.95" customHeight="1" x14ac:dyDescent="0.15">
      <c r="A38" s="15">
        <v>34</v>
      </c>
      <c r="B38" s="16" t="s">
        <v>210</v>
      </c>
      <c r="C38" s="15" t="s">
        <v>211</v>
      </c>
      <c r="D38" s="16" t="s">
        <v>212</v>
      </c>
      <c r="E38" s="15" t="s">
        <v>213</v>
      </c>
      <c r="F38" s="16" t="s">
        <v>214</v>
      </c>
      <c r="G38" s="19">
        <v>90</v>
      </c>
      <c r="H38" s="19"/>
      <c r="I38" s="19">
        <f t="shared" si="1"/>
        <v>90</v>
      </c>
      <c r="J38" s="20" t="s">
        <v>128</v>
      </c>
      <c r="K38" s="21">
        <v>1372302008</v>
      </c>
    </row>
    <row r="39" spans="1:11" s="12" customFormat="1" ht="21.95" customHeight="1" x14ac:dyDescent="0.15">
      <c r="A39" s="15">
        <v>35</v>
      </c>
      <c r="B39" s="16" t="s">
        <v>215</v>
      </c>
      <c r="C39" s="32" t="s">
        <v>216</v>
      </c>
      <c r="D39" s="16" t="s">
        <v>217</v>
      </c>
      <c r="E39" s="15" t="s">
        <v>218</v>
      </c>
      <c r="F39" s="33" t="s">
        <v>219</v>
      </c>
      <c r="G39" s="34">
        <v>36</v>
      </c>
      <c r="H39" s="34"/>
      <c r="I39" s="19">
        <f t="shared" si="1"/>
        <v>36</v>
      </c>
      <c r="J39" s="20"/>
      <c r="K39" s="21">
        <v>1372303782</v>
      </c>
    </row>
    <row r="40" spans="1:11" s="12" customFormat="1" ht="21.95" customHeight="1" x14ac:dyDescent="0.15">
      <c r="A40" s="15"/>
      <c r="B40" s="55" t="s">
        <v>71</v>
      </c>
      <c r="C40" s="55"/>
      <c r="D40" s="55"/>
      <c r="E40" s="55"/>
      <c r="F40" s="36"/>
      <c r="G40" s="34">
        <f>SUM(G5:G39)</f>
        <v>2452</v>
      </c>
      <c r="H40" s="34">
        <f>SUM(H3:H39)</f>
        <v>60</v>
      </c>
      <c r="I40" s="19">
        <f t="shared" si="1"/>
        <v>2512</v>
      </c>
      <c r="J40" s="20"/>
      <c r="K40" s="21"/>
    </row>
    <row r="41" spans="1:11" s="23" customFormat="1" ht="21.95" customHeight="1" x14ac:dyDescent="0.15">
      <c r="A41" s="37">
        <v>36</v>
      </c>
      <c r="B41" s="16" t="s">
        <v>220</v>
      </c>
      <c r="C41" s="28" t="s">
        <v>221</v>
      </c>
      <c r="D41" s="16" t="s">
        <v>222</v>
      </c>
      <c r="E41" s="15" t="s">
        <v>223</v>
      </c>
      <c r="F41" s="16" t="s">
        <v>224</v>
      </c>
      <c r="G41" s="19">
        <v>14</v>
      </c>
      <c r="H41" s="29"/>
      <c r="I41" s="19">
        <f t="shared" si="1"/>
        <v>14</v>
      </c>
      <c r="J41" s="20" t="s">
        <v>128</v>
      </c>
      <c r="K41" s="21">
        <v>1373300969</v>
      </c>
    </row>
    <row r="42" spans="1:11" s="23" customFormat="1" ht="21.95" customHeight="1" x14ac:dyDescent="0.15">
      <c r="A42" s="37">
        <v>37</v>
      </c>
      <c r="B42" s="16" t="s">
        <v>72</v>
      </c>
      <c r="C42" s="15" t="s">
        <v>73</v>
      </c>
      <c r="D42" s="16" t="s">
        <v>225</v>
      </c>
      <c r="E42" s="15" t="s">
        <v>74</v>
      </c>
      <c r="F42" s="16" t="s">
        <v>72</v>
      </c>
      <c r="G42" s="19">
        <v>22</v>
      </c>
      <c r="H42" s="19"/>
      <c r="I42" s="19">
        <f t="shared" si="1"/>
        <v>22</v>
      </c>
      <c r="J42" s="20"/>
      <c r="K42" s="21">
        <v>1373300571</v>
      </c>
    </row>
    <row r="43" spans="1:11" s="12" customFormat="1" ht="21.95" customHeight="1" x14ac:dyDescent="0.15">
      <c r="A43" s="37">
        <v>38</v>
      </c>
      <c r="B43" s="16" t="s">
        <v>226</v>
      </c>
      <c r="C43" s="15" t="s">
        <v>227</v>
      </c>
      <c r="D43" s="16" t="s">
        <v>228</v>
      </c>
      <c r="E43" s="15" t="s">
        <v>229</v>
      </c>
      <c r="F43" s="16" t="s">
        <v>230</v>
      </c>
      <c r="G43" s="19">
        <v>129</v>
      </c>
      <c r="H43" s="19"/>
      <c r="I43" s="19">
        <f t="shared" si="1"/>
        <v>129</v>
      </c>
      <c r="J43" s="20" t="s">
        <v>128</v>
      </c>
      <c r="K43" s="21">
        <v>1373600764</v>
      </c>
    </row>
    <row r="44" spans="1:11" s="12" customFormat="1" ht="21.95" customHeight="1" x14ac:dyDescent="0.15">
      <c r="A44" s="37">
        <v>39</v>
      </c>
      <c r="B44" s="16" t="s">
        <v>284</v>
      </c>
      <c r="C44" s="28" t="s">
        <v>75</v>
      </c>
      <c r="D44" s="16" t="s">
        <v>76</v>
      </c>
      <c r="E44" s="15" t="s">
        <v>77</v>
      </c>
      <c r="F44" s="16" t="s">
        <v>285</v>
      </c>
      <c r="G44" s="19">
        <v>60</v>
      </c>
      <c r="H44" s="29"/>
      <c r="I44" s="19">
        <f t="shared" si="1"/>
        <v>60</v>
      </c>
      <c r="J44" s="20" t="s">
        <v>128</v>
      </c>
      <c r="K44" s="21">
        <v>1372801355</v>
      </c>
    </row>
    <row r="45" spans="1:11" s="12" customFormat="1" ht="21.95" customHeight="1" x14ac:dyDescent="0.15">
      <c r="A45" s="37">
        <v>40</v>
      </c>
      <c r="B45" s="16" t="s">
        <v>231</v>
      </c>
      <c r="C45" s="28" t="s">
        <v>232</v>
      </c>
      <c r="D45" s="16" t="s">
        <v>233</v>
      </c>
      <c r="E45" s="15" t="s">
        <v>234</v>
      </c>
      <c r="F45" s="16" t="s">
        <v>235</v>
      </c>
      <c r="G45" s="19">
        <v>60</v>
      </c>
      <c r="H45" s="29"/>
      <c r="I45" s="19">
        <f t="shared" si="1"/>
        <v>60</v>
      </c>
      <c r="J45" s="20"/>
      <c r="K45" s="21">
        <v>1372800852</v>
      </c>
    </row>
    <row r="46" spans="1:11" s="30" customFormat="1" ht="21.95" customHeight="1" x14ac:dyDescent="0.15">
      <c r="A46" s="37">
        <v>41</v>
      </c>
      <c r="B46" s="27" t="s">
        <v>78</v>
      </c>
      <c r="C46" s="15" t="s">
        <v>79</v>
      </c>
      <c r="D46" s="27" t="s">
        <v>80</v>
      </c>
      <c r="E46" s="15" t="s">
        <v>81</v>
      </c>
      <c r="F46" s="27" t="s">
        <v>82</v>
      </c>
      <c r="G46" s="19">
        <v>32</v>
      </c>
      <c r="H46" s="19"/>
      <c r="I46" s="19">
        <f t="shared" si="1"/>
        <v>32</v>
      </c>
      <c r="J46" s="20" t="s">
        <v>128</v>
      </c>
      <c r="K46" s="21">
        <v>1372800548</v>
      </c>
    </row>
    <row r="47" spans="1:11" s="30" customFormat="1" ht="21.95" customHeight="1" x14ac:dyDescent="0.15">
      <c r="A47" s="37">
        <v>42</v>
      </c>
      <c r="B47" s="27" t="s">
        <v>236</v>
      </c>
      <c r="C47" s="15" t="s">
        <v>237</v>
      </c>
      <c r="D47" s="27" t="s">
        <v>238</v>
      </c>
      <c r="E47" s="15" t="s">
        <v>239</v>
      </c>
      <c r="F47" s="27" t="s">
        <v>240</v>
      </c>
      <c r="G47" s="19">
        <v>205</v>
      </c>
      <c r="H47" s="19">
        <v>240</v>
      </c>
      <c r="I47" s="19">
        <f t="shared" si="1"/>
        <v>445</v>
      </c>
      <c r="J47" s="20" t="s">
        <v>128</v>
      </c>
      <c r="K47" s="21">
        <v>1372800738</v>
      </c>
    </row>
    <row r="48" spans="1:11" s="30" customFormat="1" ht="21.95" customHeight="1" x14ac:dyDescent="0.15">
      <c r="A48" s="37">
        <v>43</v>
      </c>
      <c r="B48" s="24" t="s">
        <v>241</v>
      </c>
      <c r="C48" s="15" t="s">
        <v>242</v>
      </c>
      <c r="D48" s="24" t="s">
        <v>243</v>
      </c>
      <c r="E48" s="15" t="s">
        <v>244</v>
      </c>
      <c r="F48" s="24" t="s">
        <v>245</v>
      </c>
      <c r="G48" s="19">
        <v>34</v>
      </c>
      <c r="H48" s="22"/>
      <c r="I48" s="19">
        <f t="shared" si="1"/>
        <v>34</v>
      </c>
      <c r="J48" s="20" t="s">
        <v>200</v>
      </c>
      <c r="K48" s="21">
        <v>1373800935</v>
      </c>
    </row>
    <row r="49" spans="1:11" s="23" customFormat="1" ht="21.95" customHeight="1" x14ac:dyDescent="0.15">
      <c r="A49" s="37">
        <v>44</v>
      </c>
      <c r="B49" s="16" t="s">
        <v>289</v>
      </c>
      <c r="C49" s="28" t="s">
        <v>83</v>
      </c>
      <c r="D49" s="16" t="s">
        <v>290</v>
      </c>
      <c r="E49" s="15" t="s">
        <v>84</v>
      </c>
      <c r="F49" s="16" t="s">
        <v>85</v>
      </c>
      <c r="G49" s="19">
        <v>222</v>
      </c>
      <c r="H49" s="29"/>
      <c r="I49" s="19">
        <f t="shared" si="1"/>
        <v>222</v>
      </c>
      <c r="J49" s="20" t="s">
        <v>200</v>
      </c>
      <c r="K49" s="21">
        <v>1373200474</v>
      </c>
    </row>
    <row r="50" spans="1:11" s="30" customFormat="1" ht="21.95" customHeight="1" x14ac:dyDescent="0.15">
      <c r="A50" s="37">
        <v>45</v>
      </c>
      <c r="B50" s="16" t="s">
        <v>246</v>
      </c>
      <c r="C50" s="28" t="s">
        <v>247</v>
      </c>
      <c r="D50" s="16" t="s">
        <v>248</v>
      </c>
      <c r="E50" s="15" t="s">
        <v>249</v>
      </c>
      <c r="F50" s="16" t="s">
        <v>250</v>
      </c>
      <c r="G50" s="19">
        <v>22</v>
      </c>
      <c r="H50" s="29"/>
      <c r="I50" s="19">
        <f t="shared" si="1"/>
        <v>22</v>
      </c>
      <c r="J50" s="20" t="s">
        <v>128</v>
      </c>
      <c r="K50" s="21">
        <v>1374100715</v>
      </c>
    </row>
    <row r="51" spans="1:11" s="30" customFormat="1" ht="21.95" customHeight="1" x14ac:dyDescent="0.15">
      <c r="A51" s="37">
        <v>46</v>
      </c>
      <c r="B51" s="27" t="s">
        <v>86</v>
      </c>
      <c r="C51" s="15" t="s">
        <v>87</v>
      </c>
      <c r="D51" s="27" t="s">
        <v>88</v>
      </c>
      <c r="E51" s="15" t="s">
        <v>89</v>
      </c>
      <c r="F51" s="27" t="s">
        <v>90</v>
      </c>
      <c r="G51" s="19">
        <v>45</v>
      </c>
      <c r="H51" s="19"/>
      <c r="I51" s="19">
        <f t="shared" si="1"/>
        <v>45</v>
      </c>
      <c r="J51" s="20"/>
      <c r="K51" s="21">
        <v>1374300380</v>
      </c>
    </row>
    <row r="52" spans="1:11" s="30" customFormat="1" ht="21.95" customHeight="1" x14ac:dyDescent="0.15">
      <c r="A52" s="37">
        <v>47</v>
      </c>
      <c r="B52" s="16" t="s">
        <v>251</v>
      </c>
      <c r="C52" s="15" t="s">
        <v>252</v>
      </c>
      <c r="D52" s="16" t="s">
        <v>253</v>
      </c>
      <c r="E52" s="15" t="s">
        <v>254</v>
      </c>
      <c r="F52" s="16" t="s">
        <v>255</v>
      </c>
      <c r="G52" s="19">
        <v>114</v>
      </c>
      <c r="H52" s="19"/>
      <c r="I52" s="19">
        <f t="shared" si="1"/>
        <v>114</v>
      </c>
      <c r="J52" s="20" t="s">
        <v>128</v>
      </c>
      <c r="K52" s="21">
        <v>1372700581</v>
      </c>
    </row>
    <row r="53" spans="1:11" s="23" customFormat="1" ht="21.95" customHeight="1" x14ac:dyDescent="0.15">
      <c r="A53" s="37">
        <v>48</v>
      </c>
      <c r="B53" s="24" t="s">
        <v>256</v>
      </c>
      <c r="C53" s="15" t="s">
        <v>257</v>
      </c>
      <c r="D53" s="24" t="s">
        <v>258</v>
      </c>
      <c r="E53" s="15" t="s">
        <v>259</v>
      </c>
      <c r="F53" s="24" t="s">
        <v>260</v>
      </c>
      <c r="G53" s="19">
        <v>8</v>
      </c>
      <c r="H53" s="22"/>
      <c r="I53" s="19">
        <f t="shared" si="1"/>
        <v>8</v>
      </c>
      <c r="J53" s="20" t="s">
        <v>128</v>
      </c>
      <c r="K53" s="21">
        <v>1373400637</v>
      </c>
    </row>
    <row r="54" spans="1:11" s="30" customFormat="1" ht="21.95" customHeight="1" x14ac:dyDescent="0.15">
      <c r="A54" s="37">
        <v>49</v>
      </c>
      <c r="B54" s="27" t="s">
        <v>91</v>
      </c>
      <c r="C54" s="15" t="s">
        <v>92</v>
      </c>
      <c r="D54" s="27" t="s">
        <v>261</v>
      </c>
      <c r="E54" s="15" t="s">
        <v>93</v>
      </c>
      <c r="F54" s="27" t="s">
        <v>94</v>
      </c>
      <c r="G54" s="19">
        <v>63</v>
      </c>
      <c r="H54" s="19"/>
      <c r="I54" s="19">
        <f t="shared" si="1"/>
        <v>63</v>
      </c>
      <c r="J54" s="20" t="s">
        <v>128</v>
      </c>
      <c r="K54" s="21">
        <v>1373900230</v>
      </c>
    </row>
    <row r="55" spans="1:11" s="23" customFormat="1" ht="21.95" customHeight="1" x14ac:dyDescent="0.15">
      <c r="A55" s="37">
        <v>50</v>
      </c>
      <c r="B55" s="24" t="s">
        <v>95</v>
      </c>
      <c r="C55" s="15" t="s">
        <v>96</v>
      </c>
      <c r="D55" s="24" t="s">
        <v>97</v>
      </c>
      <c r="E55" s="15" t="s">
        <v>98</v>
      </c>
      <c r="F55" s="24" t="s">
        <v>99</v>
      </c>
      <c r="G55" s="19">
        <v>48</v>
      </c>
      <c r="H55" s="22"/>
      <c r="I55" s="19">
        <f t="shared" si="1"/>
        <v>48</v>
      </c>
      <c r="J55" s="20" t="s">
        <v>128</v>
      </c>
      <c r="K55" s="21">
        <v>1374400263</v>
      </c>
    </row>
    <row r="56" spans="1:11" s="23" customFormat="1" ht="21.95" customHeight="1" x14ac:dyDescent="0.15">
      <c r="A56" s="37">
        <v>51</v>
      </c>
      <c r="B56" s="24" t="s">
        <v>100</v>
      </c>
      <c r="C56" s="15" t="s">
        <v>101</v>
      </c>
      <c r="D56" s="24" t="s">
        <v>102</v>
      </c>
      <c r="E56" s="15" t="s">
        <v>103</v>
      </c>
      <c r="F56" s="24" t="s">
        <v>288</v>
      </c>
      <c r="G56" s="19">
        <v>136</v>
      </c>
      <c r="H56" s="22"/>
      <c r="I56" s="19">
        <f t="shared" si="1"/>
        <v>136</v>
      </c>
      <c r="J56" s="20" t="s">
        <v>128</v>
      </c>
      <c r="K56" s="21">
        <v>1374500781</v>
      </c>
    </row>
    <row r="57" spans="1:11" s="30" customFormat="1" ht="21.95" customHeight="1" x14ac:dyDescent="0.15">
      <c r="A57" s="37">
        <v>52</v>
      </c>
      <c r="B57" s="16" t="s">
        <v>262</v>
      </c>
      <c r="C57" s="15" t="s">
        <v>263</v>
      </c>
      <c r="D57" s="16" t="s">
        <v>264</v>
      </c>
      <c r="E57" s="15" t="s">
        <v>265</v>
      </c>
      <c r="F57" s="16" t="s">
        <v>266</v>
      </c>
      <c r="G57" s="19">
        <v>43</v>
      </c>
      <c r="H57" s="19"/>
      <c r="I57" s="19">
        <f t="shared" si="1"/>
        <v>43</v>
      </c>
      <c r="J57" s="20" t="s">
        <v>200</v>
      </c>
      <c r="K57" s="21">
        <v>1374700647</v>
      </c>
    </row>
    <row r="58" spans="1:11" s="30" customFormat="1" ht="21.95" customHeight="1" x14ac:dyDescent="0.15">
      <c r="A58" s="37">
        <v>53</v>
      </c>
      <c r="B58" s="25" t="s">
        <v>104</v>
      </c>
      <c r="C58" s="15" t="s">
        <v>105</v>
      </c>
      <c r="D58" s="25" t="s">
        <v>267</v>
      </c>
      <c r="E58" s="15" t="s">
        <v>106</v>
      </c>
      <c r="F58" s="25" t="s">
        <v>107</v>
      </c>
      <c r="G58" s="19">
        <v>104</v>
      </c>
      <c r="H58" s="19"/>
      <c r="I58" s="19">
        <f t="shared" si="1"/>
        <v>104</v>
      </c>
      <c r="J58" s="20"/>
      <c r="K58" s="21">
        <v>1374700340</v>
      </c>
    </row>
    <row r="59" spans="1:11" s="30" customFormat="1" ht="21.95" customHeight="1" x14ac:dyDescent="0.15">
      <c r="A59" s="37">
        <v>54</v>
      </c>
      <c r="B59" s="27" t="s">
        <v>108</v>
      </c>
      <c r="C59" s="15" t="s">
        <v>105</v>
      </c>
      <c r="D59" s="27" t="s">
        <v>268</v>
      </c>
      <c r="E59" s="15" t="s">
        <v>109</v>
      </c>
      <c r="F59" s="27" t="s">
        <v>110</v>
      </c>
      <c r="G59" s="19">
        <v>30</v>
      </c>
      <c r="H59" s="19"/>
      <c r="I59" s="19">
        <f t="shared" si="1"/>
        <v>30</v>
      </c>
      <c r="J59" s="20"/>
      <c r="K59" s="21">
        <v>1374700324</v>
      </c>
    </row>
    <row r="60" spans="1:11" s="4" customFormat="1" ht="21.95" customHeight="1" x14ac:dyDescent="0.15">
      <c r="A60" s="37">
        <v>55</v>
      </c>
      <c r="B60" s="16" t="s">
        <v>269</v>
      </c>
      <c r="C60" s="28" t="s">
        <v>270</v>
      </c>
      <c r="D60" s="16" t="s">
        <v>271</v>
      </c>
      <c r="E60" s="15" t="s">
        <v>272</v>
      </c>
      <c r="F60" s="16" t="s">
        <v>273</v>
      </c>
      <c r="G60" s="19">
        <v>60</v>
      </c>
      <c r="H60" s="29"/>
      <c r="I60" s="19">
        <f t="shared" si="1"/>
        <v>60</v>
      </c>
      <c r="J60" s="20"/>
      <c r="K60" s="21">
        <v>1374900874</v>
      </c>
    </row>
    <row r="61" spans="1:11" s="38" customFormat="1" ht="21.95" customHeight="1" x14ac:dyDescent="0.15">
      <c r="A61" s="37">
        <v>56</v>
      </c>
      <c r="B61" s="16" t="s">
        <v>111</v>
      </c>
      <c r="C61" s="15" t="s">
        <v>112</v>
      </c>
      <c r="D61" s="16" t="s">
        <v>113</v>
      </c>
      <c r="E61" s="15" t="s">
        <v>114</v>
      </c>
      <c r="F61" s="16" t="s">
        <v>115</v>
      </c>
      <c r="G61" s="19">
        <v>98</v>
      </c>
      <c r="H61" s="19"/>
      <c r="I61" s="19">
        <f t="shared" si="1"/>
        <v>98</v>
      </c>
      <c r="J61" s="20" t="s">
        <v>128</v>
      </c>
      <c r="K61" s="21">
        <v>1375000278</v>
      </c>
    </row>
    <row r="62" spans="1:11" s="12" customFormat="1" ht="21.95" customHeight="1" x14ac:dyDescent="0.15">
      <c r="A62" s="37">
        <v>57</v>
      </c>
      <c r="B62" s="16" t="s">
        <v>274</v>
      </c>
      <c r="C62" s="15" t="s">
        <v>275</v>
      </c>
      <c r="D62" s="16" t="s">
        <v>276</v>
      </c>
      <c r="E62" s="15" t="s">
        <v>277</v>
      </c>
      <c r="F62" s="16" t="s">
        <v>278</v>
      </c>
      <c r="G62" s="19">
        <v>58</v>
      </c>
      <c r="H62" s="19"/>
      <c r="I62" s="19">
        <f t="shared" si="1"/>
        <v>58</v>
      </c>
      <c r="J62" s="20" t="s">
        <v>128</v>
      </c>
      <c r="K62" s="21">
        <v>1372400919</v>
      </c>
    </row>
    <row r="63" spans="1:11" s="12" customFormat="1" ht="21.95" customHeight="1" x14ac:dyDescent="0.15">
      <c r="A63" s="37">
        <v>58</v>
      </c>
      <c r="B63" s="16" t="s">
        <v>279</v>
      </c>
      <c r="C63" s="15" t="s">
        <v>275</v>
      </c>
      <c r="D63" s="16" t="s">
        <v>280</v>
      </c>
      <c r="E63" s="15" t="s">
        <v>281</v>
      </c>
      <c r="F63" s="16" t="s">
        <v>282</v>
      </c>
      <c r="G63" s="19">
        <v>93</v>
      </c>
      <c r="H63" s="19"/>
      <c r="I63" s="19">
        <f t="shared" si="1"/>
        <v>93</v>
      </c>
      <c r="J63" s="20" t="s">
        <v>128</v>
      </c>
      <c r="K63" s="21">
        <v>1372401081</v>
      </c>
    </row>
    <row r="64" spans="1:11" s="30" customFormat="1" ht="21.95" customHeight="1" x14ac:dyDescent="0.15">
      <c r="A64" s="37"/>
      <c r="B64" s="39" t="s">
        <v>283</v>
      </c>
      <c r="C64" s="39"/>
      <c r="D64" s="39" t="s">
        <v>200</v>
      </c>
      <c r="E64" s="39"/>
      <c r="F64" s="40"/>
      <c r="G64" s="41">
        <f>SUM(G41:G63)</f>
        <v>1700</v>
      </c>
      <c r="H64" s="42">
        <f>SUM(H41:H63)</f>
        <v>240</v>
      </c>
      <c r="I64" s="43">
        <f t="shared" si="1"/>
        <v>1940</v>
      </c>
      <c r="J64" s="44"/>
      <c r="K64" s="21"/>
    </row>
    <row r="65" spans="1:11" s="30" customFormat="1" ht="21.95" customHeight="1" x14ac:dyDescent="0.15">
      <c r="A65" s="45"/>
      <c r="B65" s="55" t="s">
        <v>200</v>
      </c>
      <c r="C65" s="55"/>
      <c r="D65" s="80" t="s">
        <v>116</v>
      </c>
      <c r="E65" s="80"/>
      <c r="F65" s="80"/>
      <c r="G65" s="19">
        <f>G40+G64</f>
        <v>4152</v>
      </c>
      <c r="H65" s="19">
        <f>H40+H64</f>
        <v>300</v>
      </c>
      <c r="I65" s="19">
        <f>I40+I64</f>
        <v>4452</v>
      </c>
      <c r="J65" s="20">
        <f>COUNTIF(J5:J64,"○")</f>
        <v>43</v>
      </c>
      <c r="K65" s="21"/>
    </row>
    <row r="66" spans="1:11" s="23" customFormat="1" ht="30.75" customHeight="1" x14ac:dyDescent="0.15">
      <c r="A66"/>
      <c r="B66"/>
      <c r="C66"/>
      <c r="D66"/>
      <c r="E66"/>
      <c r="F66"/>
      <c r="G66"/>
      <c r="H66"/>
      <c r="I66"/>
      <c r="J66"/>
      <c r="K66"/>
    </row>
    <row r="67" spans="1:11" s="30" customFormat="1" ht="20.25" customHeight="1" x14ac:dyDescent="0.15">
      <c r="A67"/>
      <c r="B67"/>
      <c r="C67"/>
      <c r="D67"/>
      <c r="E67"/>
      <c r="F67"/>
      <c r="G67"/>
      <c r="H67"/>
      <c r="I67"/>
      <c r="J67"/>
      <c r="K67"/>
    </row>
    <row r="68" spans="1:11" s="30" customFormat="1" ht="20.25" customHeight="1" x14ac:dyDescent="0.15">
      <c r="A68"/>
      <c r="B68"/>
      <c r="C68"/>
      <c r="D68"/>
      <c r="E68"/>
      <c r="F68"/>
      <c r="G68"/>
      <c r="H68"/>
      <c r="I68"/>
      <c r="J68"/>
      <c r="K68"/>
    </row>
    <row r="69" spans="1:11" s="30" customFormat="1" ht="20.25" customHeight="1" x14ac:dyDescent="0.15">
      <c r="A69"/>
      <c r="B69"/>
      <c r="C69"/>
      <c r="D69"/>
      <c r="E69"/>
      <c r="F69"/>
      <c r="G69"/>
      <c r="H69"/>
      <c r="I69"/>
      <c r="J69"/>
    </row>
    <row r="70" spans="1:11" s="30" customFormat="1" ht="20.25" customHeight="1" x14ac:dyDescent="0.15">
      <c r="A70"/>
      <c r="B70"/>
      <c r="C70"/>
      <c r="D70"/>
      <c r="E70"/>
      <c r="F70"/>
      <c r="G70"/>
      <c r="H70"/>
      <c r="I70"/>
      <c r="J70"/>
    </row>
    <row r="71" spans="1:11" s="30" customFormat="1" ht="20.25" customHeight="1" x14ac:dyDescent="0.15">
      <c r="A71" s="46"/>
      <c r="B71" s="12"/>
      <c r="C71" s="47"/>
      <c r="D71" s="12"/>
      <c r="E71" s="47"/>
      <c r="F71" s="48"/>
      <c r="G71" s="49"/>
      <c r="H71" s="49"/>
      <c r="I71" s="49"/>
      <c r="J71" s="50"/>
    </row>
    <row r="72" spans="1:11" s="30" customFormat="1" ht="20.25" customHeight="1" x14ac:dyDescent="0.15">
      <c r="A72" s="46"/>
      <c r="B72" s="12"/>
      <c r="C72" s="47"/>
      <c r="D72" s="12"/>
      <c r="E72" s="47"/>
      <c r="F72" s="48"/>
      <c r="G72" s="49"/>
      <c r="H72" s="49"/>
      <c r="I72" s="49"/>
      <c r="J72" s="50"/>
    </row>
    <row r="73" spans="1:11" s="30" customFormat="1" ht="20.25" customHeight="1" x14ac:dyDescent="0.15">
      <c r="A73" s="46"/>
      <c r="B73" s="51"/>
      <c r="C73" s="47"/>
      <c r="D73" s="12"/>
      <c r="E73" s="47"/>
      <c r="F73" s="48"/>
      <c r="G73" s="49"/>
      <c r="H73" s="49"/>
      <c r="I73" s="49"/>
      <c r="J73" s="50"/>
    </row>
    <row r="74" spans="1:11" s="30" customFormat="1" ht="20.25" customHeight="1" x14ac:dyDescent="0.15">
      <c r="A74" s="46"/>
      <c r="B74" s="12"/>
      <c r="C74" s="47"/>
      <c r="D74" s="12"/>
      <c r="E74" s="47"/>
      <c r="F74" s="48"/>
      <c r="G74" s="49"/>
      <c r="H74" s="49"/>
      <c r="I74" s="49"/>
      <c r="J74" s="50"/>
    </row>
    <row r="75" spans="1:11" s="30" customFormat="1" ht="20.25" customHeight="1" x14ac:dyDescent="0.15">
      <c r="A75" s="46"/>
      <c r="B75" s="12"/>
      <c r="C75" s="47"/>
      <c r="D75" s="12"/>
      <c r="E75" s="47"/>
      <c r="F75" s="48"/>
      <c r="G75" s="49"/>
      <c r="H75" s="49"/>
      <c r="I75" s="49"/>
      <c r="J75" s="50"/>
    </row>
    <row r="76" spans="1:11" s="30" customFormat="1" ht="20.25" customHeight="1" x14ac:dyDescent="0.15">
      <c r="A76" s="46"/>
      <c r="B76" s="12"/>
      <c r="C76" s="47"/>
      <c r="D76" s="12"/>
      <c r="E76" s="47"/>
      <c r="F76" s="48"/>
      <c r="G76" s="49"/>
      <c r="H76" s="49"/>
      <c r="I76" s="49"/>
      <c r="J76" s="50"/>
    </row>
    <row r="77" spans="1:11" s="30" customFormat="1" ht="20.25" customHeight="1" x14ac:dyDescent="0.15">
      <c r="A77" s="46"/>
      <c r="B77" s="12"/>
      <c r="C77" s="47"/>
      <c r="D77" s="12"/>
      <c r="E77" s="47"/>
      <c r="F77" s="48"/>
      <c r="G77" s="49"/>
      <c r="H77" s="49"/>
      <c r="I77" s="49"/>
      <c r="J77" s="50"/>
    </row>
    <row r="78" spans="1:11" s="30" customFormat="1" ht="20.25" customHeight="1" x14ac:dyDescent="0.15">
      <c r="A78" s="46"/>
      <c r="B78" s="12"/>
      <c r="C78" s="47"/>
      <c r="D78" s="12"/>
      <c r="E78" s="47"/>
      <c r="F78" s="48"/>
      <c r="G78" s="49"/>
      <c r="H78" s="49"/>
      <c r="I78" s="49"/>
      <c r="J78" s="50"/>
    </row>
    <row r="79" spans="1:11" s="30" customFormat="1" ht="20.25" customHeight="1" x14ac:dyDescent="0.15">
      <c r="A79" s="46"/>
      <c r="B79" s="12"/>
      <c r="C79" s="47"/>
      <c r="D79" s="12"/>
      <c r="E79" s="47"/>
      <c r="F79" s="48"/>
      <c r="G79" s="49"/>
      <c r="H79" s="49"/>
      <c r="I79" s="49"/>
      <c r="J79" s="50"/>
    </row>
    <row r="80" spans="1:11" s="30" customFormat="1" ht="20.25" customHeight="1" x14ac:dyDescent="0.15">
      <c r="A80" s="46"/>
      <c r="B80" s="12"/>
      <c r="C80" s="47"/>
      <c r="D80" s="12"/>
      <c r="E80" s="47"/>
      <c r="F80" s="48"/>
      <c r="G80" s="49"/>
      <c r="H80" s="49"/>
      <c r="I80" s="49"/>
      <c r="J80" s="50"/>
    </row>
    <row r="81" spans="1:10" s="30" customFormat="1" ht="20.25" customHeight="1" x14ac:dyDescent="0.15">
      <c r="A81" s="46"/>
      <c r="B81" s="12"/>
      <c r="C81" s="47"/>
      <c r="D81" s="12"/>
      <c r="E81" s="47"/>
      <c r="F81" s="48"/>
      <c r="G81" s="49"/>
      <c r="H81" s="49"/>
      <c r="I81" s="49"/>
      <c r="J81" s="50"/>
    </row>
    <row r="82" spans="1:10" s="30" customFormat="1" ht="20.25" customHeight="1" x14ac:dyDescent="0.15">
      <c r="A82" s="46"/>
      <c r="B82" s="12"/>
      <c r="C82" s="47"/>
      <c r="D82" s="12"/>
      <c r="E82" s="47"/>
      <c r="F82" s="48"/>
      <c r="G82" s="49"/>
      <c r="H82" s="49"/>
      <c r="I82" s="49"/>
      <c r="J82" s="50"/>
    </row>
    <row r="83" spans="1:10" s="30" customFormat="1" ht="20.25" customHeight="1" x14ac:dyDescent="0.15">
      <c r="A83" s="46"/>
      <c r="B83" s="12"/>
      <c r="C83" s="47"/>
      <c r="D83" s="12"/>
      <c r="E83" s="47"/>
      <c r="F83" s="48"/>
      <c r="G83" s="49"/>
      <c r="H83" s="49"/>
      <c r="I83" s="49"/>
      <c r="J83" s="50"/>
    </row>
    <row r="84" spans="1:10" s="30" customFormat="1" ht="20.25" customHeight="1" x14ac:dyDescent="0.15">
      <c r="A84" s="46"/>
      <c r="B84" s="12"/>
      <c r="C84" s="47"/>
      <c r="D84" s="12"/>
      <c r="E84" s="47"/>
      <c r="F84" s="48"/>
      <c r="G84" s="49"/>
      <c r="H84" s="49"/>
      <c r="I84" s="49"/>
      <c r="J84" s="50"/>
    </row>
    <row r="85" spans="1:10" s="30" customFormat="1" ht="20.25" customHeight="1" x14ac:dyDescent="0.15">
      <c r="A85" s="46"/>
      <c r="B85" s="12"/>
      <c r="C85" s="47"/>
      <c r="D85" s="12"/>
      <c r="E85" s="47"/>
      <c r="F85" s="48"/>
      <c r="G85" s="49"/>
      <c r="H85" s="49"/>
      <c r="I85" s="49"/>
      <c r="J85" s="50"/>
    </row>
    <row r="86" spans="1:10" s="30" customFormat="1" ht="20.25" customHeight="1" x14ac:dyDescent="0.15">
      <c r="A86" s="46"/>
      <c r="B86" s="12"/>
      <c r="C86" s="47"/>
      <c r="D86" s="12"/>
      <c r="E86" s="47"/>
      <c r="F86" s="48"/>
      <c r="G86" s="49"/>
      <c r="H86" s="49"/>
      <c r="I86" s="49"/>
      <c r="J86" s="50"/>
    </row>
    <row r="87" spans="1:10" s="30" customFormat="1" ht="20.25" customHeight="1" x14ac:dyDescent="0.15">
      <c r="A87" s="46"/>
      <c r="B87" s="12"/>
      <c r="C87" s="47"/>
      <c r="D87" s="12"/>
      <c r="E87" s="47"/>
      <c r="F87" s="48"/>
      <c r="G87" s="49"/>
      <c r="H87" s="49"/>
      <c r="I87" s="49"/>
      <c r="J87" s="50"/>
    </row>
    <row r="88" spans="1:10" s="30" customFormat="1" ht="20.25" customHeight="1" x14ac:dyDescent="0.15">
      <c r="A88" s="46"/>
      <c r="B88" s="12"/>
      <c r="C88" s="47"/>
      <c r="D88" s="12"/>
      <c r="E88" s="47"/>
      <c r="F88" s="48"/>
      <c r="G88" s="49"/>
      <c r="H88" s="49"/>
      <c r="I88" s="49"/>
      <c r="J88" s="50"/>
    </row>
    <row r="89" spans="1:10" s="30" customFormat="1" ht="20.25" customHeight="1" x14ac:dyDescent="0.15">
      <c r="A89" s="46"/>
      <c r="B89" s="12"/>
      <c r="C89" s="47"/>
      <c r="D89" s="12"/>
      <c r="E89" s="47"/>
      <c r="F89" s="48"/>
      <c r="G89" s="49"/>
      <c r="H89" s="49"/>
      <c r="I89" s="49"/>
      <c r="J89" s="50"/>
    </row>
    <row r="90" spans="1:10" s="30" customFormat="1" ht="20.25" customHeight="1" x14ac:dyDescent="0.15">
      <c r="A90" s="46"/>
      <c r="B90" s="12"/>
      <c r="C90" s="47"/>
      <c r="D90" s="12"/>
      <c r="E90" s="47"/>
      <c r="F90" s="48"/>
      <c r="G90" s="49"/>
      <c r="H90" s="49"/>
      <c r="I90" s="49"/>
      <c r="J90" s="50"/>
    </row>
    <row r="91" spans="1:10" s="30" customFormat="1" ht="20.25" customHeight="1" x14ac:dyDescent="0.15">
      <c r="A91" s="46"/>
      <c r="B91" s="12"/>
      <c r="C91" s="47"/>
      <c r="D91" s="12"/>
      <c r="E91" s="47"/>
      <c r="F91" s="48"/>
      <c r="G91" s="49"/>
      <c r="H91" s="49"/>
      <c r="I91" s="49"/>
      <c r="J91" s="50"/>
    </row>
    <row r="92" spans="1:10" s="30" customFormat="1" ht="20.25" customHeight="1" x14ac:dyDescent="0.15">
      <c r="A92" s="46"/>
      <c r="B92" s="12"/>
      <c r="C92" s="47"/>
      <c r="D92" s="12"/>
      <c r="E92" s="47"/>
      <c r="F92" s="48"/>
      <c r="G92" s="49"/>
      <c r="H92" s="49"/>
      <c r="I92" s="49"/>
      <c r="J92" s="50"/>
    </row>
    <row r="93" spans="1:10" s="30" customFormat="1" ht="20.25" customHeight="1" x14ac:dyDescent="0.15">
      <c r="A93" s="46"/>
      <c r="B93" s="12"/>
      <c r="C93" s="47"/>
      <c r="D93" s="12"/>
      <c r="E93" s="47"/>
      <c r="F93" s="48"/>
      <c r="G93" s="49"/>
      <c r="H93" s="49"/>
      <c r="I93" s="49"/>
      <c r="J93" s="50"/>
    </row>
    <row r="94" spans="1:10" s="30" customFormat="1" ht="20.25" customHeight="1" x14ac:dyDescent="0.15">
      <c r="A94" s="46"/>
      <c r="B94" s="12"/>
      <c r="C94" s="47"/>
      <c r="D94" s="12"/>
      <c r="E94" s="47"/>
      <c r="F94" s="48"/>
      <c r="G94" s="49"/>
      <c r="H94" s="49"/>
      <c r="I94" s="49"/>
      <c r="J94" s="50"/>
    </row>
    <row r="95" spans="1:10" s="30" customFormat="1" ht="20.25" customHeight="1" x14ac:dyDescent="0.15">
      <c r="A95" s="46"/>
      <c r="B95" s="12"/>
      <c r="C95" s="47"/>
      <c r="D95" s="12"/>
      <c r="E95" s="47"/>
      <c r="F95" s="48"/>
      <c r="G95" s="49"/>
      <c r="H95" s="49"/>
      <c r="I95" s="49"/>
      <c r="J95" s="50"/>
    </row>
    <row r="96" spans="1:10" s="30" customFormat="1" ht="20.25" customHeight="1" x14ac:dyDescent="0.15">
      <c r="A96" s="46"/>
      <c r="B96" s="12"/>
      <c r="C96" s="47"/>
      <c r="D96" s="12"/>
      <c r="E96" s="47"/>
      <c r="F96" s="48"/>
      <c r="G96" s="49"/>
      <c r="H96" s="49"/>
      <c r="I96" s="49"/>
      <c r="J96" s="50"/>
    </row>
    <row r="97" spans="1:10" s="30" customFormat="1" ht="20.25" customHeight="1" x14ac:dyDescent="0.15">
      <c r="A97" s="46"/>
      <c r="B97" s="12"/>
      <c r="C97" s="47"/>
      <c r="D97" s="12"/>
      <c r="E97" s="47"/>
      <c r="F97" s="48"/>
      <c r="G97" s="49"/>
      <c r="H97" s="49"/>
      <c r="I97" s="49"/>
      <c r="J97" s="50"/>
    </row>
    <row r="98" spans="1:10" s="30" customFormat="1" ht="20.25" customHeight="1" x14ac:dyDescent="0.15">
      <c r="A98" s="46"/>
      <c r="B98" s="12"/>
      <c r="C98" s="47"/>
      <c r="D98" s="12"/>
      <c r="E98" s="47"/>
      <c r="F98" s="48"/>
      <c r="G98" s="49"/>
      <c r="H98" s="49"/>
      <c r="I98" s="49"/>
      <c r="J98" s="50"/>
    </row>
    <row r="99" spans="1:10" s="30" customFormat="1" ht="20.25" customHeight="1" x14ac:dyDescent="0.15">
      <c r="A99" s="46"/>
      <c r="B99" s="12"/>
      <c r="C99" s="47"/>
      <c r="D99" s="12"/>
      <c r="E99" s="47"/>
      <c r="F99" s="48"/>
      <c r="G99" s="49"/>
      <c r="H99" s="49"/>
      <c r="I99" s="49"/>
      <c r="J99" s="50"/>
    </row>
    <row r="100" spans="1:10" s="30" customFormat="1" ht="20.25" customHeight="1" x14ac:dyDescent="0.15">
      <c r="A100" s="46"/>
      <c r="B100" s="12"/>
      <c r="C100" s="47"/>
      <c r="D100" s="12"/>
      <c r="E100" s="47"/>
      <c r="F100" s="48"/>
      <c r="G100" s="49"/>
      <c r="H100" s="49"/>
      <c r="I100" s="49"/>
      <c r="J100" s="50"/>
    </row>
    <row r="101" spans="1:10" s="30" customFormat="1" ht="20.25" customHeight="1" x14ac:dyDescent="0.15">
      <c r="A101" s="46"/>
      <c r="B101" s="12"/>
      <c r="C101" s="47"/>
      <c r="D101" s="12"/>
      <c r="E101" s="47"/>
      <c r="F101" s="48"/>
      <c r="G101" s="49"/>
      <c r="H101" s="49"/>
      <c r="I101" s="49"/>
      <c r="J101" s="50"/>
    </row>
    <row r="102" spans="1:10" s="30" customFormat="1" ht="20.25" customHeight="1" x14ac:dyDescent="0.15">
      <c r="A102" s="46"/>
      <c r="B102" s="12"/>
      <c r="C102" s="47"/>
      <c r="D102" s="12"/>
      <c r="E102" s="47"/>
      <c r="F102" s="48"/>
      <c r="G102" s="49"/>
      <c r="H102" s="49"/>
      <c r="I102" s="49"/>
      <c r="J102" s="50"/>
    </row>
    <row r="103" spans="1:10" s="30" customFormat="1" ht="20.25" customHeight="1" x14ac:dyDescent="0.15">
      <c r="A103" s="46"/>
      <c r="B103" s="12"/>
      <c r="C103" s="47"/>
      <c r="D103" s="12"/>
      <c r="E103" s="47"/>
      <c r="F103" s="48"/>
      <c r="G103" s="49"/>
      <c r="H103" s="49"/>
      <c r="I103" s="49"/>
      <c r="J103" s="50"/>
    </row>
    <row r="104" spans="1:10" s="30" customFormat="1" ht="20.25" customHeight="1" x14ac:dyDescent="0.15">
      <c r="A104" s="46"/>
      <c r="B104" s="12"/>
      <c r="C104" s="47"/>
      <c r="D104" s="12"/>
      <c r="E104" s="47"/>
      <c r="F104" s="48"/>
      <c r="G104" s="49"/>
      <c r="H104" s="49"/>
      <c r="I104" s="49"/>
      <c r="J104" s="50"/>
    </row>
    <row r="105" spans="1:10" s="30" customFormat="1" ht="20.25" customHeight="1" x14ac:dyDescent="0.15">
      <c r="A105" s="46"/>
      <c r="B105" s="12"/>
      <c r="C105" s="47"/>
      <c r="D105" s="12"/>
      <c r="E105" s="47"/>
      <c r="F105" s="48"/>
      <c r="G105" s="49"/>
      <c r="H105" s="49"/>
      <c r="I105" s="49"/>
      <c r="J105" s="50"/>
    </row>
    <row r="106" spans="1:10" s="30" customFormat="1" ht="20.25" customHeight="1" x14ac:dyDescent="0.15">
      <c r="A106" s="46"/>
      <c r="B106" s="12"/>
      <c r="C106" s="47"/>
      <c r="D106" s="12"/>
      <c r="E106" s="47"/>
      <c r="F106" s="48"/>
      <c r="G106" s="49"/>
      <c r="H106" s="49"/>
      <c r="I106" s="49"/>
      <c r="J106" s="50"/>
    </row>
    <row r="107" spans="1:10" s="30" customFormat="1" ht="20.25" customHeight="1" x14ac:dyDescent="0.15">
      <c r="A107" s="46"/>
      <c r="B107" s="12"/>
      <c r="C107" s="47"/>
      <c r="D107" s="12"/>
      <c r="E107" s="47"/>
      <c r="F107" s="48"/>
      <c r="G107" s="49"/>
      <c r="H107" s="49"/>
      <c r="I107" s="49"/>
      <c r="J107" s="50"/>
    </row>
    <row r="108" spans="1:10" ht="20.25" customHeight="1" x14ac:dyDescent="0.15"/>
    <row r="109" spans="1:10" ht="20.25" customHeight="1" x14ac:dyDescent="0.15"/>
    <row r="110" spans="1:10" ht="20.25" customHeight="1" x14ac:dyDescent="0.15"/>
    <row r="111" spans="1:10" ht="20.25" customHeight="1" x14ac:dyDescent="0.15"/>
    <row r="112" spans="1:10" ht="20.25" customHeight="1" x14ac:dyDescent="0.15"/>
    <row r="113" ht="20.25" customHeight="1" x14ac:dyDescent="0.15"/>
    <row r="114" ht="20.25" customHeight="1" x14ac:dyDescent="0.15"/>
    <row r="115" ht="20.25" customHeight="1" x14ac:dyDescent="0.15"/>
    <row r="116" ht="20.25" customHeight="1" x14ac:dyDescent="0.15"/>
    <row r="117" ht="20.25" customHeight="1" x14ac:dyDescent="0.15"/>
    <row r="118" ht="20.25" customHeight="1" x14ac:dyDescent="0.15"/>
    <row r="119" ht="20.25" customHeight="1" x14ac:dyDescent="0.15"/>
    <row r="120" ht="20.25" customHeight="1" x14ac:dyDescent="0.15"/>
    <row r="121" ht="20.25" customHeight="1" x14ac:dyDescent="0.15"/>
    <row r="122" ht="20.25" customHeight="1" x14ac:dyDescent="0.15"/>
    <row r="123" ht="20.25" customHeight="1" x14ac:dyDescent="0.15"/>
    <row r="124" ht="20.25" customHeight="1" x14ac:dyDescent="0.15"/>
    <row r="125" ht="20.25" customHeight="1" x14ac:dyDescent="0.15"/>
    <row r="126" ht="20.25" customHeight="1" x14ac:dyDescent="0.15"/>
    <row r="127" ht="20.25" customHeight="1" x14ac:dyDescent="0.15"/>
    <row r="128" ht="20.25" customHeight="1" x14ac:dyDescent="0.15"/>
    <row r="129" ht="20.25" customHeight="1" x14ac:dyDescent="0.15"/>
    <row r="130" ht="20.25" customHeight="1" x14ac:dyDescent="0.15"/>
    <row r="131" ht="20.25" customHeight="1" x14ac:dyDescent="0.15"/>
    <row r="132" ht="20.25" customHeight="1" x14ac:dyDescent="0.15"/>
    <row r="133" ht="20.25" customHeight="1" x14ac:dyDescent="0.15"/>
    <row r="134" ht="20.25" customHeight="1" x14ac:dyDescent="0.15"/>
    <row r="135" ht="20.25" customHeight="1" x14ac:dyDescent="0.15"/>
    <row r="136" ht="20.25" customHeight="1" x14ac:dyDescent="0.15"/>
    <row r="137" ht="20.25" customHeight="1" x14ac:dyDescent="0.15"/>
    <row r="138" ht="20.25" customHeight="1" x14ac:dyDescent="0.15"/>
    <row r="139" ht="20.25" customHeight="1" x14ac:dyDescent="0.15"/>
    <row r="140" ht="20.25" customHeight="1" x14ac:dyDescent="0.15"/>
    <row r="141" ht="20.25" customHeight="1" x14ac:dyDescent="0.15"/>
    <row r="142" ht="20.25" customHeight="1" x14ac:dyDescent="0.15"/>
    <row r="143" ht="20.25" customHeight="1" x14ac:dyDescent="0.15"/>
    <row r="144" ht="20.25" customHeight="1" x14ac:dyDescent="0.15"/>
    <row r="145" ht="20.25" customHeight="1" x14ac:dyDescent="0.15"/>
    <row r="146" ht="20.25" customHeight="1" x14ac:dyDescent="0.15"/>
    <row r="147" ht="20.25" customHeight="1" x14ac:dyDescent="0.15"/>
    <row r="148" ht="20.25" customHeight="1" x14ac:dyDescent="0.15"/>
    <row r="149" ht="20.25" customHeight="1" x14ac:dyDescent="0.15"/>
    <row r="150" ht="20.25" customHeight="1" x14ac:dyDescent="0.15"/>
    <row r="151" ht="20.25" customHeight="1" x14ac:dyDescent="0.15"/>
    <row r="152" ht="20.25" customHeight="1" x14ac:dyDescent="0.15"/>
    <row r="153" ht="20.25" customHeight="1" x14ac:dyDescent="0.15"/>
    <row r="154" ht="20.25" customHeight="1" x14ac:dyDescent="0.15"/>
    <row r="155" ht="20.25" customHeight="1" x14ac:dyDescent="0.15"/>
    <row r="156" ht="20.25" customHeight="1" x14ac:dyDescent="0.15"/>
    <row r="157" ht="20.25" customHeight="1" x14ac:dyDescent="0.15"/>
    <row r="158" ht="20.25" customHeight="1" x14ac:dyDescent="0.15"/>
    <row r="159" ht="20.25" customHeight="1" x14ac:dyDescent="0.15"/>
    <row r="160" ht="20.25" customHeight="1" x14ac:dyDescent="0.15"/>
    <row r="161" ht="20.25" customHeight="1" x14ac:dyDescent="0.15"/>
    <row r="162" ht="20.25" customHeight="1" x14ac:dyDescent="0.15"/>
    <row r="163" ht="20.25" customHeight="1" x14ac:dyDescent="0.15"/>
    <row r="164" ht="20.25" customHeight="1" x14ac:dyDescent="0.15"/>
    <row r="165" ht="20.25" customHeight="1" x14ac:dyDescent="0.15"/>
    <row r="166" ht="20.25" customHeight="1" x14ac:dyDescent="0.15"/>
    <row r="167" ht="20.25" customHeight="1" x14ac:dyDescent="0.15"/>
    <row r="168" ht="20.25" customHeight="1" x14ac:dyDescent="0.15"/>
    <row r="169" ht="20.25" customHeight="1" x14ac:dyDescent="0.15"/>
    <row r="170" ht="20.25" customHeight="1" x14ac:dyDescent="0.15"/>
    <row r="171" ht="20.25" customHeight="1" x14ac:dyDescent="0.15"/>
    <row r="172" ht="20.25" customHeight="1" x14ac:dyDescent="0.15"/>
    <row r="173" ht="20.25" customHeight="1" x14ac:dyDescent="0.15"/>
    <row r="174" ht="20.25" customHeight="1" x14ac:dyDescent="0.15"/>
    <row r="175" ht="20.25" customHeight="1" x14ac:dyDescent="0.15"/>
    <row r="176" ht="20.25" customHeight="1" x14ac:dyDescent="0.15"/>
    <row r="177" ht="20.25" customHeight="1" x14ac:dyDescent="0.15"/>
    <row r="178" ht="20.25" customHeight="1" x14ac:dyDescent="0.15"/>
    <row r="179" ht="20.25" customHeight="1" x14ac:dyDescent="0.15"/>
    <row r="180" ht="20.25" customHeight="1" x14ac:dyDescent="0.15"/>
    <row r="181" ht="20.25" customHeight="1" x14ac:dyDescent="0.15"/>
    <row r="182" ht="20.25" customHeight="1" x14ac:dyDescent="0.15"/>
    <row r="183" ht="20.25" customHeight="1" x14ac:dyDescent="0.15"/>
    <row r="184" ht="20.25" customHeight="1" x14ac:dyDescent="0.15"/>
    <row r="185" ht="20.25" customHeight="1" x14ac:dyDescent="0.15"/>
    <row r="186" ht="20.25" customHeight="1" x14ac:dyDescent="0.15"/>
    <row r="187" ht="20.25" customHeight="1" x14ac:dyDescent="0.15"/>
    <row r="188" ht="20.25" customHeight="1" x14ac:dyDescent="0.15"/>
    <row r="189" ht="20.25" customHeight="1" x14ac:dyDescent="0.15"/>
    <row r="190" ht="20.25" customHeight="1" x14ac:dyDescent="0.15"/>
  </sheetData>
  <autoFilter ref="A4:K65"/>
  <mergeCells count="12">
    <mergeCell ref="D65:F65"/>
    <mergeCell ref="B2:B4"/>
    <mergeCell ref="C2:C4"/>
    <mergeCell ref="D2:D4"/>
    <mergeCell ref="E2:E4"/>
    <mergeCell ref="F2:F4"/>
    <mergeCell ref="I2:I4"/>
    <mergeCell ref="J2:J4"/>
    <mergeCell ref="K2:K4"/>
    <mergeCell ref="G3:G4"/>
    <mergeCell ref="H3:H4"/>
    <mergeCell ref="G2:H2"/>
  </mergeCells>
  <phoneticPr fontId="6"/>
  <printOptions horizontalCentered="1"/>
  <pageMargins left="0.59055118110236227" right="0.19685039370078741" top="0.9055118110236221" bottom="0.27559055118110237" header="0.31496062992125984" footer="0.19685039370078741"/>
  <pageSetup paperSize="9" scale="57" fitToHeight="2" orientation="landscape" horizontalDpi="300" r:id="rId1"/>
  <headerFooter alignWithMargins="0"/>
  <rowBreaks count="1" manualBreakCount="1">
    <brk id="40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view="pageBreakPreview" zoomScale="70" zoomScaleNormal="75" zoomScaleSheetLayoutView="70" workbookViewId="0">
      <pane ySplit="4" topLeftCell="A5" activePane="bottomLeft" state="frozen"/>
      <selection activeCell="B95" sqref="B95"/>
      <selection pane="bottomLeft"/>
    </sheetView>
  </sheetViews>
  <sheetFormatPr defaultRowHeight="12" x14ac:dyDescent="0.15"/>
  <cols>
    <col min="1" max="1" width="4.375" style="46" customWidth="1"/>
    <col min="2" max="2" width="52.5" style="12" customWidth="1"/>
    <col min="3" max="3" width="13.75" style="47" customWidth="1"/>
    <col min="4" max="4" width="39.25" style="12" customWidth="1"/>
    <col min="5" max="5" width="21.625" style="47" customWidth="1"/>
    <col min="6" max="6" width="37.5" style="48" customWidth="1"/>
    <col min="7" max="9" width="12.375" style="49" customWidth="1"/>
    <col min="10" max="10" width="9.875" style="50" customWidth="1"/>
    <col min="11" max="11" width="16.875" style="52" customWidth="1"/>
    <col min="12" max="16384" width="9" style="52"/>
  </cols>
  <sheetData>
    <row r="1" spans="1:11" s="8" customFormat="1" ht="20.25" customHeight="1" x14ac:dyDescent="0.15">
      <c r="A1" s="1"/>
      <c r="B1" s="2" t="s">
        <v>295</v>
      </c>
      <c r="C1" s="3"/>
      <c r="D1" s="4"/>
      <c r="E1" s="5" t="s">
        <v>200</v>
      </c>
      <c r="F1" s="6"/>
      <c r="G1" s="7"/>
      <c r="I1" s="7"/>
      <c r="J1" s="9"/>
      <c r="K1" s="10" t="s">
        <v>117</v>
      </c>
    </row>
    <row r="2" spans="1:11" s="12" customFormat="1" ht="30.75" customHeight="1" x14ac:dyDescent="0.15">
      <c r="A2" s="11" t="s">
        <v>200</v>
      </c>
      <c r="B2" s="68"/>
      <c r="C2" s="71" t="s">
        <v>0</v>
      </c>
      <c r="D2" s="74" t="s">
        <v>286</v>
      </c>
      <c r="E2" s="77" t="s">
        <v>1</v>
      </c>
      <c r="F2" s="71" t="s">
        <v>2</v>
      </c>
      <c r="G2" s="81" t="s">
        <v>287</v>
      </c>
      <c r="H2" s="82"/>
      <c r="I2" s="83" t="s">
        <v>3</v>
      </c>
      <c r="J2" s="86" t="s">
        <v>118</v>
      </c>
      <c r="K2" s="89" t="s">
        <v>119</v>
      </c>
    </row>
    <row r="3" spans="1:11" s="12" customFormat="1" ht="15.75" customHeight="1" x14ac:dyDescent="0.15">
      <c r="A3" s="13"/>
      <c r="B3" s="69"/>
      <c r="C3" s="72"/>
      <c r="D3" s="75"/>
      <c r="E3" s="78"/>
      <c r="F3" s="72"/>
      <c r="G3" s="92" t="s">
        <v>120</v>
      </c>
      <c r="H3" s="92" t="s">
        <v>121</v>
      </c>
      <c r="I3" s="84"/>
      <c r="J3" s="87"/>
      <c r="K3" s="90"/>
    </row>
    <row r="4" spans="1:11" s="12" customFormat="1" ht="15.75" customHeight="1" x14ac:dyDescent="0.15">
      <c r="A4" s="14"/>
      <c r="B4" s="70"/>
      <c r="C4" s="73"/>
      <c r="D4" s="76"/>
      <c r="E4" s="79"/>
      <c r="F4" s="73"/>
      <c r="G4" s="93"/>
      <c r="H4" s="93"/>
      <c r="I4" s="85"/>
      <c r="J4" s="88"/>
      <c r="K4" s="91"/>
    </row>
    <row r="5" spans="1:11" s="12" customFormat="1" ht="21.95" customHeight="1" x14ac:dyDescent="0.15">
      <c r="A5" s="15">
        <v>1</v>
      </c>
      <c r="B5" s="16" t="s">
        <v>4</v>
      </c>
      <c r="C5" s="17" t="s">
        <v>5</v>
      </c>
      <c r="D5" s="18" t="s">
        <v>122</v>
      </c>
      <c r="E5" s="17" t="s">
        <v>6</v>
      </c>
      <c r="F5" s="16" t="s">
        <v>4</v>
      </c>
      <c r="G5" s="19">
        <v>52</v>
      </c>
      <c r="H5" s="19"/>
      <c r="I5" s="19">
        <f t="shared" ref="I5:I11" si="0">G5+H5</f>
        <v>52</v>
      </c>
      <c r="J5" s="20" t="s">
        <v>200</v>
      </c>
      <c r="K5" s="21">
        <v>1370201442</v>
      </c>
    </row>
    <row r="6" spans="1:11" s="23" customFormat="1" ht="21.95" customHeight="1" x14ac:dyDescent="0.15">
      <c r="A6" s="15">
        <v>2</v>
      </c>
      <c r="B6" s="16" t="s">
        <v>7</v>
      </c>
      <c r="C6" s="15" t="s">
        <v>8</v>
      </c>
      <c r="D6" s="16" t="s">
        <v>9</v>
      </c>
      <c r="E6" s="15" t="s">
        <v>10</v>
      </c>
      <c r="F6" s="16" t="s">
        <v>11</v>
      </c>
      <c r="G6" s="19">
        <v>27</v>
      </c>
      <c r="H6" s="22"/>
      <c r="I6" s="19">
        <f t="shared" si="0"/>
        <v>27</v>
      </c>
      <c r="J6" s="20" t="s">
        <v>128</v>
      </c>
      <c r="K6" s="21">
        <v>1370500694</v>
      </c>
    </row>
    <row r="7" spans="1:11" s="23" customFormat="1" ht="21.95" customHeight="1" x14ac:dyDescent="0.15">
      <c r="A7" s="15">
        <v>3</v>
      </c>
      <c r="B7" s="24" t="s">
        <v>123</v>
      </c>
      <c r="C7" s="15" t="s">
        <v>124</v>
      </c>
      <c r="D7" s="24" t="s">
        <v>125</v>
      </c>
      <c r="E7" s="15" t="s">
        <v>126</v>
      </c>
      <c r="F7" s="24" t="s">
        <v>127</v>
      </c>
      <c r="G7" s="19">
        <v>60</v>
      </c>
      <c r="H7" s="22"/>
      <c r="I7" s="19">
        <f t="shared" si="0"/>
        <v>60</v>
      </c>
      <c r="J7" s="20" t="s">
        <v>128</v>
      </c>
      <c r="K7" s="21">
        <v>1370801316</v>
      </c>
    </row>
    <row r="8" spans="1:11" s="12" customFormat="1" ht="21.95" customHeight="1" x14ac:dyDescent="0.15">
      <c r="A8" s="15">
        <v>4</v>
      </c>
      <c r="B8" s="25" t="s">
        <v>12</v>
      </c>
      <c r="C8" s="15" t="s">
        <v>13</v>
      </c>
      <c r="D8" s="25" t="s">
        <v>129</v>
      </c>
      <c r="E8" s="15" t="s">
        <v>14</v>
      </c>
      <c r="F8" s="25" t="s">
        <v>15</v>
      </c>
      <c r="G8" s="19">
        <v>252</v>
      </c>
      <c r="H8" s="19"/>
      <c r="I8" s="19">
        <f t="shared" si="0"/>
        <v>252</v>
      </c>
      <c r="J8" s="20"/>
      <c r="K8" s="21">
        <v>1370900571</v>
      </c>
    </row>
    <row r="9" spans="1:11" s="23" customFormat="1" ht="21.95" customHeight="1" x14ac:dyDescent="0.15">
      <c r="A9" s="15">
        <v>5</v>
      </c>
      <c r="B9" s="16" t="s">
        <v>16</v>
      </c>
      <c r="C9" s="15" t="s">
        <v>17</v>
      </c>
      <c r="D9" s="16" t="s">
        <v>18</v>
      </c>
      <c r="E9" s="15" t="s">
        <v>19</v>
      </c>
      <c r="F9" s="16" t="s">
        <v>20</v>
      </c>
      <c r="G9" s="19">
        <v>40</v>
      </c>
      <c r="H9" s="22"/>
      <c r="I9" s="19">
        <f t="shared" si="0"/>
        <v>40</v>
      </c>
      <c r="J9" s="20" t="s">
        <v>128</v>
      </c>
      <c r="K9" s="21">
        <v>1371000728</v>
      </c>
    </row>
    <row r="10" spans="1:11" s="12" customFormat="1" ht="21.95" customHeight="1" x14ac:dyDescent="0.15">
      <c r="A10" s="15">
        <v>6</v>
      </c>
      <c r="B10" s="16" t="s">
        <v>130</v>
      </c>
      <c r="C10" s="15" t="s">
        <v>21</v>
      </c>
      <c r="D10" s="16" t="s">
        <v>22</v>
      </c>
      <c r="E10" s="15" t="s">
        <v>23</v>
      </c>
      <c r="F10" s="16" t="s">
        <v>297</v>
      </c>
      <c r="G10" s="19">
        <v>81</v>
      </c>
      <c r="H10" s="19"/>
      <c r="I10" s="19">
        <f t="shared" si="0"/>
        <v>81</v>
      </c>
      <c r="J10" s="20"/>
      <c r="K10" s="21">
        <v>1371101146</v>
      </c>
    </row>
    <row r="11" spans="1:11" s="12" customFormat="1" ht="21.95" customHeight="1" x14ac:dyDescent="0.15">
      <c r="A11" s="15">
        <v>7</v>
      </c>
      <c r="B11" s="24" t="s">
        <v>24</v>
      </c>
      <c r="C11" s="15" t="s">
        <v>25</v>
      </c>
      <c r="D11" s="24" t="s">
        <v>26</v>
      </c>
      <c r="E11" s="15" t="s">
        <v>27</v>
      </c>
      <c r="F11" s="24" t="s">
        <v>296</v>
      </c>
      <c r="G11" s="19">
        <v>60</v>
      </c>
      <c r="H11" s="22"/>
      <c r="I11" s="19">
        <f t="shared" si="0"/>
        <v>60</v>
      </c>
      <c r="J11" s="20" t="s">
        <v>128</v>
      </c>
      <c r="K11" s="21">
        <v>1371104603</v>
      </c>
    </row>
    <row r="12" spans="1:11" s="23" customFormat="1" ht="21.95" customHeight="1" x14ac:dyDescent="0.15">
      <c r="A12" s="15">
        <v>8</v>
      </c>
      <c r="B12" s="24" t="s">
        <v>131</v>
      </c>
      <c r="C12" s="15" t="s">
        <v>28</v>
      </c>
      <c r="D12" s="24" t="s">
        <v>29</v>
      </c>
      <c r="E12" s="15" t="s">
        <v>30</v>
      </c>
      <c r="F12" s="24" t="s">
        <v>31</v>
      </c>
      <c r="G12" s="19">
        <v>6</v>
      </c>
      <c r="H12" s="22"/>
      <c r="I12" s="19">
        <v>6</v>
      </c>
      <c r="J12" s="20" t="s">
        <v>128</v>
      </c>
      <c r="K12" s="26">
        <v>1371104512</v>
      </c>
    </row>
    <row r="13" spans="1:11" s="23" customFormat="1" ht="21.95" customHeight="1" x14ac:dyDescent="0.15">
      <c r="A13" s="15">
        <v>9</v>
      </c>
      <c r="B13" s="27" t="s">
        <v>32</v>
      </c>
      <c r="C13" s="15" t="s">
        <v>33</v>
      </c>
      <c r="D13" s="27" t="s">
        <v>132</v>
      </c>
      <c r="E13" s="15" t="s">
        <v>34</v>
      </c>
      <c r="F13" s="27" t="s">
        <v>35</v>
      </c>
      <c r="G13" s="19">
        <v>65</v>
      </c>
      <c r="H13" s="19"/>
      <c r="I13" s="19">
        <f t="shared" ref="I13:I63" si="1">G13+H13</f>
        <v>65</v>
      </c>
      <c r="J13" s="20" t="s">
        <v>128</v>
      </c>
      <c r="K13" s="21">
        <v>1371201250</v>
      </c>
    </row>
    <row r="14" spans="1:11" s="30" customFormat="1" ht="21.95" customHeight="1" x14ac:dyDescent="0.15">
      <c r="A14" s="15">
        <v>10</v>
      </c>
      <c r="B14" s="16" t="s">
        <v>36</v>
      </c>
      <c r="C14" s="28" t="s">
        <v>37</v>
      </c>
      <c r="D14" s="16" t="s">
        <v>133</v>
      </c>
      <c r="E14" s="15" t="s">
        <v>38</v>
      </c>
      <c r="F14" s="16" t="s">
        <v>39</v>
      </c>
      <c r="G14" s="19">
        <v>76</v>
      </c>
      <c r="H14" s="29"/>
      <c r="I14" s="19">
        <f t="shared" si="1"/>
        <v>76</v>
      </c>
      <c r="J14" s="20" t="s">
        <v>128</v>
      </c>
      <c r="K14" s="21">
        <v>1371200807</v>
      </c>
    </row>
    <row r="15" spans="1:11" s="30" customFormat="1" ht="21.95" customHeight="1" x14ac:dyDescent="0.15">
      <c r="A15" s="15">
        <v>11</v>
      </c>
      <c r="B15" s="27" t="s">
        <v>134</v>
      </c>
      <c r="C15" s="15" t="s">
        <v>135</v>
      </c>
      <c r="D15" s="27" t="s">
        <v>136</v>
      </c>
      <c r="E15" s="15" t="s">
        <v>137</v>
      </c>
      <c r="F15" s="27" t="s">
        <v>138</v>
      </c>
      <c r="G15" s="19">
        <v>121</v>
      </c>
      <c r="H15" s="19"/>
      <c r="I15" s="19">
        <f t="shared" si="1"/>
        <v>121</v>
      </c>
      <c r="J15" s="20" t="s">
        <v>128</v>
      </c>
      <c r="K15" s="21">
        <v>1371301159</v>
      </c>
    </row>
    <row r="16" spans="1:11" s="30" customFormat="1" ht="21.95" customHeight="1" x14ac:dyDescent="0.15">
      <c r="A16" s="15">
        <v>12</v>
      </c>
      <c r="B16" s="27" t="s">
        <v>139</v>
      </c>
      <c r="C16" s="15" t="s">
        <v>140</v>
      </c>
      <c r="D16" s="27" t="s">
        <v>141</v>
      </c>
      <c r="E16" s="15" t="s">
        <v>142</v>
      </c>
      <c r="F16" s="27" t="s">
        <v>143</v>
      </c>
      <c r="G16" s="19">
        <v>92</v>
      </c>
      <c r="H16" s="19"/>
      <c r="I16" s="19">
        <f t="shared" si="1"/>
        <v>92</v>
      </c>
      <c r="J16" s="20" t="s">
        <v>128</v>
      </c>
      <c r="K16" s="21">
        <v>1371301183</v>
      </c>
    </row>
    <row r="17" spans="1:11" s="30" customFormat="1" ht="21.95" customHeight="1" x14ac:dyDescent="0.15">
      <c r="A17" s="15">
        <v>13</v>
      </c>
      <c r="B17" s="27" t="s">
        <v>144</v>
      </c>
      <c r="C17" s="15" t="s">
        <v>145</v>
      </c>
      <c r="D17" s="27" t="s">
        <v>146</v>
      </c>
      <c r="E17" s="15" t="s">
        <v>147</v>
      </c>
      <c r="F17" s="27" t="s">
        <v>148</v>
      </c>
      <c r="G17" s="19">
        <v>161</v>
      </c>
      <c r="H17" s="19"/>
      <c r="I17" s="19">
        <f t="shared" si="1"/>
        <v>161</v>
      </c>
      <c r="J17" s="20" t="s">
        <v>128</v>
      </c>
      <c r="K17" s="21">
        <v>1371401322</v>
      </c>
    </row>
    <row r="18" spans="1:11" s="30" customFormat="1" ht="21.95" customHeight="1" x14ac:dyDescent="0.15">
      <c r="A18" s="15">
        <v>14</v>
      </c>
      <c r="B18" s="16" t="s">
        <v>149</v>
      </c>
      <c r="C18" s="15" t="s">
        <v>40</v>
      </c>
      <c r="D18" s="16" t="s">
        <v>150</v>
      </c>
      <c r="E18" s="15" t="s">
        <v>41</v>
      </c>
      <c r="F18" s="16" t="s">
        <v>151</v>
      </c>
      <c r="G18" s="19">
        <v>34</v>
      </c>
      <c r="H18" s="19"/>
      <c r="I18" s="19">
        <f t="shared" si="1"/>
        <v>34</v>
      </c>
      <c r="J18" s="20" t="s">
        <v>128</v>
      </c>
      <c r="K18" s="21">
        <v>1371400670</v>
      </c>
    </row>
    <row r="19" spans="1:11" s="30" customFormat="1" ht="21.95" customHeight="1" x14ac:dyDescent="0.15">
      <c r="A19" s="15">
        <v>15</v>
      </c>
      <c r="B19" s="16" t="s">
        <v>152</v>
      </c>
      <c r="C19" s="15" t="s">
        <v>153</v>
      </c>
      <c r="D19" s="16" t="s">
        <v>154</v>
      </c>
      <c r="E19" s="15" t="s">
        <v>155</v>
      </c>
      <c r="F19" s="16" t="s">
        <v>156</v>
      </c>
      <c r="G19" s="19">
        <v>85</v>
      </c>
      <c r="H19" s="19"/>
      <c r="I19" s="19">
        <f t="shared" si="1"/>
        <v>85</v>
      </c>
      <c r="J19" s="20" t="s">
        <v>128</v>
      </c>
      <c r="K19" s="21">
        <v>1371601665</v>
      </c>
    </row>
    <row r="20" spans="1:11" s="23" customFormat="1" ht="21.95" customHeight="1" x14ac:dyDescent="0.15">
      <c r="A20" s="15">
        <v>16</v>
      </c>
      <c r="B20" s="24" t="s">
        <v>157</v>
      </c>
      <c r="C20" s="15" t="s">
        <v>158</v>
      </c>
      <c r="D20" s="24" t="s">
        <v>159</v>
      </c>
      <c r="E20" s="15" t="s">
        <v>160</v>
      </c>
      <c r="F20" s="24" t="s">
        <v>161</v>
      </c>
      <c r="G20" s="19">
        <v>20</v>
      </c>
      <c r="H20" s="22"/>
      <c r="I20" s="19">
        <f t="shared" si="1"/>
        <v>20</v>
      </c>
      <c r="J20" s="20" t="s">
        <v>128</v>
      </c>
      <c r="K20" s="21">
        <v>1371702109</v>
      </c>
    </row>
    <row r="21" spans="1:11" s="30" customFormat="1" ht="21.95" customHeight="1" x14ac:dyDescent="0.15">
      <c r="A21" s="15">
        <v>17</v>
      </c>
      <c r="B21" s="24" t="s">
        <v>42</v>
      </c>
      <c r="C21" s="15" t="s">
        <v>43</v>
      </c>
      <c r="D21" s="24" t="s">
        <v>44</v>
      </c>
      <c r="E21" s="15" t="s">
        <v>45</v>
      </c>
      <c r="F21" s="24" t="s">
        <v>46</v>
      </c>
      <c r="G21" s="19">
        <v>38</v>
      </c>
      <c r="H21" s="22"/>
      <c r="I21" s="19">
        <f t="shared" si="1"/>
        <v>38</v>
      </c>
      <c r="J21" s="20" t="s">
        <v>128</v>
      </c>
      <c r="K21" s="21">
        <v>1371800382</v>
      </c>
    </row>
    <row r="22" spans="1:11" s="23" customFormat="1" ht="21.95" customHeight="1" x14ac:dyDescent="0.15">
      <c r="A22" s="15">
        <v>18</v>
      </c>
      <c r="B22" s="16" t="s">
        <v>162</v>
      </c>
      <c r="C22" s="31" t="s">
        <v>163</v>
      </c>
      <c r="D22" s="16" t="s">
        <v>164</v>
      </c>
      <c r="E22" s="15" t="s">
        <v>165</v>
      </c>
      <c r="F22" s="16" t="s">
        <v>166</v>
      </c>
      <c r="G22" s="19">
        <v>66</v>
      </c>
      <c r="H22" s="19"/>
      <c r="I22" s="19">
        <f t="shared" si="1"/>
        <v>66</v>
      </c>
      <c r="J22" s="20" t="s">
        <v>128</v>
      </c>
      <c r="K22" s="21">
        <v>1371801018</v>
      </c>
    </row>
    <row r="23" spans="1:11" s="12" customFormat="1" ht="21.95" customHeight="1" x14ac:dyDescent="0.15">
      <c r="A23" s="15">
        <v>19</v>
      </c>
      <c r="B23" s="16" t="s">
        <v>167</v>
      </c>
      <c r="C23" s="31" t="s">
        <v>168</v>
      </c>
      <c r="D23" s="16" t="s">
        <v>169</v>
      </c>
      <c r="E23" s="15" t="s">
        <v>170</v>
      </c>
      <c r="F23" s="16" t="s">
        <v>167</v>
      </c>
      <c r="G23" s="19">
        <v>35</v>
      </c>
      <c r="H23" s="19"/>
      <c r="I23" s="19">
        <f t="shared" si="1"/>
        <v>35</v>
      </c>
      <c r="J23" s="20" t="s">
        <v>128</v>
      </c>
      <c r="K23" s="21">
        <v>1371801141</v>
      </c>
    </row>
    <row r="24" spans="1:11" s="12" customFormat="1" ht="21.95" customHeight="1" x14ac:dyDescent="0.15">
      <c r="A24" s="15">
        <v>20</v>
      </c>
      <c r="B24" s="16" t="s">
        <v>171</v>
      </c>
      <c r="C24" s="31" t="s">
        <v>172</v>
      </c>
      <c r="D24" s="16" t="s">
        <v>173</v>
      </c>
      <c r="E24" s="15" t="s">
        <v>174</v>
      </c>
      <c r="F24" s="16" t="s">
        <v>175</v>
      </c>
      <c r="G24" s="19">
        <v>60</v>
      </c>
      <c r="H24" s="19"/>
      <c r="I24" s="19">
        <f t="shared" si="1"/>
        <v>60</v>
      </c>
      <c r="J24" s="20" t="s">
        <v>128</v>
      </c>
      <c r="K24" s="21">
        <v>1371903608</v>
      </c>
    </row>
    <row r="25" spans="1:11" s="12" customFormat="1" ht="21.95" customHeight="1" x14ac:dyDescent="0.15">
      <c r="A25" s="15">
        <v>21</v>
      </c>
      <c r="B25" s="16" t="s">
        <v>176</v>
      </c>
      <c r="C25" s="15" t="s">
        <v>177</v>
      </c>
      <c r="D25" s="16" t="s">
        <v>178</v>
      </c>
      <c r="E25" s="15" t="s">
        <v>179</v>
      </c>
      <c r="F25" s="16" t="s">
        <v>180</v>
      </c>
      <c r="G25" s="19">
        <v>64</v>
      </c>
      <c r="H25" s="19"/>
      <c r="I25" s="19">
        <f t="shared" si="1"/>
        <v>64</v>
      </c>
      <c r="J25" s="20"/>
      <c r="K25" s="21">
        <v>1371902790</v>
      </c>
    </row>
    <row r="26" spans="1:11" s="12" customFormat="1" ht="21.95" customHeight="1" x14ac:dyDescent="0.15">
      <c r="A26" s="15">
        <v>22</v>
      </c>
      <c r="B26" s="16" t="s">
        <v>181</v>
      </c>
      <c r="C26" s="15" t="s">
        <v>182</v>
      </c>
      <c r="D26" s="16" t="s">
        <v>183</v>
      </c>
      <c r="E26" s="15" t="s">
        <v>184</v>
      </c>
      <c r="F26" s="16" t="s">
        <v>185</v>
      </c>
      <c r="G26" s="19">
        <v>24</v>
      </c>
      <c r="H26" s="19"/>
      <c r="I26" s="19">
        <f t="shared" si="1"/>
        <v>24</v>
      </c>
      <c r="J26" s="20" t="s">
        <v>128</v>
      </c>
      <c r="K26" s="21">
        <v>1371903004</v>
      </c>
    </row>
    <row r="27" spans="1:11" s="12" customFormat="1" ht="21.95" customHeight="1" x14ac:dyDescent="0.15">
      <c r="A27" s="15">
        <v>23</v>
      </c>
      <c r="B27" s="16" t="s">
        <v>186</v>
      </c>
      <c r="C27" s="15" t="s">
        <v>187</v>
      </c>
      <c r="D27" s="16" t="s">
        <v>188</v>
      </c>
      <c r="E27" s="15" t="s">
        <v>189</v>
      </c>
      <c r="F27" s="16" t="s">
        <v>180</v>
      </c>
      <c r="G27" s="19">
        <v>114</v>
      </c>
      <c r="H27" s="19"/>
      <c r="I27" s="19">
        <f t="shared" si="1"/>
        <v>114</v>
      </c>
      <c r="J27" s="20"/>
      <c r="K27" s="21">
        <v>1371905132</v>
      </c>
    </row>
    <row r="28" spans="1:11" s="12" customFormat="1" ht="21.95" customHeight="1" x14ac:dyDescent="0.15">
      <c r="A28" s="15">
        <v>24</v>
      </c>
      <c r="B28" s="16" t="s">
        <v>190</v>
      </c>
      <c r="C28" s="15" t="s">
        <v>191</v>
      </c>
      <c r="D28" s="16" t="s">
        <v>192</v>
      </c>
      <c r="E28" s="15" t="s">
        <v>193</v>
      </c>
      <c r="F28" s="16" t="s">
        <v>180</v>
      </c>
      <c r="G28" s="19">
        <v>96</v>
      </c>
      <c r="H28" s="19"/>
      <c r="I28" s="19">
        <f t="shared" si="1"/>
        <v>96</v>
      </c>
      <c r="J28" s="20" t="s">
        <v>128</v>
      </c>
      <c r="K28" s="21">
        <v>1371905587</v>
      </c>
    </row>
    <row r="29" spans="1:11" s="12" customFormat="1" ht="21.95" customHeight="1" x14ac:dyDescent="0.15">
      <c r="A29" s="15">
        <v>25</v>
      </c>
      <c r="B29" s="16" t="s">
        <v>194</v>
      </c>
      <c r="C29" s="15" t="s">
        <v>195</v>
      </c>
      <c r="D29" s="16" t="s">
        <v>196</v>
      </c>
      <c r="E29" s="15" t="s">
        <v>197</v>
      </c>
      <c r="F29" s="16" t="s">
        <v>180</v>
      </c>
      <c r="G29" s="19">
        <v>98</v>
      </c>
      <c r="H29" s="19"/>
      <c r="I29" s="19">
        <f t="shared" si="1"/>
        <v>98</v>
      </c>
      <c r="J29" s="20" t="s">
        <v>128</v>
      </c>
      <c r="K29" s="21">
        <v>1371905595</v>
      </c>
    </row>
    <row r="30" spans="1:11" s="12" customFormat="1" ht="21.95" customHeight="1" x14ac:dyDescent="0.15">
      <c r="A30" s="15">
        <v>26</v>
      </c>
      <c r="B30" s="24" t="s">
        <v>302</v>
      </c>
      <c r="C30" s="15" t="s">
        <v>47</v>
      </c>
      <c r="D30" s="24" t="s">
        <v>48</v>
      </c>
      <c r="E30" s="15" t="s">
        <v>198</v>
      </c>
      <c r="F30" s="24" t="s">
        <v>304</v>
      </c>
      <c r="G30" s="19">
        <v>70</v>
      </c>
      <c r="H30" s="22"/>
      <c r="I30" s="19">
        <f t="shared" si="1"/>
        <v>70</v>
      </c>
      <c r="J30" s="20" t="s">
        <v>128</v>
      </c>
      <c r="K30" s="21">
        <v>1372001493</v>
      </c>
    </row>
    <row r="31" spans="1:11" s="23" customFormat="1" ht="21.95" customHeight="1" x14ac:dyDescent="0.15">
      <c r="A31" s="15">
        <v>27</v>
      </c>
      <c r="B31" s="16" t="s">
        <v>49</v>
      </c>
      <c r="C31" s="15" t="s">
        <v>50</v>
      </c>
      <c r="D31" s="16" t="s">
        <v>199</v>
      </c>
      <c r="E31" s="15" t="s">
        <v>51</v>
      </c>
      <c r="F31" s="16" t="s">
        <v>52</v>
      </c>
      <c r="G31" s="19">
        <v>178</v>
      </c>
      <c r="H31" s="19"/>
      <c r="I31" s="19">
        <f t="shared" si="1"/>
        <v>178</v>
      </c>
      <c r="J31" s="20" t="s">
        <v>128</v>
      </c>
      <c r="K31" s="21">
        <v>1372001352</v>
      </c>
    </row>
    <row r="32" spans="1:11" s="30" customFormat="1" ht="21.95" customHeight="1" x14ac:dyDescent="0.15">
      <c r="A32" s="15">
        <v>28</v>
      </c>
      <c r="B32" s="24" t="s">
        <v>53</v>
      </c>
      <c r="C32" s="15" t="s">
        <v>54</v>
      </c>
      <c r="D32" s="24" t="s">
        <v>55</v>
      </c>
      <c r="E32" s="15" t="s">
        <v>56</v>
      </c>
      <c r="F32" s="24" t="s">
        <v>57</v>
      </c>
      <c r="G32" s="19">
        <v>57</v>
      </c>
      <c r="H32" s="22">
        <v>60</v>
      </c>
      <c r="I32" s="19">
        <f t="shared" si="1"/>
        <v>117</v>
      </c>
      <c r="J32" s="20" t="s">
        <v>128</v>
      </c>
      <c r="K32" s="21">
        <v>1372101293</v>
      </c>
    </row>
    <row r="33" spans="1:11" s="30" customFormat="1" ht="21.95" customHeight="1" x14ac:dyDescent="0.15">
      <c r="A33" s="15">
        <v>29</v>
      </c>
      <c r="B33" s="24" t="s">
        <v>292</v>
      </c>
      <c r="C33" s="15" t="s">
        <v>58</v>
      </c>
      <c r="D33" s="24" t="s">
        <v>59</v>
      </c>
      <c r="E33" s="15" t="s">
        <v>60</v>
      </c>
      <c r="F33" s="24" t="s">
        <v>61</v>
      </c>
      <c r="G33" s="19">
        <v>20</v>
      </c>
      <c r="H33" s="22"/>
      <c r="I33" s="19">
        <f t="shared" si="1"/>
        <v>20</v>
      </c>
      <c r="J33" s="20" t="s">
        <v>128</v>
      </c>
      <c r="K33" s="21">
        <v>1372101657</v>
      </c>
    </row>
    <row r="34" spans="1:11" s="23" customFormat="1" ht="21.95" customHeight="1" x14ac:dyDescent="0.15">
      <c r="A34" s="15">
        <v>30</v>
      </c>
      <c r="B34" s="16" t="s">
        <v>201</v>
      </c>
      <c r="C34" s="15" t="s">
        <v>202</v>
      </c>
      <c r="D34" s="16" t="s">
        <v>203</v>
      </c>
      <c r="E34" s="15" t="s">
        <v>204</v>
      </c>
      <c r="F34" s="16" t="s">
        <v>205</v>
      </c>
      <c r="G34" s="19">
        <v>50</v>
      </c>
      <c r="H34" s="19"/>
      <c r="I34" s="19">
        <f t="shared" si="1"/>
        <v>50</v>
      </c>
      <c r="J34" s="20" t="s">
        <v>128</v>
      </c>
      <c r="K34" s="21">
        <v>1372104065</v>
      </c>
    </row>
    <row r="35" spans="1:11" s="23" customFormat="1" ht="21.95" customHeight="1" x14ac:dyDescent="0.15">
      <c r="A35" s="15">
        <v>31</v>
      </c>
      <c r="B35" s="16" t="s">
        <v>291</v>
      </c>
      <c r="C35" s="15" t="s">
        <v>202</v>
      </c>
      <c r="D35" s="16" t="s">
        <v>206</v>
      </c>
      <c r="E35" s="15" t="s">
        <v>207</v>
      </c>
      <c r="F35" s="16" t="s">
        <v>208</v>
      </c>
      <c r="G35" s="19">
        <v>52</v>
      </c>
      <c r="H35" s="19"/>
      <c r="I35" s="19">
        <f t="shared" si="1"/>
        <v>52</v>
      </c>
      <c r="J35" s="20" t="s">
        <v>128</v>
      </c>
      <c r="K35" s="21">
        <v>1372103182</v>
      </c>
    </row>
    <row r="36" spans="1:11" s="12" customFormat="1" ht="21.95" customHeight="1" x14ac:dyDescent="0.15">
      <c r="A36" s="15">
        <v>32</v>
      </c>
      <c r="B36" s="24" t="s">
        <v>62</v>
      </c>
      <c r="C36" s="15" t="s">
        <v>63</v>
      </c>
      <c r="D36" s="24" t="s">
        <v>64</v>
      </c>
      <c r="E36" s="15" t="s">
        <v>65</v>
      </c>
      <c r="F36" s="24" t="s">
        <v>66</v>
      </c>
      <c r="G36" s="19">
        <v>12</v>
      </c>
      <c r="H36" s="22"/>
      <c r="I36" s="19">
        <f t="shared" si="1"/>
        <v>12</v>
      </c>
      <c r="J36" s="20" t="s">
        <v>128</v>
      </c>
      <c r="K36" s="21">
        <v>1372201226</v>
      </c>
    </row>
    <row r="37" spans="1:11" s="30" customFormat="1" ht="21.95" customHeight="1" x14ac:dyDescent="0.15">
      <c r="A37" s="15">
        <v>33</v>
      </c>
      <c r="B37" s="16" t="s">
        <v>67</v>
      </c>
      <c r="C37" s="28" t="s">
        <v>68</v>
      </c>
      <c r="D37" s="16" t="s">
        <v>209</v>
      </c>
      <c r="E37" s="15" t="s">
        <v>69</v>
      </c>
      <c r="F37" s="16" t="s">
        <v>70</v>
      </c>
      <c r="G37" s="53">
        <v>60</v>
      </c>
      <c r="H37" s="54"/>
      <c r="I37" s="53">
        <f t="shared" si="1"/>
        <v>60</v>
      </c>
      <c r="J37" s="20" t="s">
        <v>128</v>
      </c>
      <c r="K37" s="21">
        <v>1372201028</v>
      </c>
    </row>
    <row r="38" spans="1:11" s="30" customFormat="1" ht="21.95" customHeight="1" x14ac:dyDescent="0.15">
      <c r="A38" s="15">
        <v>34</v>
      </c>
      <c r="B38" s="16" t="s">
        <v>210</v>
      </c>
      <c r="C38" s="15" t="s">
        <v>211</v>
      </c>
      <c r="D38" s="16" t="s">
        <v>212</v>
      </c>
      <c r="E38" s="15" t="s">
        <v>213</v>
      </c>
      <c r="F38" s="16" t="s">
        <v>214</v>
      </c>
      <c r="G38" s="19">
        <v>90</v>
      </c>
      <c r="H38" s="19"/>
      <c r="I38" s="19">
        <f t="shared" si="1"/>
        <v>90</v>
      </c>
      <c r="J38" s="20" t="s">
        <v>128</v>
      </c>
      <c r="K38" s="21">
        <v>1372302008</v>
      </c>
    </row>
    <row r="39" spans="1:11" s="12" customFormat="1" ht="21.95" customHeight="1" x14ac:dyDescent="0.15">
      <c r="A39" s="15">
        <v>35</v>
      </c>
      <c r="B39" s="16" t="s">
        <v>215</v>
      </c>
      <c r="C39" s="32" t="s">
        <v>216</v>
      </c>
      <c r="D39" s="16" t="s">
        <v>217</v>
      </c>
      <c r="E39" s="15" t="s">
        <v>218</v>
      </c>
      <c r="F39" s="33" t="s">
        <v>219</v>
      </c>
      <c r="G39" s="34">
        <v>36</v>
      </c>
      <c r="H39" s="34"/>
      <c r="I39" s="19">
        <f t="shared" si="1"/>
        <v>36</v>
      </c>
      <c r="J39" s="20"/>
      <c r="K39" s="21">
        <v>1372303782</v>
      </c>
    </row>
    <row r="40" spans="1:11" s="12" customFormat="1" ht="21.95" customHeight="1" x14ac:dyDescent="0.15">
      <c r="A40" s="15"/>
      <c r="B40" s="56" t="s">
        <v>71</v>
      </c>
      <c r="C40" s="56"/>
      <c r="D40" s="56"/>
      <c r="E40" s="56"/>
      <c r="F40" s="36"/>
      <c r="G40" s="34">
        <f>SUM(G5:G39)</f>
        <v>2452</v>
      </c>
      <c r="H40" s="34">
        <f>SUM(H3:H39)</f>
        <v>60</v>
      </c>
      <c r="I40" s="19">
        <f t="shared" si="1"/>
        <v>2512</v>
      </c>
      <c r="J40" s="20"/>
      <c r="K40" s="21"/>
    </row>
    <row r="41" spans="1:11" s="23" customFormat="1" ht="21.95" customHeight="1" x14ac:dyDescent="0.15">
      <c r="A41" s="37">
        <v>36</v>
      </c>
      <c r="B41" s="16" t="s">
        <v>220</v>
      </c>
      <c r="C41" s="28" t="s">
        <v>221</v>
      </c>
      <c r="D41" s="16" t="s">
        <v>222</v>
      </c>
      <c r="E41" s="15" t="s">
        <v>223</v>
      </c>
      <c r="F41" s="16" t="s">
        <v>224</v>
      </c>
      <c r="G41" s="19">
        <v>14</v>
      </c>
      <c r="H41" s="29"/>
      <c r="I41" s="19">
        <f t="shared" si="1"/>
        <v>14</v>
      </c>
      <c r="J41" s="20" t="s">
        <v>128</v>
      </c>
      <c r="K41" s="21">
        <v>1373300969</v>
      </c>
    </row>
    <row r="42" spans="1:11" s="23" customFormat="1" ht="21.95" customHeight="1" x14ac:dyDescent="0.15">
      <c r="A42" s="37">
        <v>37</v>
      </c>
      <c r="B42" s="16" t="s">
        <v>72</v>
      </c>
      <c r="C42" s="15" t="s">
        <v>73</v>
      </c>
      <c r="D42" s="16" t="s">
        <v>225</v>
      </c>
      <c r="E42" s="15" t="s">
        <v>74</v>
      </c>
      <c r="F42" s="16" t="s">
        <v>72</v>
      </c>
      <c r="G42" s="19">
        <v>22</v>
      </c>
      <c r="H42" s="19"/>
      <c r="I42" s="19">
        <f t="shared" si="1"/>
        <v>22</v>
      </c>
      <c r="J42" s="20"/>
      <c r="K42" s="21">
        <v>1373300571</v>
      </c>
    </row>
    <row r="43" spans="1:11" s="12" customFormat="1" ht="21.95" customHeight="1" x14ac:dyDescent="0.15">
      <c r="A43" s="37">
        <v>38</v>
      </c>
      <c r="B43" s="16" t="s">
        <v>226</v>
      </c>
      <c r="C43" s="15" t="s">
        <v>227</v>
      </c>
      <c r="D43" s="16" t="s">
        <v>228</v>
      </c>
      <c r="E43" s="15" t="s">
        <v>229</v>
      </c>
      <c r="F43" s="16" t="s">
        <v>230</v>
      </c>
      <c r="G43" s="19">
        <v>129</v>
      </c>
      <c r="H43" s="19"/>
      <c r="I43" s="19">
        <f t="shared" si="1"/>
        <v>129</v>
      </c>
      <c r="J43" s="20" t="s">
        <v>128</v>
      </c>
      <c r="K43" s="21">
        <v>1373600764</v>
      </c>
    </row>
    <row r="44" spans="1:11" s="12" customFormat="1" ht="21.95" customHeight="1" x14ac:dyDescent="0.15">
      <c r="A44" s="37">
        <v>39</v>
      </c>
      <c r="B44" s="16" t="s">
        <v>284</v>
      </c>
      <c r="C44" s="28" t="s">
        <v>75</v>
      </c>
      <c r="D44" s="16" t="s">
        <v>76</v>
      </c>
      <c r="E44" s="15" t="s">
        <v>77</v>
      </c>
      <c r="F44" s="16" t="s">
        <v>285</v>
      </c>
      <c r="G44" s="19">
        <v>60</v>
      </c>
      <c r="H44" s="29"/>
      <c r="I44" s="19">
        <f t="shared" si="1"/>
        <v>60</v>
      </c>
      <c r="J44" s="20" t="s">
        <v>128</v>
      </c>
      <c r="K44" s="21">
        <v>1372801355</v>
      </c>
    </row>
    <row r="45" spans="1:11" s="12" customFormat="1" ht="21.95" customHeight="1" x14ac:dyDescent="0.15">
      <c r="A45" s="37">
        <v>40</v>
      </c>
      <c r="B45" s="16" t="s">
        <v>231</v>
      </c>
      <c r="C45" s="28" t="s">
        <v>232</v>
      </c>
      <c r="D45" s="16" t="s">
        <v>233</v>
      </c>
      <c r="E45" s="15" t="s">
        <v>234</v>
      </c>
      <c r="F45" s="16" t="s">
        <v>235</v>
      </c>
      <c r="G45" s="19">
        <v>60</v>
      </c>
      <c r="H45" s="29"/>
      <c r="I45" s="19">
        <f t="shared" si="1"/>
        <v>60</v>
      </c>
      <c r="J45" s="20"/>
      <c r="K45" s="21">
        <v>1372800852</v>
      </c>
    </row>
    <row r="46" spans="1:11" s="30" customFormat="1" ht="21.95" customHeight="1" x14ac:dyDescent="0.15">
      <c r="A46" s="37">
        <v>41</v>
      </c>
      <c r="B46" s="27" t="s">
        <v>78</v>
      </c>
      <c r="C46" s="15" t="s">
        <v>79</v>
      </c>
      <c r="D46" s="27" t="s">
        <v>80</v>
      </c>
      <c r="E46" s="15" t="s">
        <v>81</v>
      </c>
      <c r="F46" s="27" t="s">
        <v>82</v>
      </c>
      <c r="G46" s="19">
        <v>32</v>
      </c>
      <c r="H46" s="19"/>
      <c r="I46" s="19">
        <f t="shared" si="1"/>
        <v>32</v>
      </c>
      <c r="J46" s="20" t="s">
        <v>128</v>
      </c>
      <c r="K46" s="21">
        <v>1372800548</v>
      </c>
    </row>
    <row r="47" spans="1:11" s="30" customFormat="1" ht="21.95" customHeight="1" x14ac:dyDescent="0.15">
      <c r="A47" s="37">
        <v>42</v>
      </c>
      <c r="B47" s="27" t="s">
        <v>236</v>
      </c>
      <c r="C47" s="15" t="s">
        <v>237</v>
      </c>
      <c r="D47" s="27" t="s">
        <v>238</v>
      </c>
      <c r="E47" s="15" t="s">
        <v>239</v>
      </c>
      <c r="F47" s="27" t="s">
        <v>240</v>
      </c>
      <c r="G47" s="19">
        <v>205</v>
      </c>
      <c r="H47" s="19">
        <v>240</v>
      </c>
      <c r="I47" s="19">
        <f t="shared" si="1"/>
        <v>445</v>
      </c>
      <c r="J47" s="20" t="s">
        <v>128</v>
      </c>
      <c r="K47" s="21">
        <v>1372800738</v>
      </c>
    </row>
    <row r="48" spans="1:11" s="23" customFormat="1" ht="21.95" customHeight="1" x14ac:dyDescent="0.15">
      <c r="A48" s="37">
        <v>43</v>
      </c>
      <c r="B48" s="16" t="s">
        <v>289</v>
      </c>
      <c r="C48" s="28" t="s">
        <v>83</v>
      </c>
      <c r="D48" s="16" t="s">
        <v>290</v>
      </c>
      <c r="E48" s="15" t="s">
        <v>84</v>
      </c>
      <c r="F48" s="16" t="s">
        <v>85</v>
      </c>
      <c r="G48" s="19">
        <v>222</v>
      </c>
      <c r="H48" s="29"/>
      <c r="I48" s="19">
        <f t="shared" si="1"/>
        <v>222</v>
      </c>
      <c r="J48" s="20" t="s">
        <v>200</v>
      </c>
      <c r="K48" s="21">
        <v>1373200474</v>
      </c>
    </row>
    <row r="49" spans="1:11" s="30" customFormat="1" ht="21.95" customHeight="1" x14ac:dyDescent="0.15">
      <c r="A49" s="37">
        <v>44</v>
      </c>
      <c r="B49" s="16" t="s">
        <v>246</v>
      </c>
      <c r="C49" s="28" t="s">
        <v>247</v>
      </c>
      <c r="D49" s="16" t="s">
        <v>248</v>
      </c>
      <c r="E49" s="15" t="s">
        <v>249</v>
      </c>
      <c r="F49" s="16" t="s">
        <v>250</v>
      </c>
      <c r="G49" s="19">
        <v>22</v>
      </c>
      <c r="H49" s="29"/>
      <c r="I49" s="19">
        <f t="shared" si="1"/>
        <v>22</v>
      </c>
      <c r="J49" s="20" t="s">
        <v>128</v>
      </c>
      <c r="K49" s="21">
        <v>1374100715</v>
      </c>
    </row>
    <row r="50" spans="1:11" s="30" customFormat="1" ht="21.95" customHeight="1" x14ac:dyDescent="0.15">
      <c r="A50" s="37">
        <v>45</v>
      </c>
      <c r="B50" s="27" t="s">
        <v>86</v>
      </c>
      <c r="C50" s="15" t="s">
        <v>87</v>
      </c>
      <c r="D50" s="27" t="s">
        <v>88</v>
      </c>
      <c r="E50" s="15" t="s">
        <v>89</v>
      </c>
      <c r="F50" s="27" t="s">
        <v>90</v>
      </c>
      <c r="G50" s="19">
        <v>45</v>
      </c>
      <c r="H50" s="19"/>
      <c r="I50" s="19">
        <f t="shared" si="1"/>
        <v>45</v>
      </c>
      <c r="J50" s="20"/>
      <c r="K50" s="21">
        <v>1374300380</v>
      </c>
    </row>
    <row r="51" spans="1:11" s="30" customFormat="1" ht="21.95" customHeight="1" x14ac:dyDescent="0.15">
      <c r="A51" s="37">
        <v>46</v>
      </c>
      <c r="B51" s="16" t="s">
        <v>251</v>
      </c>
      <c r="C51" s="15" t="s">
        <v>252</v>
      </c>
      <c r="D51" s="16" t="s">
        <v>253</v>
      </c>
      <c r="E51" s="15" t="s">
        <v>254</v>
      </c>
      <c r="F51" s="16" t="s">
        <v>255</v>
      </c>
      <c r="G51" s="19">
        <v>114</v>
      </c>
      <c r="H51" s="19"/>
      <c r="I51" s="19">
        <f t="shared" si="1"/>
        <v>114</v>
      </c>
      <c r="J51" s="20" t="s">
        <v>128</v>
      </c>
      <c r="K51" s="21">
        <v>1372700581</v>
      </c>
    </row>
    <row r="52" spans="1:11" s="23" customFormat="1" ht="21.95" customHeight="1" x14ac:dyDescent="0.15">
      <c r="A52" s="37">
        <v>47</v>
      </c>
      <c r="B52" s="24" t="s">
        <v>256</v>
      </c>
      <c r="C52" s="15" t="s">
        <v>257</v>
      </c>
      <c r="D52" s="24" t="s">
        <v>258</v>
      </c>
      <c r="E52" s="15" t="s">
        <v>259</v>
      </c>
      <c r="F52" s="24" t="s">
        <v>260</v>
      </c>
      <c r="G52" s="19">
        <v>8</v>
      </c>
      <c r="H52" s="22"/>
      <c r="I52" s="19">
        <f t="shared" si="1"/>
        <v>8</v>
      </c>
      <c r="J52" s="20" t="s">
        <v>128</v>
      </c>
      <c r="K52" s="21">
        <v>1373400637</v>
      </c>
    </row>
    <row r="53" spans="1:11" s="30" customFormat="1" ht="21.95" customHeight="1" x14ac:dyDescent="0.15">
      <c r="A53" s="37">
        <v>48</v>
      </c>
      <c r="B53" s="27" t="s">
        <v>91</v>
      </c>
      <c r="C53" s="15" t="s">
        <v>92</v>
      </c>
      <c r="D53" s="27" t="s">
        <v>261</v>
      </c>
      <c r="E53" s="15" t="s">
        <v>93</v>
      </c>
      <c r="F53" s="27" t="s">
        <v>94</v>
      </c>
      <c r="G53" s="19">
        <v>63</v>
      </c>
      <c r="H53" s="19"/>
      <c r="I53" s="19">
        <f t="shared" si="1"/>
        <v>63</v>
      </c>
      <c r="J53" s="20" t="s">
        <v>128</v>
      </c>
      <c r="K53" s="21">
        <v>1373900230</v>
      </c>
    </row>
    <row r="54" spans="1:11" s="23" customFormat="1" ht="21.95" customHeight="1" x14ac:dyDescent="0.15">
      <c r="A54" s="37">
        <v>49</v>
      </c>
      <c r="B54" s="24" t="s">
        <v>95</v>
      </c>
      <c r="C54" s="15" t="s">
        <v>96</v>
      </c>
      <c r="D54" s="24" t="s">
        <v>97</v>
      </c>
      <c r="E54" s="15" t="s">
        <v>98</v>
      </c>
      <c r="F54" s="24" t="s">
        <v>99</v>
      </c>
      <c r="G54" s="19">
        <v>48</v>
      </c>
      <c r="H54" s="22"/>
      <c r="I54" s="19">
        <f t="shared" si="1"/>
        <v>48</v>
      </c>
      <c r="J54" s="20" t="s">
        <v>128</v>
      </c>
      <c r="K54" s="21">
        <v>1374400263</v>
      </c>
    </row>
    <row r="55" spans="1:11" s="23" customFormat="1" ht="21.95" customHeight="1" x14ac:dyDescent="0.15">
      <c r="A55" s="37">
        <v>50</v>
      </c>
      <c r="B55" s="24" t="s">
        <v>100</v>
      </c>
      <c r="C55" s="15" t="s">
        <v>101</v>
      </c>
      <c r="D55" s="24" t="s">
        <v>102</v>
      </c>
      <c r="E55" s="15" t="s">
        <v>103</v>
      </c>
      <c r="F55" s="24" t="s">
        <v>288</v>
      </c>
      <c r="G55" s="19">
        <v>136</v>
      </c>
      <c r="H55" s="22"/>
      <c r="I55" s="19">
        <f t="shared" si="1"/>
        <v>136</v>
      </c>
      <c r="J55" s="20" t="s">
        <v>128</v>
      </c>
      <c r="K55" s="21">
        <v>1374500781</v>
      </c>
    </row>
    <row r="56" spans="1:11" s="30" customFormat="1" ht="21.95" customHeight="1" x14ac:dyDescent="0.15">
      <c r="A56" s="37">
        <v>51</v>
      </c>
      <c r="B56" s="16" t="s">
        <v>262</v>
      </c>
      <c r="C56" s="15" t="s">
        <v>263</v>
      </c>
      <c r="D56" s="16" t="s">
        <v>264</v>
      </c>
      <c r="E56" s="15" t="s">
        <v>265</v>
      </c>
      <c r="F56" s="16" t="s">
        <v>266</v>
      </c>
      <c r="G56" s="19">
        <v>43</v>
      </c>
      <c r="H56" s="19"/>
      <c r="I56" s="19">
        <f t="shared" si="1"/>
        <v>43</v>
      </c>
      <c r="J56" s="20" t="s">
        <v>200</v>
      </c>
      <c r="K56" s="21">
        <v>1374700647</v>
      </c>
    </row>
    <row r="57" spans="1:11" s="30" customFormat="1" ht="21.95" customHeight="1" x14ac:dyDescent="0.15">
      <c r="A57" s="37">
        <v>52</v>
      </c>
      <c r="B57" s="25" t="s">
        <v>104</v>
      </c>
      <c r="C57" s="15" t="s">
        <v>105</v>
      </c>
      <c r="D57" s="25" t="s">
        <v>267</v>
      </c>
      <c r="E57" s="15" t="s">
        <v>106</v>
      </c>
      <c r="F57" s="25" t="s">
        <v>107</v>
      </c>
      <c r="G57" s="19">
        <v>104</v>
      </c>
      <c r="H57" s="19"/>
      <c r="I57" s="19">
        <f t="shared" si="1"/>
        <v>104</v>
      </c>
      <c r="J57" s="20"/>
      <c r="K57" s="21">
        <v>1374700340</v>
      </c>
    </row>
    <row r="58" spans="1:11" s="30" customFormat="1" ht="21.95" customHeight="1" x14ac:dyDescent="0.15">
      <c r="A58" s="37">
        <v>53</v>
      </c>
      <c r="B58" s="27" t="s">
        <v>108</v>
      </c>
      <c r="C58" s="15" t="s">
        <v>105</v>
      </c>
      <c r="D58" s="27" t="s">
        <v>268</v>
      </c>
      <c r="E58" s="15" t="s">
        <v>109</v>
      </c>
      <c r="F58" s="27" t="s">
        <v>110</v>
      </c>
      <c r="G58" s="19">
        <v>30</v>
      </c>
      <c r="H58" s="19"/>
      <c r="I58" s="19">
        <f t="shared" si="1"/>
        <v>30</v>
      </c>
      <c r="J58" s="20"/>
      <c r="K58" s="21">
        <v>1374700324</v>
      </c>
    </row>
    <row r="59" spans="1:11" s="4" customFormat="1" ht="21.95" customHeight="1" x14ac:dyDescent="0.15">
      <c r="A59" s="37">
        <v>54</v>
      </c>
      <c r="B59" s="16" t="s">
        <v>269</v>
      </c>
      <c r="C59" s="28" t="s">
        <v>270</v>
      </c>
      <c r="D59" s="16" t="s">
        <v>271</v>
      </c>
      <c r="E59" s="15" t="s">
        <v>272</v>
      </c>
      <c r="F59" s="16" t="s">
        <v>273</v>
      </c>
      <c r="G59" s="19">
        <v>60</v>
      </c>
      <c r="H59" s="29"/>
      <c r="I59" s="19">
        <f t="shared" si="1"/>
        <v>60</v>
      </c>
      <c r="J59" s="20"/>
      <c r="K59" s="21">
        <v>1374900874</v>
      </c>
    </row>
    <row r="60" spans="1:11" s="38" customFormat="1" ht="21.95" customHeight="1" x14ac:dyDescent="0.15">
      <c r="A60" s="37">
        <v>55</v>
      </c>
      <c r="B60" s="16" t="s">
        <v>111</v>
      </c>
      <c r="C60" s="15" t="s">
        <v>112</v>
      </c>
      <c r="D60" s="16" t="s">
        <v>113</v>
      </c>
      <c r="E60" s="15" t="s">
        <v>114</v>
      </c>
      <c r="F60" s="16" t="s">
        <v>115</v>
      </c>
      <c r="G60" s="19">
        <v>98</v>
      </c>
      <c r="H60" s="19"/>
      <c r="I60" s="19">
        <f t="shared" si="1"/>
        <v>98</v>
      </c>
      <c r="J60" s="20" t="s">
        <v>128</v>
      </c>
      <c r="K60" s="21">
        <v>1375000278</v>
      </c>
    </row>
    <row r="61" spans="1:11" s="12" customFormat="1" ht="21.95" customHeight="1" x14ac:dyDescent="0.15">
      <c r="A61" s="37">
        <v>56</v>
      </c>
      <c r="B61" s="16" t="s">
        <v>274</v>
      </c>
      <c r="C61" s="15" t="s">
        <v>275</v>
      </c>
      <c r="D61" s="16" t="s">
        <v>276</v>
      </c>
      <c r="E61" s="15" t="s">
        <v>277</v>
      </c>
      <c r="F61" s="16" t="s">
        <v>278</v>
      </c>
      <c r="G61" s="19">
        <v>58</v>
      </c>
      <c r="H61" s="19"/>
      <c r="I61" s="19">
        <f t="shared" si="1"/>
        <v>58</v>
      </c>
      <c r="J61" s="20" t="s">
        <v>128</v>
      </c>
      <c r="K61" s="21">
        <v>1372400919</v>
      </c>
    </row>
    <row r="62" spans="1:11" s="12" customFormat="1" ht="21.95" customHeight="1" x14ac:dyDescent="0.15">
      <c r="A62" s="37">
        <v>57</v>
      </c>
      <c r="B62" s="16" t="s">
        <v>279</v>
      </c>
      <c r="C62" s="15" t="s">
        <v>275</v>
      </c>
      <c r="D62" s="16" t="s">
        <v>280</v>
      </c>
      <c r="E62" s="15" t="s">
        <v>281</v>
      </c>
      <c r="F62" s="16" t="s">
        <v>282</v>
      </c>
      <c r="G62" s="19">
        <v>93</v>
      </c>
      <c r="H62" s="19"/>
      <c r="I62" s="19">
        <f t="shared" si="1"/>
        <v>93</v>
      </c>
      <c r="J62" s="20" t="s">
        <v>128</v>
      </c>
      <c r="K62" s="21">
        <v>1372401081</v>
      </c>
    </row>
    <row r="63" spans="1:11" s="30" customFormat="1" ht="21.95" customHeight="1" x14ac:dyDescent="0.15">
      <c r="A63" s="37"/>
      <c r="B63" s="39" t="s">
        <v>283</v>
      </c>
      <c r="C63" s="39"/>
      <c r="D63" s="39" t="s">
        <v>200</v>
      </c>
      <c r="E63" s="39"/>
      <c r="F63" s="40"/>
      <c r="G63" s="58">
        <f>SUM(G41:G62)</f>
        <v>1666</v>
      </c>
      <c r="H63" s="59">
        <f>SUM(H41:H62)</f>
        <v>240</v>
      </c>
      <c r="I63" s="34">
        <f t="shared" si="1"/>
        <v>1906</v>
      </c>
      <c r="J63" s="44"/>
      <c r="K63" s="21"/>
    </row>
    <row r="64" spans="1:11" s="30" customFormat="1" ht="21.95" customHeight="1" x14ac:dyDescent="0.15">
      <c r="A64" s="45"/>
      <c r="B64" s="56" t="s">
        <v>200</v>
      </c>
      <c r="C64" s="56"/>
      <c r="D64" s="80" t="s">
        <v>116</v>
      </c>
      <c r="E64" s="80"/>
      <c r="F64" s="80"/>
      <c r="G64" s="19">
        <f>G40+G63</f>
        <v>4118</v>
      </c>
      <c r="H64" s="19">
        <f>H40+H63</f>
        <v>300</v>
      </c>
      <c r="I64" s="19">
        <f>I40+I63</f>
        <v>4418</v>
      </c>
      <c r="J64" s="20">
        <f>COUNTIF(J5:J63,"○")</f>
        <v>43</v>
      </c>
      <c r="K64" s="21"/>
    </row>
    <row r="65" spans="1:11" s="23" customFormat="1" ht="30.75" customHeight="1" x14ac:dyDescent="0.15">
      <c r="A65"/>
      <c r="B65"/>
      <c r="C65"/>
      <c r="D65"/>
      <c r="E65"/>
      <c r="F65"/>
      <c r="G65"/>
      <c r="H65"/>
      <c r="I65"/>
      <c r="J65"/>
      <c r="K65"/>
    </row>
    <row r="66" spans="1:11" s="30" customFormat="1" ht="20.25" customHeight="1" x14ac:dyDescent="0.15">
      <c r="A66"/>
      <c r="B66"/>
      <c r="C66"/>
      <c r="D66"/>
      <c r="E66"/>
      <c r="F66"/>
      <c r="G66"/>
      <c r="H66"/>
      <c r="I66"/>
      <c r="J66"/>
      <c r="K66"/>
    </row>
    <row r="67" spans="1:11" s="30" customFormat="1" ht="20.25" customHeight="1" x14ac:dyDescent="0.15">
      <c r="A67"/>
      <c r="B67"/>
      <c r="C67"/>
      <c r="D67"/>
      <c r="E67"/>
      <c r="F67"/>
      <c r="G67"/>
      <c r="H67"/>
      <c r="I67"/>
      <c r="J67"/>
      <c r="K67"/>
    </row>
    <row r="68" spans="1:11" s="30" customFormat="1" ht="20.25" customHeight="1" x14ac:dyDescent="0.15">
      <c r="A68"/>
      <c r="B68"/>
      <c r="C68"/>
      <c r="D68"/>
      <c r="E68"/>
      <c r="F68"/>
      <c r="G68"/>
      <c r="H68"/>
      <c r="I68"/>
      <c r="J68"/>
    </row>
    <row r="69" spans="1:11" s="30" customFormat="1" ht="20.25" customHeight="1" x14ac:dyDescent="0.15">
      <c r="A69"/>
      <c r="B69"/>
      <c r="C69"/>
      <c r="D69"/>
      <c r="E69"/>
      <c r="F69"/>
      <c r="G69"/>
      <c r="H69"/>
      <c r="I69"/>
      <c r="J69"/>
    </row>
    <row r="70" spans="1:11" s="30" customFormat="1" ht="20.25" customHeight="1" x14ac:dyDescent="0.15">
      <c r="A70" s="46"/>
      <c r="B70" s="12"/>
      <c r="C70" s="47"/>
      <c r="D70" s="12"/>
      <c r="E70" s="47"/>
      <c r="F70" s="48"/>
      <c r="G70" s="49"/>
      <c r="H70" s="49"/>
      <c r="I70" s="49"/>
      <c r="J70" s="50"/>
    </row>
    <row r="71" spans="1:11" s="30" customFormat="1" ht="20.25" customHeight="1" x14ac:dyDescent="0.15">
      <c r="A71" s="46"/>
      <c r="B71" s="12"/>
      <c r="C71" s="47"/>
      <c r="D71" s="12"/>
      <c r="E71" s="47"/>
      <c r="F71" s="48"/>
      <c r="G71" s="49"/>
      <c r="H71" s="49"/>
      <c r="I71" s="49"/>
      <c r="J71" s="50"/>
    </row>
    <row r="72" spans="1:11" s="30" customFormat="1" ht="20.25" customHeight="1" x14ac:dyDescent="0.15">
      <c r="A72" s="46"/>
      <c r="B72" s="51"/>
      <c r="C72" s="47"/>
      <c r="D72" s="12"/>
      <c r="E72" s="47"/>
      <c r="F72" s="48"/>
      <c r="G72" s="49"/>
      <c r="H72" s="49"/>
      <c r="I72" s="49"/>
      <c r="J72" s="50"/>
    </row>
    <row r="73" spans="1:11" s="30" customFormat="1" ht="20.25" customHeight="1" x14ac:dyDescent="0.15">
      <c r="A73" s="46"/>
      <c r="B73" s="12"/>
      <c r="C73" s="47"/>
      <c r="D73" s="12"/>
      <c r="E73" s="47"/>
      <c r="F73" s="48"/>
      <c r="G73" s="49"/>
      <c r="H73" s="49"/>
      <c r="I73" s="49"/>
      <c r="J73" s="50"/>
    </row>
    <row r="74" spans="1:11" s="30" customFormat="1" ht="20.25" customHeight="1" x14ac:dyDescent="0.15">
      <c r="A74" s="46"/>
      <c r="B74" s="12"/>
      <c r="C74" s="47"/>
      <c r="D74" s="12"/>
      <c r="E74" s="47"/>
      <c r="F74" s="48"/>
      <c r="G74" s="49"/>
      <c r="H74" s="49"/>
      <c r="I74" s="49"/>
      <c r="J74" s="50"/>
    </row>
    <row r="75" spans="1:11" s="30" customFormat="1" ht="20.25" customHeight="1" x14ac:dyDescent="0.15">
      <c r="A75" s="46"/>
      <c r="B75" s="12"/>
      <c r="C75" s="47"/>
      <c r="D75" s="12"/>
      <c r="E75" s="47"/>
      <c r="F75" s="48"/>
      <c r="G75" s="49"/>
      <c r="H75" s="49"/>
      <c r="I75" s="49"/>
      <c r="J75" s="50"/>
    </row>
    <row r="76" spans="1:11" s="30" customFormat="1" ht="20.25" customHeight="1" x14ac:dyDescent="0.15">
      <c r="A76" s="46"/>
      <c r="B76" s="12"/>
      <c r="C76" s="47"/>
      <c r="D76" s="12"/>
      <c r="E76" s="47"/>
      <c r="F76" s="48"/>
      <c r="G76" s="49"/>
      <c r="H76" s="49"/>
      <c r="I76" s="49"/>
      <c r="J76" s="50"/>
    </row>
    <row r="77" spans="1:11" s="30" customFormat="1" ht="20.25" customHeight="1" x14ac:dyDescent="0.15">
      <c r="A77" s="46"/>
      <c r="B77" s="12"/>
      <c r="C77" s="47"/>
      <c r="D77" s="12"/>
      <c r="E77" s="47"/>
      <c r="F77" s="48"/>
      <c r="G77" s="49"/>
      <c r="H77" s="49"/>
      <c r="I77" s="49"/>
      <c r="J77" s="50"/>
    </row>
    <row r="78" spans="1:11" s="30" customFormat="1" ht="20.25" customHeight="1" x14ac:dyDescent="0.15">
      <c r="A78" s="46"/>
      <c r="B78" s="12"/>
      <c r="C78" s="47"/>
      <c r="D78" s="12"/>
      <c r="E78" s="47"/>
      <c r="F78" s="48"/>
      <c r="G78" s="49"/>
      <c r="H78" s="49"/>
      <c r="I78" s="49"/>
      <c r="J78" s="50"/>
    </row>
    <row r="79" spans="1:11" s="30" customFormat="1" ht="20.25" customHeight="1" x14ac:dyDescent="0.15">
      <c r="A79" s="46"/>
      <c r="B79" s="12"/>
      <c r="C79" s="47"/>
      <c r="D79" s="12"/>
      <c r="E79" s="47"/>
      <c r="F79" s="48"/>
      <c r="G79" s="49"/>
      <c r="H79" s="49"/>
      <c r="I79" s="49"/>
      <c r="J79" s="50"/>
    </row>
    <row r="80" spans="1:11" s="30" customFormat="1" ht="20.25" customHeight="1" x14ac:dyDescent="0.15">
      <c r="A80" s="46"/>
      <c r="B80" s="12"/>
      <c r="C80" s="47"/>
      <c r="D80" s="12"/>
      <c r="E80" s="47"/>
      <c r="F80" s="48"/>
      <c r="G80" s="49"/>
      <c r="H80" s="49"/>
      <c r="I80" s="49"/>
      <c r="J80" s="50"/>
    </row>
    <row r="81" spans="1:10" s="30" customFormat="1" ht="20.25" customHeight="1" x14ac:dyDescent="0.15">
      <c r="A81" s="46"/>
      <c r="B81" s="12"/>
      <c r="C81" s="47"/>
      <c r="D81" s="12"/>
      <c r="E81" s="47"/>
      <c r="F81" s="48"/>
      <c r="G81" s="49"/>
      <c r="H81" s="49"/>
      <c r="I81" s="49"/>
      <c r="J81" s="50"/>
    </row>
    <row r="82" spans="1:10" s="30" customFormat="1" ht="20.25" customHeight="1" x14ac:dyDescent="0.15">
      <c r="A82" s="46"/>
      <c r="B82" s="12"/>
      <c r="C82" s="47"/>
      <c r="D82" s="12"/>
      <c r="E82" s="47"/>
      <c r="F82" s="48"/>
      <c r="G82" s="49"/>
      <c r="H82" s="49"/>
      <c r="I82" s="49"/>
      <c r="J82" s="50"/>
    </row>
    <row r="83" spans="1:10" s="30" customFormat="1" ht="20.25" customHeight="1" x14ac:dyDescent="0.15">
      <c r="A83" s="46"/>
      <c r="B83" s="12"/>
      <c r="C83" s="47"/>
      <c r="D83" s="12"/>
      <c r="E83" s="47"/>
      <c r="F83" s="48"/>
      <c r="G83" s="49"/>
      <c r="H83" s="49"/>
      <c r="I83" s="49"/>
      <c r="J83" s="50"/>
    </row>
    <row r="84" spans="1:10" s="30" customFormat="1" ht="20.25" customHeight="1" x14ac:dyDescent="0.15">
      <c r="A84" s="46"/>
      <c r="B84" s="12"/>
      <c r="C84" s="47"/>
      <c r="D84" s="12"/>
      <c r="E84" s="47"/>
      <c r="F84" s="48"/>
      <c r="G84" s="49"/>
      <c r="H84" s="49"/>
      <c r="I84" s="49"/>
      <c r="J84" s="50"/>
    </row>
    <row r="85" spans="1:10" s="30" customFormat="1" ht="20.25" customHeight="1" x14ac:dyDescent="0.15">
      <c r="A85" s="46"/>
      <c r="B85" s="12"/>
      <c r="C85" s="47"/>
      <c r="D85" s="12"/>
      <c r="E85" s="47"/>
      <c r="F85" s="48"/>
      <c r="G85" s="49"/>
      <c r="H85" s="49"/>
      <c r="I85" s="49"/>
      <c r="J85" s="50"/>
    </row>
    <row r="86" spans="1:10" s="30" customFormat="1" ht="20.25" customHeight="1" x14ac:dyDescent="0.15">
      <c r="A86" s="46"/>
      <c r="B86" s="12"/>
      <c r="C86" s="47"/>
      <c r="D86" s="12"/>
      <c r="E86" s="47"/>
      <c r="F86" s="48"/>
      <c r="G86" s="49"/>
      <c r="H86" s="49"/>
      <c r="I86" s="49"/>
      <c r="J86" s="50"/>
    </row>
    <row r="87" spans="1:10" s="30" customFormat="1" ht="20.25" customHeight="1" x14ac:dyDescent="0.15">
      <c r="A87" s="46"/>
      <c r="B87" s="12"/>
      <c r="C87" s="47"/>
      <c r="D87" s="12"/>
      <c r="E87" s="47"/>
      <c r="F87" s="48"/>
      <c r="G87" s="49"/>
      <c r="H87" s="49"/>
      <c r="I87" s="49"/>
      <c r="J87" s="50"/>
    </row>
    <row r="88" spans="1:10" s="30" customFormat="1" ht="20.25" customHeight="1" x14ac:dyDescent="0.15">
      <c r="A88" s="46"/>
      <c r="B88" s="12"/>
      <c r="C88" s="47"/>
      <c r="D88" s="12"/>
      <c r="E88" s="47"/>
      <c r="F88" s="48"/>
      <c r="G88" s="49"/>
      <c r="H88" s="49"/>
      <c r="I88" s="49"/>
      <c r="J88" s="50"/>
    </row>
    <row r="89" spans="1:10" s="30" customFormat="1" ht="20.25" customHeight="1" x14ac:dyDescent="0.15">
      <c r="A89" s="46"/>
      <c r="B89" s="12"/>
      <c r="C89" s="47"/>
      <c r="D89" s="12"/>
      <c r="E89" s="47"/>
      <c r="F89" s="48"/>
      <c r="G89" s="49"/>
      <c r="H89" s="49"/>
      <c r="I89" s="49"/>
      <c r="J89" s="50"/>
    </row>
    <row r="90" spans="1:10" s="30" customFormat="1" ht="20.25" customHeight="1" x14ac:dyDescent="0.15">
      <c r="A90" s="46"/>
      <c r="B90" s="12"/>
      <c r="C90" s="47"/>
      <c r="D90" s="12"/>
      <c r="E90" s="47"/>
      <c r="F90" s="48"/>
      <c r="G90" s="49"/>
      <c r="H90" s="49"/>
      <c r="I90" s="49"/>
      <c r="J90" s="50"/>
    </row>
    <row r="91" spans="1:10" s="30" customFormat="1" ht="20.25" customHeight="1" x14ac:dyDescent="0.15">
      <c r="A91" s="46"/>
      <c r="B91" s="12"/>
      <c r="C91" s="47"/>
      <c r="D91" s="12"/>
      <c r="E91" s="47"/>
      <c r="F91" s="48"/>
      <c r="G91" s="49"/>
      <c r="H91" s="49"/>
      <c r="I91" s="49"/>
      <c r="J91" s="50"/>
    </row>
    <row r="92" spans="1:10" s="30" customFormat="1" ht="20.25" customHeight="1" x14ac:dyDescent="0.15">
      <c r="A92" s="46"/>
      <c r="B92" s="12"/>
      <c r="C92" s="47"/>
      <c r="D92" s="12"/>
      <c r="E92" s="47"/>
      <c r="F92" s="48"/>
      <c r="G92" s="49"/>
      <c r="H92" s="49"/>
      <c r="I92" s="49"/>
      <c r="J92" s="50"/>
    </row>
    <row r="93" spans="1:10" s="30" customFormat="1" ht="20.25" customHeight="1" x14ac:dyDescent="0.15">
      <c r="A93" s="46"/>
      <c r="B93" s="12"/>
      <c r="C93" s="47"/>
      <c r="D93" s="12"/>
      <c r="E93" s="47"/>
      <c r="F93" s="48"/>
      <c r="G93" s="49"/>
      <c r="H93" s="49"/>
      <c r="I93" s="49"/>
      <c r="J93" s="50"/>
    </row>
    <row r="94" spans="1:10" s="30" customFormat="1" ht="20.25" customHeight="1" x14ac:dyDescent="0.15">
      <c r="A94" s="46"/>
      <c r="B94" s="12"/>
      <c r="C94" s="47"/>
      <c r="D94" s="12"/>
      <c r="E94" s="47"/>
      <c r="F94" s="48"/>
      <c r="G94" s="49"/>
      <c r="H94" s="49"/>
      <c r="I94" s="49"/>
      <c r="J94" s="50"/>
    </row>
    <row r="95" spans="1:10" s="30" customFormat="1" ht="20.25" customHeight="1" x14ac:dyDescent="0.15">
      <c r="A95" s="46"/>
      <c r="B95" s="12"/>
      <c r="C95" s="47"/>
      <c r="D95" s="12"/>
      <c r="E95" s="47"/>
      <c r="F95" s="48"/>
      <c r="G95" s="49"/>
      <c r="H95" s="49"/>
      <c r="I95" s="49"/>
      <c r="J95" s="50"/>
    </row>
    <row r="96" spans="1:10" s="30" customFormat="1" ht="20.25" customHeight="1" x14ac:dyDescent="0.15">
      <c r="A96" s="46"/>
      <c r="B96" s="12"/>
      <c r="C96" s="47"/>
      <c r="D96" s="12"/>
      <c r="E96" s="47"/>
      <c r="F96" s="48"/>
      <c r="G96" s="49"/>
      <c r="H96" s="49"/>
      <c r="I96" s="49"/>
      <c r="J96" s="50"/>
    </row>
    <row r="97" spans="1:11" s="30" customFormat="1" ht="20.25" customHeight="1" x14ac:dyDescent="0.15">
      <c r="A97" s="46"/>
      <c r="B97" s="12"/>
      <c r="C97" s="47"/>
      <c r="D97" s="12"/>
      <c r="E97" s="47"/>
      <c r="F97" s="48"/>
      <c r="G97" s="49"/>
      <c r="H97" s="49"/>
      <c r="I97" s="49"/>
      <c r="J97" s="50"/>
    </row>
    <row r="98" spans="1:11" s="30" customFormat="1" ht="20.25" customHeight="1" x14ac:dyDescent="0.15">
      <c r="A98" s="46"/>
      <c r="B98" s="12"/>
      <c r="C98" s="47"/>
      <c r="D98" s="12"/>
      <c r="E98" s="47"/>
      <c r="F98" s="48"/>
      <c r="G98" s="49"/>
      <c r="H98" s="49"/>
      <c r="I98" s="49"/>
      <c r="J98" s="50"/>
    </row>
    <row r="99" spans="1:11" s="30" customFormat="1" ht="20.25" customHeight="1" x14ac:dyDescent="0.15">
      <c r="A99" s="46"/>
      <c r="B99" s="12"/>
      <c r="C99" s="47"/>
      <c r="D99" s="12"/>
      <c r="E99" s="47"/>
      <c r="F99" s="48"/>
      <c r="G99" s="49"/>
      <c r="H99" s="49"/>
      <c r="I99" s="49"/>
      <c r="J99" s="50"/>
    </row>
    <row r="100" spans="1:11" s="30" customFormat="1" ht="20.25" customHeight="1" x14ac:dyDescent="0.15">
      <c r="A100" s="46"/>
      <c r="B100" s="12"/>
      <c r="C100" s="47"/>
      <c r="D100" s="12"/>
      <c r="E100" s="47"/>
      <c r="F100" s="48"/>
      <c r="G100" s="49"/>
      <c r="H100" s="49"/>
      <c r="I100" s="49"/>
      <c r="J100" s="50"/>
    </row>
    <row r="101" spans="1:11" s="30" customFormat="1" ht="20.25" customHeight="1" x14ac:dyDescent="0.15">
      <c r="A101" s="46"/>
      <c r="B101" s="12"/>
      <c r="C101" s="47"/>
      <c r="D101" s="12"/>
      <c r="E101" s="47"/>
      <c r="F101" s="48"/>
      <c r="G101" s="49"/>
      <c r="H101" s="49"/>
      <c r="I101" s="49"/>
      <c r="J101" s="50"/>
    </row>
    <row r="102" spans="1:11" s="30" customFormat="1" ht="20.25" customHeight="1" x14ac:dyDescent="0.15">
      <c r="A102" s="46"/>
      <c r="B102" s="12"/>
      <c r="C102" s="47"/>
      <c r="D102" s="12"/>
      <c r="E102" s="47"/>
      <c r="F102" s="48"/>
      <c r="G102" s="49"/>
      <c r="H102" s="49"/>
      <c r="I102" s="49"/>
      <c r="J102" s="50"/>
    </row>
    <row r="103" spans="1:11" s="30" customFormat="1" ht="20.25" customHeight="1" x14ac:dyDescent="0.15">
      <c r="A103" s="46"/>
      <c r="B103" s="12"/>
      <c r="C103" s="47"/>
      <c r="D103" s="12"/>
      <c r="E103" s="47"/>
      <c r="F103" s="48"/>
      <c r="G103" s="49"/>
      <c r="H103" s="49"/>
      <c r="I103" s="49"/>
      <c r="J103" s="50"/>
    </row>
    <row r="104" spans="1:11" s="30" customFormat="1" ht="20.25" customHeight="1" x14ac:dyDescent="0.15">
      <c r="A104" s="46"/>
      <c r="B104" s="12"/>
      <c r="C104" s="47"/>
      <c r="D104" s="12"/>
      <c r="E104" s="47"/>
      <c r="F104" s="48"/>
      <c r="G104" s="49"/>
      <c r="H104" s="49"/>
      <c r="I104" s="49"/>
      <c r="J104" s="50"/>
    </row>
    <row r="105" spans="1:11" s="30" customFormat="1" ht="20.25" customHeight="1" x14ac:dyDescent="0.15">
      <c r="A105" s="46"/>
      <c r="B105" s="12"/>
      <c r="C105" s="47"/>
      <c r="D105" s="12"/>
      <c r="E105" s="47"/>
      <c r="F105" s="48"/>
      <c r="G105" s="49"/>
      <c r="H105" s="49"/>
      <c r="I105" s="49"/>
      <c r="J105" s="50"/>
    </row>
    <row r="106" spans="1:11" s="30" customFormat="1" ht="20.25" customHeight="1" x14ac:dyDescent="0.15">
      <c r="A106" s="46"/>
      <c r="B106" s="12"/>
      <c r="C106" s="47"/>
      <c r="D106" s="12"/>
      <c r="E106" s="47"/>
      <c r="F106" s="48"/>
      <c r="G106" s="49"/>
      <c r="H106" s="49"/>
      <c r="I106" s="49"/>
      <c r="J106" s="50"/>
    </row>
    <row r="107" spans="1:11" ht="20.25" customHeight="1" x14ac:dyDescent="0.15"/>
    <row r="108" spans="1:11" ht="20.25" customHeight="1" x14ac:dyDescent="0.15"/>
    <row r="109" spans="1:11" ht="20.25" customHeight="1" x14ac:dyDescent="0.15"/>
    <row r="110" spans="1:11" ht="20.25" customHeight="1" x14ac:dyDescent="0.15"/>
    <row r="111" spans="1:11" ht="20.25" customHeight="1" x14ac:dyDescent="0.15"/>
    <row r="112" spans="1:11" s="46" customFormat="1" ht="20.25" customHeight="1" x14ac:dyDescent="0.15">
      <c r="B112" s="12"/>
      <c r="C112" s="47"/>
      <c r="D112" s="12"/>
      <c r="E112" s="47"/>
      <c r="F112" s="48"/>
      <c r="G112" s="49"/>
      <c r="H112" s="49"/>
      <c r="I112" s="49"/>
      <c r="J112" s="50"/>
      <c r="K112" s="52"/>
    </row>
    <row r="113" spans="2:11" s="46" customFormat="1" ht="20.25" customHeight="1" x14ac:dyDescent="0.15">
      <c r="B113" s="12"/>
      <c r="C113" s="47"/>
      <c r="D113" s="12"/>
      <c r="E113" s="47"/>
      <c r="F113" s="48"/>
      <c r="G113" s="49"/>
      <c r="H113" s="49"/>
      <c r="I113" s="49"/>
      <c r="J113" s="50"/>
      <c r="K113" s="52"/>
    </row>
    <row r="114" spans="2:11" s="46" customFormat="1" ht="20.25" customHeight="1" x14ac:dyDescent="0.15">
      <c r="B114" s="12"/>
      <c r="C114" s="47"/>
      <c r="D114" s="12"/>
      <c r="E114" s="47"/>
      <c r="F114" s="48"/>
      <c r="G114" s="49"/>
      <c r="H114" s="49"/>
      <c r="I114" s="49"/>
      <c r="J114" s="50"/>
      <c r="K114" s="52"/>
    </row>
    <row r="115" spans="2:11" s="46" customFormat="1" ht="20.25" customHeight="1" x14ac:dyDescent="0.15">
      <c r="B115" s="12"/>
      <c r="C115" s="47"/>
      <c r="D115" s="12"/>
      <c r="E115" s="47"/>
      <c r="F115" s="48"/>
      <c r="G115" s="49"/>
      <c r="H115" s="49"/>
      <c r="I115" s="49"/>
      <c r="J115" s="50"/>
      <c r="K115" s="52"/>
    </row>
    <row r="116" spans="2:11" s="46" customFormat="1" ht="20.25" customHeight="1" x14ac:dyDescent="0.15">
      <c r="B116" s="12"/>
      <c r="C116" s="47"/>
      <c r="D116" s="12"/>
      <c r="E116" s="47"/>
      <c r="F116" s="48"/>
      <c r="G116" s="49"/>
      <c r="H116" s="49"/>
      <c r="I116" s="49"/>
      <c r="J116" s="50"/>
      <c r="K116" s="52"/>
    </row>
    <row r="117" spans="2:11" s="46" customFormat="1" ht="20.25" customHeight="1" x14ac:dyDescent="0.15">
      <c r="B117" s="12"/>
      <c r="C117" s="47"/>
      <c r="D117" s="12"/>
      <c r="E117" s="47"/>
      <c r="F117" s="48"/>
      <c r="G117" s="49"/>
      <c r="H117" s="49"/>
      <c r="I117" s="49"/>
      <c r="J117" s="50"/>
      <c r="K117" s="52"/>
    </row>
    <row r="118" spans="2:11" s="46" customFormat="1" ht="20.25" customHeight="1" x14ac:dyDescent="0.15">
      <c r="B118" s="12"/>
      <c r="C118" s="47"/>
      <c r="D118" s="12"/>
      <c r="E118" s="47"/>
      <c r="F118" s="48"/>
      <c r="G118" s="49"/>
      <c r="H118" s="49"/>
      <c r="I118" s="49"/>
      <c r="J118" s="50"/>
      <c r="K118" s="52"/>
    </row>
    <row r="119" spans="2:11" s="46" customFormat="1" ht="20.25" customHeight="1" x14ac:dyDescent="0.15">
      <c r="B119" s="12"/>
      <c r="C119" s="47"/>
      <c r="D119" s="12"/>
      <c r="E119" s="47"/>
      <c r="F119" s="48"/>
      <c r="G119" s="49"/>
      <c r="H119" s="49"/>
      <c r="I119" s="49"/>
      <c r="J119" s="50"/>
      <c r="K119" s="52"/>
    </row>
    <row r="120" spans="2:11" s="46" customFormat="1" ht="20.25" customHeight="1" x14ac:dyDescent="0.15">
      <c r="B120" s="12"/>
      <c r="C120" s="47"/>
      <c r="D120" s="12"/>
      <c r="E120" s="47"/>
      <c r="F120" s="48"/>
      <c r="G120" s="49"/>
      <c r="H120" s="49"/>
      <c r="I120" s="49"/>
      <c r="J120" s="50"/>
      <c r="K120" s="52"/>
    </row>
    <row r="121" spans="2:11" s="46" customFormat="1" ht="20.25" customHeight="1" x14ac:dyDescent="0.15">
      <c r="B121" s="12"/>
      <c r="C121" s="47"/>
      <c r="D121" s="12"/>
      <c r="E121" s="47"/>
      <c r="F121" s="48"/>
      <c r="G121" s="49"/>
      <c r="H121" s="49"/>
      <c r="I121" s="49"/>
      <c r="J121" s="50"/>
      <c r="K121" s="52"/>
    </row>
    <row r="122" spans="2:11" s="46" customFormat="1" ht="20.25" customHeight="1" x14ac:dyDescent="0.15">
      <c r="B122" s="12"/>
      <c r="C122" s="47"/>
      <c r="D122" s="12"/>
      <c r="E122" s="47"/>
      <c r="F122" s="48"/>
      <c r="G122" s="49"/>
      <c r="H122" s="49"/>
      <c r="I122" s="49"/>
      <c r="J122" s="50"/>
      <c r="K122" s="52"/>
    </row>
    <row r="123" spans="2:11" s="46" customFormat="1" ht="20.25" customHeight="1" x14ac:dyDescent="0.15">
      <c r="B123" s="12"/>
      <c r="C123" s="47"/>
      <c r="D123" s="12"/>
      <c r="E123" s="47"/>
      <c r="F123" s="48"/>
      <c r="G123" s="49"/>
      <c r="H123" s="49"/>
      <c r="I123" s="49"/>
      <c r="J123" s="50"/>
      <c r="K123" s="52"/>
    </row>
    <row r="124" spans="2:11" s="46" customFormat="1" ht="20.25" customHeight="1" x14ac:dyDescent="0.15">
      <c r="B124" s="12"/>
      <c r="C124" s="47"/>
      <c r="D124" s="12"/>
      <c r="E124" s="47"/>
      <c r="F124" s="48"/>
      <c r="G124" s="49"/>
      <c r="H124" s="49"/>
      <c r="I124" s="49"/>
      <c r="J124" s="50"/>
      <c r="K124" s="52"/>
    </row>
    <row r="125" spans="2:11" s="46" customFormat="1" ht="20.25" customHeight="1" x14ac:dyDescent="0.15">
      <c r="B125" s="12"/>
      <c r="C125" s="47"/>
      <c r="D125" s="12"/>
      <c r="E125" s="47"/>
      <c r="F125" s="48"/>
      <c r="G125" s="49"/>
      <c r="H125" s="49"/>
      <c r="I125" s="49"/>
      <c r="J125" s="50"/>
      <c r="K125" s="52"/>
    </row>
    <row r="126" spans="2:11" s="46" customFormat="1" ht="20.25" customHeight="1" x14ac:dyDescent="0.15">
      <c r="B126" s="12"/>
      <c r="C126" s="47"/>
      <c r="D126" s="12"/>
      <c r="E126" s="47"/>
      <c r="F126" s="48"/>
      <c r="G126" s="49"/>
      <c r="H126" s="49"/>
      <c r="I126" s="49"/>
      <c r="J126" s="50"/>
      <c r="K126" s="52"/>
    </row>
    <row r="127" spans="2:11" s="46" customFormat="1" ht="20.25" customHeight="1" x14ac:dyDescent="0.15">
      <c r="B127" s="12"/>
      <c r="C127" s="47"/>
      <c r="D127" s="12"/>
      <c r="E127" s="47"/>
      <c r="F127" s="48"/>
      <c r="G127" s="49"/>
      <c r="H127" s="49"/>
      <c r="I127" s="49"/>
      <c r="J127" s="50"/>
      <c r="K127" s="52"/>
    </row>
    <row r="128" spans="2:11" s="46" customFormat="1" ht="20.25" customHeight="1" x14ac:dyDescent="0.15">
      <c r="B128" s="12"/>
      <c r="C128" s="47"/>
      <c r="D128" s="12"/>
      <c r="E128" s="47"/>
      <c r="F128" s="48"/>
      <c r="G128" s="49"/>
      <c r="H128" s="49"/>
      <c r="I128" s="49"/>
      <c r="J128" s="50"/>
      <c r="K128" s="52"/>
    </row>
    <row r="129" spans="2:11" s="46" customFormat="1" ht="20.25" customHeight="1" x14ac:dyDescent="0.15">
      <c r="B129" s="12"/>
      <c r="C129" s="47"/>
      <c r="D129" s="12"/>
      <c r="E129" s="47"/>
      <c r="F129" s="48"/>
      <c r="G129" s="49"/>
      <c r="H129" s="49"/>
      <c r="I129" s="49"/>
      <c r="J129" s="50"/>
      <c r="K129" s="52"/>
    </row>
    <row r="130" spans="2:11" s="46" customFormat="1" ht="20.25" customHeight="1" x14ac:dyDescent="0.15">
      <c r="B130" s="12"/>
      <c r="C130" s="47"/>
      <c r="D130" s="12"/>
      <c r="E130" s="47"/>
      <c r="F130" s="48"/>
      <c r="G130" s="49"/>
      <c r="H130" s="49"/>
      <c r="I130" s="49"/>
      <c r="J130" s="50"/>
      <c r="K130" s="52"/>
    </row>
    <row r="131" spans="2:11" s="46" customFormat="1" ht="20.25" customHeight="1" x14ac:dyDescent="0.15">
      <c r="B131" s="12"/>
      <c r="C131" s="47"/>
      <c r="D131" s="12"/>
      <c r="E131" s="47"/>
      <c r="F131" s="48"/>
      <c r="G131" s="49"/>
      <c r="H131" s="49"/>
      <c r="I131" s="49"/>
      <c r="J131" s="50"/>
      <c r="K131" s="52"/>
    </row>
    <row r="132" spans="2:11" s="46" customFormat="1" ht="20.25" customHeight="1" x14ac:dyDescent="0.15">
      <c r="B132" s="12"/>
      <c r="C132" s="47"/>
      <c r="D132" s="12"/>
      <c r="E132" s="47"/>
      <c r="F132" s="48"/>
      <c r="G132" s="49"/>
      <c r="H132" s="49"/>
      <c r="I132" s="49"/>
      <c r="J132" s="50"/>
      <c r="K132" s="52"/>
    </row>
    <row r="133" spans="2:11" s="46" customFormat="1" ht="20.25" customHeight="1" x14ac:dyDescent="0.15">
      <c r="B133" s="12"/>
      <c r="C133" s="47"/>
      <c r="D133" s="12"/>
      <c r="E133" s="47"/>
      <c r="F133" s="48"/>
      <c r="G133" s="49"/>
      <c r="H133" s="49"/>
      <c r="I133" s="49"/>
      <c r="J133" s="50"/>
      <c r="K133" s="52"/>
    </row>
    <row r="134" spans="2:11" s="46" customFormat="1" ht="20.25" customHeight="1" x14ac:dyDescent="0.15">
      <c r="B134" s="12"/>
      <c r="C134" s="47"/>
      <c r="D134" s="12"/>
      <c r="E134" s="47"/>
      <c r="F134" s="48"/>
      <c r="G134" s="49"/>
      <c r="H134" s="49"/>
      <c r="I134" s="49"/>
      <c r="J134" s="50"/>
      <c r="K134" s="52"/>
    </row>
    <row r="135" spans="2:11" s="46" customFormat="1" ht="20.25" customHeight="1" x14ac:dyDescent="0.15">
      <c r="B135" s="12"/>
      <c r="C135" s="47"/>
      <c r="D135" s="12"/>
      <c r="E135" s="47"/>
      <c r="F135" s="48"/>
      <c r="G135" s="49"/>
      <c r="H135" s="49"/>
      <c r="I135" s="49"/>
      <c r="J135" s="50"/>
      <c r="K135" s="52"/>
    </row>
    <row r="136" spans="2:11" s="46" customFormat="1" ht="20.25" customHeight="1" x14ac:dyDescent="0.15">
      <c r="B136" s="12"/>
      <c r="C136" s="47"/>
      <c r="D136" s="12"/>
      <c r="E136" s="47"/>
      <c r="F136" s="48"/>
      <c r="G136" s="49"/>
      <c r="H136" s="49"/>
      <c r="I136" s="49"/>
      <c r="J136" s="50"/>
      <c r="K136" s="52"/>
    </row>
    <row r="137" spans="2:11" s="46" customFormat="1" ht="20.25" customHeight="1" x14ac:dyDescent="0.15">
      <c r="B137" s="12"/>
      <c r="C137" s="47"/>
      <c r="D137" s="12"/>
      <c r="E137" s="47"/>
      <c r="F137" s="48"/>
      <c r="G137" s="49"/>
      <c r="H137" s="49"/>
      <c r="I137" s="49"/>
      <c r="J137" s="50"/>
      <c r="K137" s="52"/>
    </row>
    <row r="138" spans="2:11" s="46" customFormat="1" ht="20.25" customHeight="1" x14ac:dyDescent="0.15">
      <c r="B138" s="12"/>
      <c r="C138" s="47"/>
      <c r="D138" s="12"/>
      <c r="E138" s="47"/>
      <c r="F138" s="48"/>
      <c r="G138" s="49"/>
      <c r="H138" s="49"/>
      <c r="I138" s="49"/>
      <c r="J138" s="50"/>
      <c r="K138" s="52"/>
    </row>
    <row r="139" spans="2:11" s="46" customFormat="1" ht="20.25" customHeight="1" x14ac:dyDescent="0.15">
      <c r="B139" s="12"/>
      <c r="C139" s="47"/>
      <c r="D139" s="12"/>
      <c r="E139" s="47"/>
      <c r="F139" s="48"/>
      <c r="G139" s="49"/>
      <c r="H139" s="49"/>
      <c r="I139" s="49"/>
      <c r="J139" s="50"/>
      <c r="K139" s="52"/>
    </row>
    <row r="140" spans="2:11" s="46" customFormat="1" ht="20.25" customHeight="1" x14ac:dyDescent="0.15">
      <c r="B140" s="12"/>
      <c r="C140" s="47"/>
      <c r="D140" s="12"/>
      <c r="E140" s="47"/>
      <c r="F140" s="48"/>
      <c r="G140" s="49"/>
      <c r="H140" s="49"/>
      <c r="I140" s="49"/>
      <c r="J140" s="50"/>
      <c r="K140" s="52"/>
    </row>
    <row r="141" spans="2:11" s="46" customFormat="1" ht="20.25" customHeight="1" x14ac:dyDescent="0.15">
      <c r="B141" s="12"/>
      <c r="C141" s="47"/>
      <c r="D141" s="12"/>
      <c r="E141" s="47"/>
      <c r="F141" s="48"/>
      <c r="G141" s="49"/>
      <c r="H141" s="49"/>
      <c r="I141" s="49"/>
      <c r="J141" s="50"/>
      <c r="K141" s="52"/>
    </row>
    <row r="142" spans="2:11" s="46" customFormat="1" ht="20.25" customHeight="1" x14ac:dyDescent="0.15">
      <c r="B142" s="12"/>
      <c r="C142" s="47"/>
      <c r="D142" s="12"/>
      <c r="E142" s="47"/>
      <c r="F142" s="48"/>
      <c r="G142" s="49"/>
      <c r="H142" s="49"/>
      <c r="I142" s="49"/>
      <c r="J142" s="50"/>
      <c r="K142" s="52"/>
    </row>
    <row r="143" spans="2:11" s="46" customFormat="1" ht="20.25" customHeight="1" x14ac:dyDescent="0.15">
      <c r="B143" s="12"/>
      <c r="C143" s="47"/>
      <c r="D143" s="12"/>
      <c r="E143" s="47"/>
      <c r="F143" s="48"/>
      <c r="G143" s="49"/>
      <c r="H143" s="49"/>
      <c r="I143" s="49"/>
      <c r="J143" s="50"/>
      <c r="K143" s="52"/>
    </row>
    <row r="144" spans="2:11" s="46" customFormat="1" ht="20.25" customHeight="1" x14ac:dyDescent="0.15">
      <c r="B144" s="12"/>
      <c r="C144" s="47"/>
      <c r="D144" s="12"/>
      <c r="E144" s="47"/>
      <c r="F144" s="48"/>
      <c r="G144" s="49"/>
      <c r="H144" s="49"/>
      <c r="I144" s="49"/>
      <c r="J144" s="50"/>
      <c r="K144" s="52"/>
    </row>
    <row r="145" spans="2:11" s="46" customFormat="1" ht="20.25" customHeight="1" x14ac:dyDescent="0.15">
      <c r="B145" s="12"/>
      <c r="C145" s="47"/>
      <c r="D145" s="12"/>
      <c r="E145" s="47"/>
      <c r="F145" s="48"/>
      <c r="G145" s="49"/>
      <c r="H145" s="49"/>
      <c r="I145" s="49"/>
      <c r="J145" s="50"/>
      <c r="K145" s="52"/>
    </row>
    <row r="146" spans="2:11" s="46" customFormat="1" ht="20.25" customHeight="1" x14ac:dyDescent="0.15">
      <c r="B146" s="12"/>
      <c r="C146" s="47"/>
      <c r="D146" s="12"/>
      <c r="E146" s="47"/>
      <c r="F146" s="48"/>
      <c r="G146" s="49"/>
      <c r="H146" s="49"/>
      <c r="I146" s="49"/>
      <c r="J146" s="50"/>
      <c r="K146" s="52"/>
    </row>
    <row r="147" spans="2:11" s="46" customFormat="1" ht="20.25" customHeight="1" x14ac:dyDescent="0.15">
      <c r="B147" s="12"/>
      <c r="C147" s="47"/>
      <c r="D147" s="12"/>
      <c r="E147" s="47"/>
      <c r="F147" s="48"/>
      <c r="G147" s="49"/>
      <c r="H147" s="49"/>
      <c r="I147" s="49"/>
      <c r="J147" s="50"/>
      <c r="K147" s="52"/>
    </row>
    <row r="148" spans="2:11" s="46" customFormat="1" ht="20.25" customHeight="1" x14ac:dyDescent="0.15">
      <c r="B148" s="12"/>
      <c r="C148" s="47"/>
      <c r="D148" s="12"/>
      <c r="E148" s="47"/>
      <c r="F148" s="48"/>
      <c r="G148" s="49"/>
      <c r="H148" s="49"/>
      <c r="I148" s="49"/>
      <c r="J148" s="50"/>
      <c r="K148" s="52"/>
    </row>
    <row r="149" spans="2:11" s="46" customFormat="1" ht="20.25" customHeight="1" x14ac:dyDescent="0.15">
      <c r="B149" s="12"/>
      <c r="C149" s="47"/>
      <c r="D149" s="12"/>
      <c r="E149" s="47"/>
      <c r="F149" s="48"/>
      <c r="G149" s="49"/>
      <c r="H149" s="49"/>
      <c r="I149" s="49"/>
      <c r="J149" s="50"/>
      <c r="K149" s="52"/>
    </row>
    <row r="150" spans="2:11" s="46" customFormat="1" ht="20.25" customHeight="1" x14ac:dyDescent="0.15">
      <c r="B150" s="12"/>
      <c r="C150" s="47"/>
      <c r="D150" s="12"/>
      <c r="E150" s="47"/>
      <c r="F150" s="48"/>
      <c r="G150" s="49"/>
      <c r="H150" s="49"/>
      <c r="I150" s="49"/>
      <c r="J150" s="50"/>
      <c r="K150" s="52"/>
    </row>
    <row r="151" spans="2:11" s="46" customFormat="1" ht="20.25" customHeight="1" x14ac:dyDescent="0.15">
      <c r="B151" s="12"/>
      <c r="C151" s="47"/>
      <c r="D151" s="12"/>
      <c r="E151" s="47"/>
      <c r="F151" s="48"/>
      <c r="G151" s="49"/>
      <c r="H151" s="49"/>
      <c r="I151" s="49"/>
      <c r="J151" s="50"/>
      <c r="K151" s="52"/>
    </row>
    <row r="152" spans="2:11" s="46" customFormat="1" ht="20.25" customHeight="1" x14ac:dyDescent="0.15">
      <c r="B152" s="12"/>
      <c r="C152" s="47"/>
      <c r="D152" s="12"/>
      <c r="E152" s="47"/>
      <c r="F152" s="48"/>
      <c r="G152" s="49"/>
      <c r="H152" s="49"/>
      <c r="I152" s="49"/>
      <c r="J152" s="50"/>
      <c r="K152" s="52"/>
    </row>
    <row r="153" spans="2:11" s="46" customFormat="1" ht="20.25" customHeight="1" x14ac:dyDescent="0.15">
      <c r="B153" s="12"/>
      <c r="C153" s="47"/>
      <c r="D153" s="12"/>
      <c r="E153" s="47"/>
      <c r="F153" s="48"/>
      <c r="G153" s="49"/>
      <c r="H153" s="49"/>
      <c r="I153" s="49"/>
      <c r="J153" s="50"/>
      <c r="K153" s="52"/>
    </row>
    <row r="154" spans="2:11" s="46" customFormat="1" ht="20.25" customHeight="1" x14ac:dyDescent="0.15">
      <c r="B154" s="12"/>
      <c r="C154" s="47"/>
      <c r="D154" s="12"/>
      <c r="E154" s="47"/>
      <c r="F154" s="48"/>
      <c r="G154" s="49"/>
      <c r="H154" s="49"/>
      <c r="I154" s="49"/>
      <c r="J154" s="50"/>
      <c r="K154" s="52"/>
    </row>
    <row r="155" spans="2:11" s="46" customFormat="1" ht="20.25" customHeight="1" x14ac:dyDescent="0.15">
      <c r="B155" s="12"/>
      <c r="C155" s="47"/>
      <c r="D155" s="12"/>
      <c r="E155" s="47"/>
      <c r="F155" s="48"/>
      <c r="G155" s="49"/>
      <c r="H155" s="49"/>
      <c r="I155" s="49"/>
      <c r="J155" s="50"/>
      <c r="K155" s="52"/>
    </row>
    <row r="156" spans="2:11" s="46" customFormat="1" ht="20.25" customHeight="1" x14ac:dyDescent="0.15">
      <c r="B156" s="12"/>
      <c r="C156" s="47"/>
      <c r="D156" s="12"/>
      <c r="E156" s="47"/>
      <c r="F156" s="48"/>
      <c r="G156" s="49"/>
      <c r="H156" s="49"/>
      <c r="I156" s="49"/>
      <c r="J156" s="50"/>
      <c r="K156" s="52"/>
    </row>
    <row r="157" spans="2:11" s="46" customFormat="1" ht="20.25" customHeight="1" x14ac:dyDescent="0.15">
      <c r="B157" s="12"/>
      <c r="C157" s="47"/>
      <c r="D157" s="12"/>
      <c r="E157" s="47"/>
      <c r="F157" s="48"/>
      <c r="G157" s="49"/>
      <c r="H157" s="49"/>
      <c r="I157" s="49"/>
      <c r="J157" s="50"/>
      <c r="K157" s="52"/>
    </row>
    <row r="158" spans="2:11" s="46" customFormat="1" ht="20.25" customHeight="1" x14ac:dyDescent="0.15">
      <c r="B158" s="12"/>
      <c r="C158" s="47"/>
      <c r="D158" s="12"/>
      <c r="E158" s="47"/>
      <c r="F158" s="48"/>
      <c r="G158" s="49"/>
      <c r="H158" s="49"/>
      <c r="I158" s="49"/>
      <c r="J158" s="50"/>
      <c r="K158" s="52"/>
    </row>
    <row r="159" spans="2:11" s="46" customFormat="1" ht="20.25" customHeight="1" x14ac:dyDescent="0.15">
      <c r="B159" s="12"/>
      <c r="C159" s="47"/>
      <c r="D159" s="12"/>
      <c r="E159" s="47"/>
      <c r="F159" s="48"/>
      <c r="G159" s="49"/>
      <c r="H159" s="49"/>
      <c r="I159" s="49"/>
      <c r="J159" s="50"/>
      <c r="K159" s="52"/>
    </row>
    <row r="160" spans="2:11" s="46" customFormat="1" ht="20.25" customHeight="1" x14ac:dyDescent="0.15">
      <c r="B160" s="12"/>
      <c r="C160" s="47"/>
      <c r="D160" s="12"/>
      <c r="E160" s="47"/>
      <c r="F160" s="48"/>
      <c r="G160" s="49"/>
      <c r="H160" s="49"/>
      <c r="I160" s="49"/>
      <c r="J160" s="50"/>
      <c r="K160" s="52"/>
    </row>
    <row r="161" spans="2:11" s="46" customFormat="1" ht="20.25" customHeight="1" x14ac:dyDescent="0.15">
      <c r="B161" s="12"/>
      <c r="C161" s="47"/>
      <c r="D161" s="12"/>
      <c r="E161" s="47"/>
      <c r="F161" s="48"/>
      <c r="G161" s="49"/>
      <c r="H161" s="49"/>
      <c r="I161" s="49"/>
      <c r="J161" s="50"/>
      <c r="K161" s="52"/>
    </row>
    <row r="162" spans="2:11" s="46" customFormat="1" ht="20.25" customHeight="1" x14ac:dyDescent="0.15">
      <c r="B162" s="12"/>
      <c r="C162" s="47"/>
      <c r="D162" s="12"/>
      <c r="E162" s="47"/>
      <c r="F162" s="48"/>
      <c r="G162" s="49"/>
      <c r="H162" s="49"/>
      <c r="I162" s="49"/>
      <c r="J162" s="50"/>
      <c r="K162" s="52"/>
    </row>
    <row r="163" spans="2:11" s="46" customFormat="1" ht="20.25" customHeight="1" x14ac:dyDescent="0.15">
      <c r="B163" s="12"/>
      <c r="C163" s="47"/>
      <c r="D163" s="12"/>
      <c r="E163" s="47"/>
      <c r="F163" s="48"/>
      <c r="G163" s="49"/>
      <c r="H163" s="49"/>
      <c r="I163" s="49"/>
      <c r="J163" s="50"/>
      <c r="K163" s="52"/>
    </row>
    <row r="164" spans="2:11" s="46" customFormat="1" ht="20.25" customHeight="1" x14ac:dyDescent="0.15">
      <c r="B164" s="12"/>
      <c r="C164" s="47"/>
      <c r="D164" s="12"/>
      <c r="E164" s="47"/>
      <c r="F164" s="48"/>
      <c r="G164" s="49"/>
      <c r="H164" s="49"/>
      <c r="I164" s="49"/>
      <c r="J164" s="50"/>
      <c r="K164" s="52"/>
    </row>
    <row r="165" spans="2:11" s="46" customFormat="1" ht="20.25" customHeight="1" x14ac:dyDescent="0.15">
      <c r="B165" s="12"/>
      <c r="C165" s="47"/>
      <c r="D165" s="12"/>
      <c r="E165" s="47"/>
      <c r="F165" s="48"/>
      <c r="G165" s="49"/>
      <c r="H165" s="49"/>
      <c r="I165" s="49"/>
      <c r="J165" s="50"/>
      <c r="K165" s="52"/>
    </row>
    <row r="166" spans="2:11" s="46" customFormat="1" ht="20.25" customHeight="1" x14ac:dyDescent="0.15">
      <c r="B166" s="12"/>
      <c r="C166" s="47"/>
      <c r="D166" s="12"/>
      <c r="E166" s="47"/>
      <c r="F166" s="48"/>
      <c r="G166" s="49"/>
      <c r="H166" s="49"/>
      <c r="I166" s="49"/>
      <c r="J166" s="50"/>
      <c r="K166" s="52"/>
    </row>
    <row r="167" spans="2:11" s="46" customFormat="1" ht="20.25" customHeight="1" x14ac:dyDescent="0.15">
      <c r="B167" s="12"/>
      <c r="C167" s="47"/>
      <c r="D167" s="12"/>
      <c r="E167" s="47"/>
      <c r="F167" s="48"/>
      <c r="G167" s="49"/>
      <c r="H167" s="49"/>
      <c r="I167" s="49"/>
      <c r="J167" s="50"/>
      <c r="K167" s="52"/>
    </row>
    <row r="168" spans="2:11" s="46" customFormat="1" ht="20.25" customHeight="1" x14ac:dyDescent="0.15">
      <c r="B168" s="12"/>
      <c r="C168" s="47"/>
      <c r="D168" s="12"/>
      <c r="E168" s="47"/>
      <c r="F168" s="48"/>
      <c r="G168" s="49"/>
      <c r="H168" s="49"/>
      <c r="I168" s="49"/>
      <c r="J168" s="50"/>
      <c r="K168" s="52"/>
    </row>
    <row r="169" spans="2:11" s="46" customFormat="1" ht="20.25" customHeight="1" x14ac:dyDescent="0.15">
      <c r="B169" s="12"/>
      <c r="C169" s="47"/>
      <c r="D169" s="12"/>
      <c r="E169" s="47"/>
      <c r="F169" s="48"/>
      <c r="G169" s="49"/>
      <c r="H169" s="49"/>
      <c r="I169" s="49"/>
      <c r="J169" s="50"/>
      <c r="K169" s="52"/>
    </row>
    <row r="170" spans="2:11" s="46" customFormat="1" ht="20.25" customHeight="1" x14ac:dyDescent="0.15">
      <c r="B170" s="12"/>
      <c r="C170" s="47"/>
      <c r="D170" s="12"/>
      <c r="E170" s="47"/>
      <c r="F170" s="48"/>
      <c r="G170" s="49"/>
      <c r="H170" s="49"/>
      <c r="I170" s="49"/>
      <c r="J170" s="50"/>
      <c r="K170" s="52"/>
    </row>
    <row r="171" spans="2:11" s="46" customFormat="1" ht="20.25" customHeight="1" x14ac:dyDescent="0.15">
      <c r="B171" s="12"/>
      <c r="C171" s="47"/>
      <c r="D171" s="12"/>
      <c r="E171" s="47"/>
      <c r="F171" s="48"/>
      <c r="G171" s="49"/>
      <c r="H171" s="49"/>
      <c r="I171" s="49"/>
      <c r="J171" s="50"/>
      <c r="K171" s="52"/>
    </row>
    <row r="172" spans="2:11" s="46" customFormat="1" ht="20.25" customHeight="1" x14ac:dyDescent="0.15">
      <c r="B172" s="12"/>
      <c r="C172" s="47"/>
      <c r="D172" s="12"/>
      <c r="E172" s="47"/>
      <c r="F172" s="48"/>
      <c r="G172" s="49"/>
      <c r="H172" s="49"/>
      <c r="I172" s="49"/>
      <c r="J172" s="50"/>
      <c r="K172" s="52"/>
    </row>
    <row r="173" spans="2:11" s="46" customFormat="1" ht="20.25" customHeight="1" x14ac:dyDescent="0.15">
      <c r="B173" s="12"/>
      <c r="C173" s="47"/>
      <c r="D173" s="12"/>
      <c r="E173" s="47"/>
      <c r="F173" s="48"/>
      <c r="G173" s="49"/>
      <c r="H173" s="49"/>
      <c r="I173" s="49"/>
      <c r="J173" s="50"/>
      <c r="K173" s="52"/>
    </row>
    <row r="174" spans="2:11" s="46" customFormat="1" ht="20.25" customHeight="1" x14ac:dyDescent="0.15">
      <c r="B174" s="12"/>
      <c r="C174" s="47"/>
      <c r="D174" s="12"/>
      <c r="E174" s="47"/>
      <c r="F174" s="48"/>
      <c r="G174" s="49"/>
      <c r="H174" s="49"/>
      <c r="I174" s="49"/>
      <c r="J174" s="50"/>
      <c r="K174" s="52"/>
    </row>
    <row r="175" spans="2:11" s="46" customFormat="1" ht="20.25" customHeight="1" x14ac:dyDescent="0.15">
      <c r="B175" s="12"/>
      <c r="C175" s="47"/>
      <c r="D175" s="12"/>
      <c r="E175" s="47"/>
      <c r="F175" s="48"/>
      <c r="G175" s="49"/>
      <c r="H175" s="49"/>
      <c r="I175" s="49"/>
      <c r="J175" s="50"/>
      <c r="K175" s="52"/>
    </row>
    <row r="176" spans="2:11" s="46" customFormat="1" ht="20.25" customHeight="1" x14ac:dyDescent="0.15">
      <c r="B176" s="12"/>
      <c r="C176" s="47"/>
      <c r="D176" s="12"/>
      <c r="E176" s="47"/>
      <c r="F176" s="48"/>
      <c r="G176" s="49"/>
      <c r="H176" s="49"/>
      <c r="I176" s="49"/>
      <c r="J176" s="50"/>
      <c r="K176" s="52"/>
    </row>
    <row r="177" spans="2:11" s="46" customFormat="1" ht="20.25" customHeight="1" x14ac:dyDescent="0.15">
      <c r="B177" s="12"/>
      <c r="C177" s="47"/>
      <c r="D177" s="12"/>
      <c r="E177" s="47"/>
      <c r="F177" s="48"/>
      <c r="G177" s="49"/>
      <c r="H177" s="49"/>
      <c r="I177" s="49"/>
      <c r="J177" s="50"/>
      <c r="K177" s="52"/>
    </row>
    <row r="178" spans="2:11" s="46" customFormat="1" ht="20.25" customHeight="1" x14ac:dyDescent="0.15">
      <c r="B178" s="12"/>
      <c r="C178" s="47"/>
      <c r="D178" s="12"/>
      <c r="E178" s="47"/>
      <c r="F178" s="48"/>
      <c r="G178" s="49"/>
      <c r="H178" s="49"/>
      <c r="I178" s="49"/>
      <c r="J178" s="50"/>
      <c r="K178" s="52"/>
    </row>
    <row r="179" spans="2:11" s="46" customFormat="1" ht="20.25" customHeight="1" x14ac:dyDescent="0.15">
      <c r="B179" s="12"/>
      <c r="C179" s="47"/>
      <c r="D179" s="12"/>
      <c r="E179" s="47"/>
      <c r="F179" s="48"/>
      <c r="G179" s="49"/>
      <c r="H179" s="49"/>
      <c r="I179" s="49"/>
      <c r="J179" s="50"/>
      <c r="K179" s="52"/>
    </row>
    <row r="180" spans="2:11" s="46" customFormat="1" ht="20.25" customHeight="1" x14ac:dyDescent="0.15">
      <c r="B180" s="12"/>
      <c r="C180" s="47"/>
      <c r="D180" s="12"/>
      <c r="E180" s="47"/>
      <c r="F180" s="48"/>
      <c r="G180" s="49"/>
      <c r="H180" s="49"/>
      <c r="I180" s="49"/>
      <c r="J180" s="50"/>
      <c r="K180" s="52"/>
    </row>
    <row r="181" spans="2:11" s="46" customFormat="1" ht="20.25" customHeight="1" x14ac:dyDescent="0.15">
      <c r="B181" s="12"/>
      <c r="C181" s="47"/>
      <c r="D181" s="12"/>
      <c r="E181" s="47"/>
      <c r="F181" s="48"/>
      <c r="G181" s="49"/>
      <c r="H181" s="49"/>
      <c r="I181" s="49"/>
      <c r="J181" s="50"/>
      <c r="K181" s="52"/>
    </row>
    <row r="182" spans="2:11" s="46" customFormat="1" ht="20.25" customHeight="1" x14ac:dyDescent="0.15">
      <c r="B182" s="12"/>
      <c r="C182" s="47"/>
      <c r="D182" s="12"/>
      <c r="E182" s="47"/>
      <c r="F182" s="48"/>
      <c r="G182" s="49"/>
      <c r="H182" s="49"/>
      <c r="I182" s="49"/>
      <c r="J182" s="50"/>
      <c r="K182" s="52"/>
    </row>
    <row r="183" spans="2:11" s="46" customFormat="1" ht="20.25" customHeight="1" x14ac:dyDescent="0.15">
      <c r="B183" s="12"/>
      <c r="C183" s="47"/>
      <c r="D183" s="12"/>
      <c r="E183" s="47"/>
      <c r="F183" s="48"/>
      <c r="G183" s="49"/>
      <c r="H183" s="49"/>
      <c r="I183" s="49"/>
      <c r="J183" s="50"/>
      <c r="K183" s="52"/>
    </row>
    <row r="184" spans="2:11" s="46" customFormat="1" ht="20.25" customHeight="1" x14ac:dyDescent="0.15">
      <c r="B184" s="12"/>
      <c r="C184" s="47"/>
      <c r="D184" s="12"/>
      <c r="E184" s="47"/>
      <c r="F184" s="48"/>
      <c r="G184" s="49"/>
      <c r="H184" s="49"/>
      <c r="I184" s="49"/>
      <c r="J184" s="50"/>
      <c r="K184" s="52"/>
    </row>
    <row r="185" spans="2:11" s="46" customFormat="1" ht="20.25" customHeight="1" x14ac:dyDescent="0.15">
      <c r="B185" s="12"/>
      <c r="C185" s="47"/>
      <c r="D185" s="12"/>
      <c r="E185" s="47"/>
      <c r="F185" s="48"/>
      <c r="G185" s="49"/>
      <c r="H185" s="49"/>
      <c r="I185" s="49"/>
      <c r="J185" s="50"/>
      <c r="K185" s="52"/>
    </row>
    <row r="186" spans="2:11" s="46" customFormat="1" ht="20.25" customHeight="1" x14ac:dyDescent="0.15">
      <c r="B186" s="12"/>
      <c r="C186" s="47"/>
      <c r="D186" s="12"/>
      <c r="E186" s="47"/>
      <c r="F186" s="48"/>
      <c r="G186" s="49"/>
      <c r="H186" s="49"/>
      <c r="I186" s="49"/>
      <c r="J186" s="50"/>
      <c r="K186" s="52"/>
    </row>
    <row r="187" spans="2:11" s="46" customFormat="1" ht="20.25" customHeight="1" x14ac:dyDescent="0.15">
      <c r="B187" s="12"/>
      <c r="C187" s="47"/>
      <c r="D187" s="12"/>
      <c r="E187" s="47"/>
      <c r="F187" s="48"/>
      <c r="G187" s="49"/>
      <c r="H187" s="49"/>
      <c r="I187" s="49"/>
      <c r="J187" s="50"/>
      <c r="K187" s="52"/>
    </row>
    <row r="188" spans="2:11" s="46" customFormat="1" ht="20.25" customHeight="1" x14ac:dyDescent="0.15">
      <c r="B188" s="12"/>
      <c r="C188" s="47"/>
      <c r="D188" s="12"/>
      <c r="E188" s="47"/>
      <c r="F188" s="48"/>
      <c r="G188" s="49"/>
      <c r="H188" s="49"/>
      <c r="I188" s="49"/>
      <c r="J188" s="50"/>
      <c r="K188" s="52"/>
    </row>
    <row r="189" spans="2:11" s="46" customFormat="1" ht="20.25" customHeight="1" x14ac:dyDescent="0.15">
      <c r="B189" s="12"/>
      <c r="C189" s="47"/>
      <c r="D189" s="12"/>
      <c r="E189" s="47"/>
      <c r="F189" s="48"/>
      <c r="G189" s="49"/>
      <c r="H189" s="49"/>
      <c r="I189" s="49"/>
      <c r="J189" s="50"/>
      <c r="K189" s="52"/>
    </row>
  </sheetData>
  <autoFilter ref="A4:K64"/>
  <mergeCells count="12">
    <mergeCell ref="I2:I4"/>
    <mergeCell ref="J2:J4"/>
    <mergeCell ref="K2:K4"/>
    <mergeCell ref="G3:G4"/>
    <mergeCell ref="H3:H4"/>
    <mergeCell ref="G2:H2"/>
    <mergeCell ref="D64:F64"/>
    <mergeCell ref="B2:B4"/>
    <mergeCell ref="C2:C4"/>
    <mergeCell ref="D2:D4"/>
    <mergeCell ref="E2:E4"/>
    <mergeCell ref="F2:F4"/>
  </mergeCells>
  <phoneticPr fontId="6"/>
  <printOptions horizontalCentered="1"/>
  <pageMargins left="0.59055118110236227" right="0.19685039370078741" top="0.9055118110236221" bottom="0.27559055118110237" header="0.31496062992125984" footer="0.19685039370078741"/>
  <pageSetup paperSize="9" scale="57" fitToHeight="2" orientation="landscape" horizontalDpi="300" r:id="rId1"/>
  <headerFooter alignWithMargins="0"/>
  <rowBreaks count="1" manualBreakCount="1">
    <brk id="40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view="pageBreakPreview" zoomScale="70" zoomScaleNormal="75" zoomScaleSheetLayoutView="70" workbookViewId="0">
      <pane ySplit="4" topLeftCell="A5" activePane="bottomLeft" state="frozen"/>
      <selection activeCell="B95" sqref="B95"/>
      <selection pane="bottomLeft"/>
    </sheetView>
  </sheetViews>
  <sheetFormatPr defaultRowHeight="12" x14ac:dyDescent="0.15"/>
  <cols>
    <col min="1" max="1" width="4.375" style="46" customWidth="1"/>
    <col min="2" max="2" width="52.5" style="12" customWidth="1"/>
    <col min="3" max="3" width="13.75" style="47" customWidth="1"/>
    <col min="4" max="4" width="39.25" style="12" customWidth="1"/>
    <col min="5" max="5" width="21.625" style="47" customWidth="1"/>
    <col min="6" max="6" width="37.5" style="48" customWidth="1"/>
    <col min="7" max="9" width="12.375" style="49" customWidth="1"/>
    <col min="10" max="10" width="9.875" style="50" customWidth="1"/>
    <col min="11" max="11" width="16.875" style="52" customWidth="1"/>
    <col min="12" max="16384" width="9" style="52"/>
  </cols>
  <sheetData>
    <row r="1" spans="1:11" s="8" customFormat="1" ht="20.25" customHeight="1" x14ac:dyDescent="0.15">
      <c r="A1" s="1"/>
      <c r="B1" s="2" t="s">
        <v>298</v>
      </c>
      <c r="C1" s="3"/>
      <c r="D1" s="4"/>
      <c r="E1" s="5" t="s">
        <v>200</v>
      </c>
      <c r="F1" s="6"/>
      <c r="G1" s="7"/>
      <c r="I1" s="7"/>
      <c r="J1" s="9"/>
      <c r="K1" s="10" t="s">
        <v>117</v>
      </c>
    </row>
    <row r="2" spans="1:11" s="12" customFormat="1" ht="30.75" customHeight="1" x14ac:dyDescent="0.15">
      <c r="A2" s="11" t="s">
        <v>200</v>
      </c>
      <c r="B2" s="68"/>
      <c r="C2" s="71" t="s">
        <v>0</v>
      </c>
      <c r="D2" s="74" t="s">
        <v>286</v>
      </c>
      <c r="E2" s="77" t="s">
        <v>1</v>
      </c>
      <c r="F2" s="71" t="s">
        <v>2</v>
      </c>
      <c r="G2" s="81" t="s">
        <v>287</v>
      </c>
      <c r="H2" s="82"/>
      <c r="I2" s="83" t="s">
        <v>3</v>
      </c>
      <c r="J2" s="86" t="s">
        <v>118</v>
      </c>
      <c r="K2" s="89" t="s">
        <v>119</v>
      </c>
    </row>
    <row r="3" spans="1:11" s="12" customFormat="1" ht="15.75" customHeight="1" x14ac:dyDescent="0.15">
      <c r="A3" s="13"/>
      <c r="B3" s="69"/>
      <c r="C3" s="72"/>
      <c r="D3" s="75"/>
      <c r="E3" s="78"/>
      <c r="F3" s="72"/>
      <c r="G3" s="92" t="s">
        <v>120</v>
      </c>
      <c r="H3" s="92" t="s">
        <v>121</v>
      </c>
      <c r="I3" s="84"/>
      <c r="J3" s="87"/>
      <c r="K3" s="90"/>
    </row>
    <row r="4" spans="1:11" s="12" customFormat="1" ht="15.75" customHeight="1" x14ac:dyDescent="0.15">
      <c r="A4" s="14"/>
      <c r="B4" s="70"/>
      <c r="C4" s="73"/>
      <c r="D4" s="76"/>
      <c r="E4" s="79"/>
      <c r="F4" s="73"/>
      <c r="G4" s="93"/>
      <c r="H4" s="93"/>
      <c r="I4" s="85"/>
      <c r="J4" s="88"/>
      <c r="K4" s="91"/>
    </row>
    <row r="5" spans="1:11" s="12" customFormat="1" ht="21.95" customHeight="1" x14ac:dyDescent="0.15">
      <c r="A5" s="15">
        <v>1</v>
      </c>
      <c r="B5" s="16" t="s">
        <v>4</v>
      </c>
      <c r="C5" s="17" t="s">
        <v>5</v>
      </c>
      <c r="D5" s="18" t="s">
        <v>122</v>
      </c>
      <c r="E5" s="17" t="s">
        <v>6</v>
      </c>
      <c r="F5" s="16" t="s">
        <v>4</v>
      </c>
      <c r="G5" s="19">
        <v>52</v>
      </c>
      <c r="H5" s="19"/>
      <c r="I5" s="19">
        <f t="shared" ref="I5:I11" si="0">G5+H5</f>
        <v>52</v>
      </c>
      <c r="J5" s="20" t="s">
        <v>200</v>
      </c>
      <c r="K5" s="21">
        <v>1370201442</v>
      </c>
    </row>
    <row r="6" spans="1:11" s="23" customFormat="1" ht="21.95" customHeight="1" x14ac:dyDescent="0.15">
      <c r="A6" s="15">
        <v>2</v>
      </c>
      <c r="B6" s="16" t="s">
        <v>7</v>
      </c>
      <c r="C6" s="15" t="s">
        <v>8</v>
      </c>
      <c r="D6" s="16" t="s">
        <v>9</v>
      </c>
      <c r="E6" s="15" t="s">
        <v>10</v>
      </c>
      <c r="F6" s="16" t="s">
        <v>11</v>
      </c>
      <c r="G6" s="19">
        <v>27</v>
      </c>
      <c r="H6" s="22"/>
      <c r="I6" s="19">
        <f t="shared" si="0"/>
        <v>27</v>
      </c>
      <c r="J6" s="20" t="s">
        <v>128</v>
      </c>
      <c r="K6" s="21">
        <v>1370500694</v>
      </c>
    </row>
    <row r="7" spans="1:11" s="23" customFormat="1" ht="21.95" customHeight="1" x14ac:dyDescent="0.15">
      <c r="A7" s="15">
        <v>3</v>
      </c>
      <c r="B7" s="24" t="s">
        <v>123</v>
      </c>
      <c r="C7" s="15" t="s">
        <v>124</v>
      </c>
      <c r="D7" s="24" t="s">
        <v>125</v>
      </c>
      <c r="E7" s="15" t="s">
        <v>126</v>
      </c>
      <c r="F7" s="24" t="s">
        <v>127</v>
      </c>
      <c r="G7" s="19">
        <v>60</v>
      </c>
      <c r="H7" s="22"/>
      <c r="I7" s="19">
        <f t="shared" si="0"/>
        <v>60</v>
      </c>
      <c r="J7" s="20" t="s">
        <v>128</v>
      </c>
      <c r="K7" s="21">
        <v>1370801316</v>
      </c>
    </row>
    <row r="8" spans="1:11" s="12" customFormat="1" ht="21.95" customHeight="1" x14ac:dyDescent="0.15">
      <c r="A8" s="15">
        <v>4</v>
      </c>
      <c r="B8" s="25" t="s">
        <v>12</v>
      </c>
      <c r="C8" s="15" t="s">
        <v>13</v>
      </c>
      <c r="D8" s="25" t="s">
        <v>129</v>
      </c>
      <c r="E8" s="15" t="s">
        <v>14</v>
      </c>
      <c r="F8" s="25" t="s">
        <v>15</v>
      </c>
      <c r="G8" s="19">
        <v>252</v>
      </c>
      <c r="H8" s="19"/>
      <c r="I8" s="19">
        <f t="shared" si="0"/>
        <v>252</v>
      </c>
      <c r="J8" s="20"/>
      <c r="K8" s="21">
        <v>1370900571</v>
      </c>
    </row>
    <row r="9" spans="1:11" s="23" customFormat="1" ht="21.95" customHeight="1" x14ac:dyDescent="0.15">
      <c r="A9" s="15">
        <v>5</v>
      </c>
      <c r="B9" s="16" t="s">
        <v>16</v>
      </c>
      <c r="C9" s="15" t="s">
        <v>17</v>
      </c>
      <c r="D9" s="16" t="s">
        <v>18</v>
      </c>
      <c r="E9" s="15" t="s">
        <v>19</v>
      </c>
      <c r="F9" s="16" t="s">
        <v>20</v>
      </c>
      <c r="G9" s="19">
        <v>40</v>
      </c>
      <c r="H9" s="22"/>
      <c r="I9" s="19">
        <f t="shared" si="0"/>
        <v>40</v>
      </c>
      <c r="J9" s="20" t="s">
        <v>128</v>
      </c>
      <c r="K9" s="21">
        <v>1371000728</v>
      </c>
    </row>
    <row r="10" spans="1:11" s="12" customFormat="1" ht="21.95" customHeight="1" x14ac:dyDescent="0.15">
      <c r="A10" s="15">
        <v>6</v>
      </c>
      <c r="B10" s="16" t="s">
        <v>130</v>
      </c>
      <c r="C10" s="15" t="s">
        <v>21</v>
      </c>
      <c r="D10" s="16" t="s">
        <v>22</v>
      </c>
      <c r="E10" s="15" t="s">
        <v>23</v>
      </c>
      <c r="F10" s="16" t="s">
        <v>297</v>
      </c>
      <c r="G10" s="19">
        <v>81</v>
      </c>
      <c r="H10" s="19"/>
      <c r="I10" s="19">
        <f t="shared" si="0"/>
        <v>81</v>
      </c>
      <c r="J10" s="20"/>
      <c r="K10" s="21">
        <v>1371101146</v>
      </c>
    </row>
    <row r="11" spans="1:11" s="12" customFormat="1" ht="21.95" customHeight="1" x14ac:dyDescent="0.15">
      <c r="A11" s="15">
        <v>7</v>
      </c>
      <c r="B11" s="24" t="s">
        <v>24</v>
      </c>
      <c r="C11" s="15" t="s">
        <v>25</v>
      </c>
      <c r="D11" s="24" t="s">
        <v>26</v>
      </c>
      <c r="E11" s="15" t="s">
        <v>27</v>
      </c>
      <c r="F11" s="24" t="s">
        <v>296</v>
      </c>
      <c r="G11" s="19">
        <v>60</v>
      </c>
      <c r="H11" s="22"/>
      <c r="I11" s="19">
        <f t="shared" si="0"/>
        <v>60</v>
      </c>
      <c r="J11" s="20" t="s">
        <v>128</v>
      </c>
      <c r="K11" s="21">
        <v>1371104603</v>
      </c>
    </row>
    <row r="12" spans="1:11" s="23" customFormat="1" ht="21.95" customHeight="1" x14ac:dyDescent="0.15">
      <c r="A12" s="15">
        <v>8</v>
      </c>
      <c r="B12" s="24" t="s">
        <v>131</v>
      </c>
      <c r="C12" s="15" t="s">
        <v>28</v>
      </c>
      <c r="D12" s="24" t="s">
        <v>29</v>
      </c>
      <c r="E12" s="15" t="s">
        <v>30</v>
      </c>
      <c r="F12" s="24" t="s">
        <v>31</v>
      </c>
      <c r="G12" s="19">
        <v>6</v>
      </c>
      <c r="H12" s="22"/>
      <c r="I12" s="19">
        <v>6</v>
      </c>
      <c r="J12" s="20" t="s">
        <v>128</v>
      </c>
      <c r="K12" s="26">
        <v>1371104512</v>
      </c>
    </row>
    <row r="13" spans="1:11" s="23" customFormat="1" ht="21.95" customHeight="1" x14ac:dyDescent="0.15">
      <c r="A13" s="15">
        <v>9</v>
      </c>
      <c r="B13" s="27" t="s">
        <v>32</v>
      </c>
      <c r="C13" s="15" t="s">
        <v>33</v>
      </c>
      <c r="D13" s="27" t="s">
        <v>132</v>
      </c>
      <c r="E13" s="15" t="s">
        <v>34</v>
      </c>
      <c r="F13" s="27" t="s">
        <v>35</v>
      </c>
      <c r="G13" s="19">
        <v>65</v>
      </c>
      <c r="H13" s="19"/>
      <c r="I13" s="19">
        <f t="shared" ref="I13:I63" si="1">G13+H13</f>
        <v>65</v>
      </c>
      <c r="J13" s="20" t="s">
        <v>128</v>
      </c>
      <c r="K13" s="21">
        <v>1371201250</v>
      </c>
    </row>
    <row r="14" spans="1:11" s="30" customFormat="1" ht="21.95" customHeight="1" x14ac:dyDescent="0.15">
      <c r="A14" s="15">
        <v>10</v>
      </c>
      <c r="B14" s="16" t="s">
        <v>36</v>
      </c>
      <c r="C14" s="28" t="s">
        <v>37</v>
      </c>
      <c r="D14" s="16" t="s">
        <v>133</v>
      </c>
      <c r="E14" s="15" t="s">
        <v>38</v>
      </c>
      <c r="F14" s="16" t="s">
        <v>39</v>
      </c>
      <c r="G14" s="19">
        <v>76</v>
      </c>
      <c r="H14" s="29"/>
      <c r="I14" s="19">
        <f t="shared" si="1"/>
        <v>76</v>
      </c>
      <c r="J14" s="20" t="s">
        <v>128</v>
      </c>
      <c r="K14" s="21">
        <v>1371200807</v>
      </c>
    </row>
    <row r="15" spans="1:11" s="30" customFormat="1" ht="21.95" customHeight="1" x14ac:dyDescent="0.15">
      <c r="A15" s="15">
        <v>11</v>
      </c>
      <c r="B15" s="27" t="s">
        <v>134</v>
      </c>
      <c r="C15" s="15" t="s">
        <v>135</v>
      </c>
      <c r="D15" s="27" t="s">
        <v>136</v>
      </c>
      <c r="E15" s="15" t="s">
        <v>137</v>
      </c>
      <c r="F15" s="27" t="s">
        <v>138</v>
      </c>
      <c r="G15" s="19">
        <v>121</v>
      </c>
      <c r="H15" s="19"/>
      <c r="I15" s="19">
        <f t="shared" si="1"/>
        <v>121</v>
      </c>
      <c r="J15" s="20" t="s">
        <v>128</v>
      </c>
      <c r="K15" s="21">
        <v>1371301159</v>
      </c>
    </row>
    <row r="16" spans="1:11" s="30" customFormat="1" ht="21.95" customHeight="1" x14ac:dyDescent="0.15">
      <c r="A16" s="15">
        <v>12</v>
      </c>
      <c r="B16" s="27" t="s">
        <v>139</v>
      </c>
      <c r="C16" s="15" t="s">
        <v>140</v>
      </c>
      <c r="D16" s="27" t="s">
        <v>141</v>
      </c>
      <c r="E16" s="15" t="s">
        <v>142</v>
      </c>
      <c r="F16" s="27" t="s">
        <v>143</v>
      </c>
      <c r="G16" s="19">
        <v>92</v>
      </c>
      <c r="H16" s="19"/>
      <c r="I16" s="19">
        <f t="shared" si="1"/>
        <v>92</v>
      </c>
      <c r="J16" s="20" t="s">
        <v>128</v>
      </c>
      <c r="K16" s="21">
        <v>1371301183</v>
      </c>
    </row>
    <row r="17" spans="1:11" s="30" customFormat="1" ht="21.95" customHeight="1" x14ac:dyDescent="0.15">
      <c r="A17" s="15">
        <v>13</v>
      </c>
      <c r="B17" s="27" t="s">
        <v>144</v>
      </c>
      <c r="C17" s="15" t="s">
        <v>145</v>
      </c>
      <c r="D17" s="27" t="s">
        <v>146</v>
      </c>
      <c r="E17" s="15" t="s">
        <v>147</v>
      </c>
      <c r="F17" s="27" t="s">
        <v>148</v>
      </c>
      <c r="G17" s="19">
        <v>161</v>
      </c>
      <c r="H17" s="19"/>
      <c r="I17" s="19">
        <f t="shared" si="1"/>
        <v>161</v>
      </c>
      <c r="J17" s="20" t="s">
        <v>128</v>
      </c>
      <c r="K17" s="21">
        <v>1371401322</v>
      </c>
    </row>
    <row r="18" spans="1:11" s="30" customFormat="1" ht="21.95" customHeight="1" x14ac:dyDescent="0.15">
      <c r="A18" s="15">
        <v>14</v>
      </c>
      <c r="B18" s="16" t="s">
        <v>149</v>
      </c>
      <c r="C18" s="15" t="s">
        <v>40</v>
      </c>
      <c r="D18" s="16" t="s">
        <v>150</v>
      </c>
      <c r="E18" s="15" t="s">
        <v>41</v>
      </c>
      <c r="F18" s="16" t="s">
        <v>151</v>
      </c>
      <c r="G18" s="19">
        <v>34</v>
      </c>
      <c r="H18" s="19"/>
      <c r="I18" s="19">
        <f t="shared" si="1"/>
        <v>34</v>
      </c>
      <c r="J18" s="20" t="s">
        <v>128</v>
      </c>
      <c r="K18" s="21">
        <v>1371400670</v>
      </c>
    </row>
    <row r="19" spans="1:11" s="30" customFormat="1" ht="21.95" customHeight="1" x14ac:dyDescent="0.15">
      <c r="A19" s="15">
        <v>15</v>
      </c>
      <c r="B19" s="16" t="s">
        <v>152</v>
      </c>
      <c r="C19" s="15" t="s">
        <v>153</v>
      </c>
      <c r="D19" s="16" t="s">
        <v>154</v>
      </c>
      <c r="E19" s="15" t="s">
        <v>155</v>
      </c>
      <c r="F19" s="16" t="s">
        <v>156</v>
      </c>
      <c r="G19" s="19">
        <v>85</v>
      </c>
      <c r="H19" s="19"/>
      <c r="I19" s="19">
        <f t="shared" si="1"/>
        <v>85</v>
      </c>
      <c r="J19" s="20" t="s">
        <v>128</v>
      </c>
      <c r="K19" s="21">
        <v>1371601665</v>
      </c>
    </row>
    <row r="20" spans="1:11" s="23" customFormat="1" ht="21.95" customHeight="1" x14ac:dyDescent="0.15">
      <c r="A20" s="15">
        <v>16</v>
      </c>
      <c r="B20" s="24" t="s">
        <v>157</v>
      </c>
      <c r="C20" s="15" t="s">
        <v>158</v>
      </c>
      <c r="D20" s="24" t="s">
        <v>159</v>
      </c>
      <c r="E20" s="15" t="s">
        <v>160</v>
      </c>
      <c r="F20" s="24" t="s">
        <v>161</v>
      </c>
      <c r="G20" s="19">
        <v>20</v>
      </c>
      <c r="H20" s="22"/>
      <c r="I20" s="19">
        <f t="shared" si="1"/>
        <v>20</v>
      </c>
      <c r="J20" s="20" t="s">
        <v>128</v>
      </c>
      <c r="K20" s="21">
        <v>1371702109</v>
      </c>
    </row>
    <row r="21" spans="1:11" s="30" customFormat="1" ht="21.95" customHeight="1" x14ac:dyDescent="0.15">
      <c r="A21" s="15">
        <v>17</v>
      </c>
      <c r="B21" s="24" t="s">
        <v>42</v>
      </c>
      <c r="C21" s="15" t="s">
        <v>43</v>
      </c>
      <c r="D21" s="24" t="s">
        <v>44</v>
      </c>
      <c r="E21" s="15" t="s">
        <v>45</v>
      </c>
      <c r="F21" s="24" t="s">
        <v>46</v>
      </c>
      <c r="G21" s="19">
        <v>38</v>
      </c>
      <c r="H21" s="22"/>
      <c r="I21" s="19">
        <f t="shared" si="1"/>
        <v>38</v>
      </c>
      <c r="J21" s="20" t="s">
        <v>128</v>
      </c>
      <c r="K21" s="21">
        <v>1371800382</v>
      </c>
    </row>
    <row r="22" spans="1:11" s="23" customFormat="1" ht="21.95" customHeight="1" x14ac:dyDescent="0.15">
      <c r="A22" s="15">
        <v>18</v>
      </c>
      <c r="B22" s="16" t="s">
        <v>162</v>
      </c>
      <c r="C22" s="31" t="s">
        <v>163</v>
      </c>
      <c r="D22" s="16" t="s">
        <v>164</v>
      </c>
      <c r="E22" s="15" t="s">
        <v>165</v>
      </c>
      <c r="F22" s="16" t="s">
        <v>166</v>
      </c>
      <c r="G22" s="19">
        <v>66</v>
      </c>
      <c r="H22" s="19"/>
      <c r="I22" s="19">
        <f t="shared" si="1"/>
        <v>66</v>
      </c>
      <c r="J22" s="20" t="s">
        <v>128</v>
      </c>
      <c r="K22" s="21">
        <v>1371801018</v>
      </c>
    </row>
    <row r="23" spans="1:11" s="12" customFormat="1" ht="21.95" customHeight="1" x14ac:dyDescent="0.15">
      <c r="A23" s="15">
        <v>19</v>
      </c>
      <c r="B23" s="16" t="s">
        <v>167</v>
      </c>
      <c r="C23" s="31" t="s">
        <v>168</v>
      </c>
      <c r="D23" s="16" t="s">
        <v>169</v>
      </c>
      <c r="E23" s="15" t="s">
        <v>170</v>
      </c>
      <c r="F23" s="16" t="s">
        <v>167</v>
      </c>
      <c r="G23" s="19">
        <v>35</v>
      </c>
      <c r="H23" s="19"/>
      <c r="I23" s="19">
        <f t="shared" si="1"/>
        <v>35</v>
      </c>
      <c r="J23" s="20" t="s">
        <v>128</v>
      </c>
      <c r="K23" s="21">
        <v>1371801141</v>
      </c>
    </row>
    <row r="24" spans="1:11" s="12" customFormat="1" ht="21.95" customHeight="1" x14ac:dyDescent="0.15">
      <c r="A24" s="15">
        <v>20</v>
      </c>
      <c r="B24" s="16" t="s">
        <v>171</v>
      </c>
      <c r="C24" s="31" t="s">
        <v>172</v>
      </c>
      <c r="D24" s="16" t="s">
        <v>173</v>
      </c>
      <c r="E24" s="15" t="s">
        <v>174</v>
      </c>
      <c r="F24" s="16" t="s">
        <v>175</v>
      </c>
      <c r="G24" s="19">
        <v>60</v>
      </c>
      <c r="H24" s="19"/>
      <c r="I24" s="19">
        <f t="shared" si="1"/>
        <v>60</v>
      </c>
      <c r="J24" s="20" t="s">
        <v>128</v>
      </c>
      <c r="K24" s="21">
        <v>1371903608</v>
      </c>
    </row>
    <row r="25" spans="1:11" s="12" customFormat="1" ht="21.95" customHeight="1" x14ac:dyDescent="0.15">
      <c r="A25" s="15">
        <v>21</v>
      </c>
      <c r="B25" s="16" t="s">
        <v>176</v>
      </c>
      <c r="C25" s="15" t="s">
        <v>177</v>
      </c>
      <c r="D25" s="16" t="s">
        <v>178</v>
      </c>
      <c r="E25" s="15" t="s">
        <v>179</v>
      </c>
      <c r="F25" s="16" t="s">
        <v>180</v>
      </c>
      <c r="G25" s="19">
        <v>64</v>
      </c>
      <c r="H25" s="19"/>
      <c r="I25" s="19">
        <f t="shared" si="1"/>
        <v>64</v>
      </c>
      <c r="J25" s="20"/>
      <c r="K25" s="21">
        <v>1371902790</v>
      </c>
    </row>
    <row r="26" spans="1:11" s="12" customFormat="1" ht="21.95" customHeight="1" x14ac:dyDescent="0.15">
      <c r="A26" s="15">
        <v>22</v>
      </c>
      <c r="B26" s="16" t="s">
        <v>181</v>
      </c>
      <c r="C26" s="15" t="s">
        <v>182</v>
      </c>
      <c r="D26" s="16" t="s">
        <v>183</v>
      </c>
      <c r="E26" s="15" t="s">
        <v>184</v>
      </c>
      <c r="F26" s="16" t="s">
        <v>185</v>
      </c>
      <c r="G26" s="19">
        <v>24</v>
      </c>
      <c r="H26" s="19"/>
      <c r="I26" s="19">
        <f t="shared" si="1"/>
        <v>24</v>
      </c>
      <c r="J26" s="20" t="s">
        <v>128</v>
      </c>
      <c r="K26" s="21">
        <v>1371903004</v>
      </c>
    </row>
    <row r="27" spans="1:11" s="12" customFormat="1" ht="21.95" customHeight="1" x14ac:dyDescent="0.15">
      <c r="A27" s="15">
        <v>23</v>
      </c>
      <c r="B27" s="16" t="s">
        <v>186</v>
      </c>
      <c r="C27" s="15" t="s">
        <v>187</v>
      </c>
      <c r="D27" s="16" t="s">
        <v>188</v>
      </c>
      <c r="E27" s="15" t="s">
        <v>189</v>
      </c>
      <c r="F27" s="16" t="s">
        <v>180</v>
      </c>
      <c r="G27" s="19">
        <v>114</v>
      </c>
      <c r="H27" s="19"/>
      <c r="I27" s="19">
        <f t="shared" si="1"/>
        <v>114</v>
      </c>
      <c r="J27" s="20"/>
      <c r="K27" s="21">
        <v>1371905132</v>
      </c>
    </row>
    <row r="28" spans="1:11" s="12" customFormat="1" ht="21.95" customHeight="1" x14ac:dyDescent="0.15">
      <c r="A28" s="15">
        <v>24</v>
      </c>
      <c r="B28" s="16" t="s">
        <v>190</v>
      </c>
      <c r="C28" s="15" t="s">
        <v>191</v>
      </c>
      <c r="D28" s="16" t="s">
        <v>192</v>
      </c>
      <c r="E28" s="15" t="s">
        <v>193</v>
      </c>
      <c r="F28" s="16" t="s">
        <v>180</v>
      </c>
      <c r="G28" s="19">
        <v>96</v>
      </c>
      <c r="H28" s="19"/>
      <c r="I28" s="19">
        <f t="shared" si="1"/>
        <v>96</v>
      </c>
      <c r="J28" s="20" t="s">
        <v>128</v>
      </c>
      <c r="K28" s="21">
        <v>1371905587</v>
      </c>
    </row>
    <row r="29" spans="1:11" s="12" customFormat="1" ht="21.95" customHeight="1" x14ac:dyDescent="0.15">
      <c r="A29" s="15">
        <v>25</v>
      </c>
      <c r="B29" s="16" t="s">
        <v>194</v>
      </c>
      <c r="C29" s="15" t="s">
        <v>195</v>
      </c>
      <c r="D29" s="16" t="s">
        <v>196</v>
      </c>
      <c r="E29" s="15" t="s">
        <v>197</v>
      </c>
      <c r="F29" s="16" t="s">
        <v>180</v>
      </c>
      <c r="G29" s="19">
        <v>98</v>
      </c>
      <c r="H29" s="19"/>
      <c r="I29" s="19">
        <f t="shared" si="1"/>
        <v>98</v>
      </c>
      <c r="J29" s="20" t="s">
        <v>128</v>
      </c>
      <c r="K29" s="21">
        <v>1371905595</v>
      </c>
    </row>
    <row r="30" spans="1:11" s="12" customFormat="1" ht="21.95" customHeight="1" x14ac:dyDescent="0.15">
      <c r="A30" s="15">
        <v>26</v>
      </c>
      <c r="B30" s="24" t="s">
        <v>302</v>
      </c>
      <c r="C30" s="15" t="s">
        <v>47</v>
      </c>
      <c r="D30" s="24" t="s">
        <v>48</v>
      </c>
      <c r="E30" s="15" t="s">
        <v>198</v>
      </c>
      <c r="F30" s="24" t="s">
        <v>304</v>
      </c>
      <c r="G30" s="19">
        <v>70</v>
      </c>
      <c r="H30" s="22"/>
      <c r="I30" s="19">
        <f t="shared" si="1"/>
        <v>70</v>
      </c>
      <c r="J30" s="20" t="s">
        <v>128</v>
      </c>
      <c r="K30" s="21">
        <v>1372001493</v>
      </c>
    </row>
    <row r="31" spans="1:11" s="23" customFormat="1" ht="21.95" customHeight="1" x14ac:dyDescent="0.15">
      <c r="A31" s="15">
        <v>27</v>
      </c>
      <c r="B31" s="16" t="s">
        <v>49</v>
      </c>
      <c r="C31" s="15" t="s">
        <v>50</v>
      </c>
      <c r="D31" s="16" t="s">
        <v>199</v>
      </c>
      <c r="E31" s="15" t="s">
        <v>51</v>
      </c>
      <c r="F31" s="16" t="s">
        <v>52</v>
      </c>
      <c r="G31" s="19">
        <v>178</v>
      </c>
      <c r="H31" s="19"/>
      <c r="I31" s="19">
        <f t="shared" si="1"/>
        <v>178</v>
      </c>
      <c r="J31" s="20" t="s">
        <v>128</v>
      </c>
      <c r="K31" s="21">
        <v>1372001352</v>
      </c>
    </row>
    <row r="32" spans="1:11" s="30" customFormat="1" ht="21.95" customHeight="1" x14ac:dyDescent="0.15">
      <c r="A32" s="15">
        <v>28</v>
      </c>
      <c r="B32" s="24" t="s">
        <v>53</v>
      </c>
      <c r="C32" s="15" t="s">
        <v>54</v>
      </c>
      <c r="D32" s="24" t="s">
        <v>55</v>
      </c>
      <c r="E32" s="15" t="s">
        <v>56</v>
      </c>
      <c r="F32" s="24" t="s">
        <v>57</v>
      </c>
      <c r="G32" s="19">
        <v>57</v>
      </c>
      <c r="H32" s="22">
        <v>60</v>
      </c>
      <c r="I32" s="19">
        <f t="shared" si="1"/>
        <v>117</v>
      </c>
      <c r="J32" s="20" t="s">
        <v>128</v>
      </c>
      <c r="K32" s="21">
        <v>1372101293</v>
      </c>
    </row>
    <row r="33" spans="1:11" s="30" customFormat="1" ht="21.95" customHeight="1" x14ac:dyDescent="0.15">
      <c r="A33" s="15">
        <v>29</v>
      </c>
      <c r="B33" s="24" t="s">
        <v>292</v>
      </c>
      <c r="C33" s="15" t="s">
        <v>58</v>
      </c>
      <c r="D33" s="24" t="s">
        <v>59</v>
      </c>
      <c r="E33" s="15" t="s">
        <v>60</v>
      </c>
      <c r="F33" s="24" t="s">
        <v>61</v>
      </c>
      <c r="G33" s="19">
        <v>20</v>
      </c>
      <c r="H33" s="22"/>
      <c r="I33" s="19">
        <f t="shared" si="1"/>
        <v>20</v>
      </c>
      <c r="J33" s="20" t="s">
        <v>128</v>
      </c>
      <c r="K33" s="21">
        <v>1372101657</v>
      </c>
    </row>
    <row r="34" spans="1:11" s="23" customFormat="1" ht="21.95" customHeight="1" x14ac:dyDescent="0.15">
      <c r="A34" s="15">
        <v>30</v>
      </c>
      <c r="B34" s="16" t="s">
        <v>201</v>
      </c>
      <c r="C34" s="15" t="s">
        <v>202</v>
      </c>
      <c r="D34" s="16" t="s">
        <v>203</v>
      </c>
      <c r="E34" s="15" t="s">
        <v>204</v>
      </c>
      <c r="F34" s="16" t="s">
        <v>205</v>
      </c>
      <c r="G34" s="19">
        <v>50</v>
      </c>
      <c r="H34" s="19"/>
      <c r="I34" s="19">
        <f t="shared" si="1"/>
        <v>50</v>
      </c>
      <c r="J34" s="20" t="s">
        <v>128</v>
      </c>
      <c r="K34" s="21">
        <v>1372104065</v>
      </c>
    </row>
    <row r="35" spans="1:11" s="23" customFormat="1" ht="21.95" customHeight="1" x14ac:dyDescent="0.15">
      <c r="A35" s="15">
        <v>31</v>
      </c>
      <c r="B35" s="16" t="s">
        <v>291</v>
      </c>
      <c r="C35" s="15" t="s">
        <v>202</v>
      </c>
      <c r="D35" s="16" t="s">
        <v>206</v>
      </c>
      <c r="E35" s="15" t="s">
        <v>207</v>
      </c>
      <c r="F35" s="16" t="s">
        <v>208</v>
      </c>
      <c r="G35" s="19">
        <v>52</v>
      </c>
      <c r="H35" s="19"/>
      <c r="I35" s="19">
        <f t="shared" si="1"/>
        <v>52</v>
      </c>
      <c r="J35" s="20" t="s">
        <v>128</v>
      </c>
      <c r="K35" s="21">
        <v>1372103182</v>
      </c>
    </row>
    <row r="36" spans="1:11" s="12" customFormat="1" ht="21.95" customHeight="1" x14ac:dyDescent="0.15">
      <c r="A36" s="15">
        <v>32</v>
      </c>
      <c r="B36" s="24" t="s">
        <v>62</v>
      </c>
      <c r="C36" s="15" t="s">
        <v>63</v>
      </c>
      <c r="D36" s="24" t="s">
        <v>64</v>
      </c>
      <c r="E36" s="15" t="s">
        <v>65</v>
      </c>
      <c r="F36" s="24" t="s">
        <v>66</v>
      </c>
      <c r="G36" s="19">
        <v>12</v>
      </c>
      <c r="H36" s="22"/>
      <c r="I36" s="19">
        <f t="shared" si="1"/>
        <v>12</v>
      </c>
      <c r="J36" s="20" t="s">
        <v>128</v>
      </c>
      <c r="K36" s="21">
        <v>1372201226</v>
      </c>
    </row>
    <row r="37" spans="1:11" s="30" customFormat="1" ht="21.95" customHeight="1" x14ac:dyDescent="0.15">
      <c r="A37" s="15">
        <v>33</v>
      </c>
      <c r="B37" s="16" t="s">
        <v>67</v>
      </c>
      <c r="C37" s="28" t="s">
        <v>68</v>
      </c>
      <c r="D37" s="16" t="s">
        <v>209</v>
      </c>
      <c r="E37" s="15" t="s">
        <v>69</v>
      </c>
      <c r="F37" s="16" t="s">
        <v>70</v>
      </c>
      <c r="G37" s="53">
        <v>60</v>
      </c>
      <c r="H37" s="54"/>
      <c r="I37" s="53">
        <f t="shared" si="1"/>
        <v>60</v>
      </c>
      <c r="J37" s="20" t="s">
        <v>128</v>
      </c>
      <c r="K37" s="21">
        <v>1372201028</v>
      </c>
    </row>
    <row r="38" spans="1:11" s="30" customFormat="1" ht="21.95" customHeight="1" x14ac:dyDescent="0.15">
      <c r="A38" s="15">
        <v>34</v>
      </c>
      <c r="B38" s="16" t="s">
        <v>210</v>
      </c>
      <c r="C38" s="15" t="s">
        <v>211</v>
      </c>
      <c r="D38" s="16" t="s">
        <v>212</v>
      </c>
      <c r="E38" s="15" t="s">
        <v>213</v>
      </c>
      <c r="F38" s="16" t="s">
        <v>214</v>
      </c>
      <c r="G38" s="19">
        <v>90</v>
      </c>
      <c r="H38" s="19"/>
      <c r="I38" s="19">
        <f t="shared" si="1"/>
        <v>90</v>
      </c>
      <c r="J38" s="20" t="s">
        <v>128</v>
      </c>
      <c r="K38" s="21">
        <v>1372302008</v>
      </c>
    </row>
    <row r="39" spans="1:11" s="12" customFormat="1" ht="21.95" customHeight="1" x14ac:dyDescent="0.15">
      <c r="A39" s="15">
        <v>35</v>
      </c>
      <c r="B39" s="16" t="s">
        <v>215</v>
      </c>
      <c r="C39" s="32" t="s">
        <v>216</v>
      </c>
      <c r="D39" s="16" t="s">
        <v>217</v>
      </c>
      <c r="E39" s="15" t="s">
        <v>218</v>
      </c>
      <c r="F39" s="33" t="s">
        <v>219</v>
      </c>
      <c r="G39" s="34">
        <v>36</v>
      </c>
      <c r="H39" s="34"/>
      <c r="I39" s="19">
        <f t="shared" si="1"/>
        <v>36</v>
      </c>
      <c r="J39" s="20"/>
      <c r="K39" s="21">
        <v>1372303782</v>
      </c>
    </row>
    <row r="40" spans="1:11" s="12" customFormat="1" ht="21.95" customHeight="1" x14ac:dyDescent="0.15">
      <c r="A40" s="15"/>
      <c r="B40" s="57" t="s">
        <v>71</v>
      </c>
      <c r="C40" s="57"/>
      <c r="D40" s="57"/>
      <c r="E40" s="57"/>
      <c r="F40" s="36"/>
      <c r="G40" s="34">
        <f>SUM(G5:G39)</f>
        <v>2452</v>
      </c>
      <c r="H40" s="34">
        <f>SUM(H3:H39)</f>
        <v>60</v>
      </c>
      <c r="I40" s="19">
        <f t="shared" si="1"/>
        <v>2512</v>
      </c>
      <c r="J40" s="20"/>
      <c r="K40" s="21"/>
    </row>
    <row r="41" spans="1:11" s="23" customFormat="1" ht="21.95" customHeight="1" x14ac:dyDescent="0.15">
      <c r="A41" s="37">
        <v>36</v>
      </c>
      <c r="B41" s="16" t="s">
        <v>220</v>
      </c>
      <c r="C41" s="28" t="s">
        <v>221</v>
      </c>
      <c r="D41" s="16" t="s">
        <v>222</v>
      </c>
      <c r="E41" s="15" t="s">
        <v>223</v>
      </c>
      <c r="F41" s="16" t="s">
        <v>224</v>
      </c>
      <c r="G41" s="19">
        <v>14</v>
      </c>
      <c r="H41" s="29"/>
      <c r="I41" s="19">
        <f t="shared" si="1"/>
        <v>14</v>
      </c>
      <c r="J41" s="20" t="s">
        <v>128</v>
      </c>
      <c r="K41" s="21">
        <v>1373300969</v>
      </c>
    </row>
    <row r="42" spans="1:11" s="23" customFormat="1" ht="21.95" customHeight="1" x14ac:dyDescent="0.15">
      <c r="A42" s="37">
        <v>37</v>
      </c>
      <c r="B42" s="16" t="s">
        <v>299</v>
      </c>
      <c r="C42" s="15" t="s">
        <v>73</v>
      </c>
      <c r="D42" s="16" t="s">
        <v>225</v>
      </c>
      <c r="E42" s="15" t="s">
        <v>74</v>
      </c>
      <c r="F42" s="16" t="s">
        <v>300</v>
      </c>
      <c r="G42" s="19">
        <v>22</v>
      </c>
      <c r="H42" s="19"/>
      <c r="I42" s="19">
        <f t="shared" si="1"/>
        <v>22</v>
      </c>
      <c r="J42" s="20"/>
      <c r="K42" s="21">
        <v>1373300571</v>
      </c>
    </row>
    <row r="43" spans="1:11" s="12" customFormat="1" ht="21.95" customHeight="1" x14ac:dyDescent="0.15">
      <c r="A43" s="37">
        <v>38</v>
      </c>
      <c r="B43" s="16" t="s">
        <v>226</v>
      </c>
      <c r="C43" s="15" t="s">
        <v>227</v>
      </c>
      <c r="D43" s="16" t="s">
        <v>228</v>
      </c>
      <c r="E43" s="15" t="s">
        <v>229</v>
      </c>
      <c r="F43" s="16" t="s">
        <v>230</v>
      </c>
      <c r="G43" s="19">
        <v>129</v>
      </c>
      <c r="H43" s="19"/>
      <c r="I43" s="19">
        <f t="shared" si="1"/>
        <v>129</v>
      </c>
      <c r="J43" s="20" t="s">
        <v>128</v>
      </c>
      <c r="K43" s="21">
        <v>1373600764</v>
      </c>
    </row>
    <row r="44" spans="1:11" s="12" customFormat="1" ht="21.95" customHeight="1" x14ac:dyDescent="0.15">
      <c r="A44" s="37">
        <v>39</v>
      </c>
      <c r="B44" s="16" t="s">
        <v>284</v>
      </c>
      <c r="C44" s="28" t="s">
        <v>75</v>
      </c>
      <c r="D44" s="16" t="s">
        <v>76</v>
      </c>
      <c r="E44" s="15" t="s">
        <v>77</v>
      </c>
      <c r="F44" s="16" t="s">
        <v>285</v>
      </c>
      <c r="G44" s="19">
        <v>60</v>
      </c>
      <c r="H44" s="29"/>
      <c r="I44" s="19">
        <f t="shared" si="1"/>
        <v>60</v>
      </c>
      <c r="J44" s="20" t="s">
        <v>128</v>
      </c>
      <c r="K44" s="21">
        <v>1372801355</v>
      </c>
    </row>
    <row r="45" spans="1:11" s="12" customFormat="1" ht="21.95" customHeight="1" x14ac:dyDescent="0.15">
      <c r="A45" s="37">
        <v>40</v>
      </c>
      <c r="B45" s="16" t="s">
        <v>231</v>
      </c>
      <c r="C45" s="28" t="s">
        <v>232</v>
      </c>
      <c r="D45" s="16" t="s">
        <v>233</v>
      </c>
      <c r="E45" s="15" t="s">
        <v>234</v>
      </c>
      <c r="F45" s="16" t="s">
        <v>235</v>
      </c>
      <c r="G45" s="19">
        <v>60</v>
      </c>
      <c r="H45" s="29"/>
      <c r="I45" s="19">
        <f t="shared" si="1"/>
        <v>60</v>
      </c>
      <c r="J45" s="20"/>
      <c r="K45" s="21">
        <v>1372800852</v>
      </c>
    </row>
    <row r="46" spans="1:11" s="30" customFormat="1" ht="21.95" customHeight="1" x14ac:dyDescent="0.15">
      <c r="A46" s="37">
        <v>41</v>
      </c>
      <c r="B46" s="27" t="s">
        <v>78</v>
      </c>
      <c r="C46" s="15" t="s">
        <v>79</v>
      </c>
      <c r="D46" s="27" t="s">
        <v>80</v>
      </c>
      <c r="E46" s="15" t="s">
        <v>81</v>
      </c>
      <c r="F46" s="27" t="s">
        <v>82</v>
      </c>
      <c r="G46" s="19">
        <v>32</v>
      </c>
      <c r="H46" s="19"/>
      <c r="I46" s="19">
        <f t="shared" si="1"/>
        <v>32</v>
      </c>
      <c r="J46" s="20" t="s">
        <v>128</v>
      </c>
      <c r="K46" s="21">
        <v>1372800548</v>
      </c>
    </row>
    <row r="47" spans="1:11" s="30" customFormat="1" ht="21.95" customHeight="1" x14ac:dyDescent="0.15">
      <c r="A47" s="37">
        <v>42</v>
      </c>
      <c r="B47" s="27" t="s">
        <v>236</v>
      </c>
      <c r="C47" s="15" t="s">
        <v>237</v>
      </c>
      <c r="D47" s="27" t="s">
        <v>238</v>
      </c>
      <c r="E47" s="15" t="s">
        <v>239</v>
      </c>
      <c r="F47" s="27" t="s">
        <v>240</v>
      </c>
      <c r="G47" s="19">
        <v>205</v>
      </c>
      <c r="H47" s="19">
        <v>240</v>
      </c>
      <c r="I47" s="19">
        <f t="shared" si="1"/>
        <v>445</v>
      </c>
      <c r="J47" s="20" t="s">
        <v>128</v>
      </c>
      <c r="K47" s="21">
        <v>1372800738</v>
      </c>
    </row>
    <row r="48" spans="1:11" s="23" customFormat="1" ht="21.95" customHeight="1" x14ac:dyDescent="0.15">
      <c r="A48" s="37">
        <v>43</v>
      </c>
      <c r="B48" s="16" t="s">
        <v>289</v>
      </c>
      <c r="C48" s="28" t="s">
        <v>83</v>
      </c>
      <c r="D48" s="16" t="s">
        <v>290</v>
      </c>
      <c r="E48" s="15" t="s">
        <v>84</v>
      </c>
      <c r="F48" s="16" t="s">
        <v>85</v>
      </c>
      <c r="G48" s="19">
        <v>222</v>
      </c>
      <c r="H48" s="29"/>
      <c r="I48" s="19">
        <f t="shared" si="1"/>
        <v>222</v>
      </c>
      <c r="J48" s="20" t="s">
        <v>200</v>
      </c>
      <c r="K48" s="21">
        <v>1373200474</v>
      </c>
    </row>
    <row r="49" spans="1:11" s="30" customFormat="1" ht="21.95" customHeight="1" x14ac:dyDescent="0.15">
      <c r="A49" s="37">
        <v>44</v>
      </c>
      <c r="B49" s="16" t="s">
        <v>246</v>
      </c>
      <c r="C49" s="28" t="s">
        <v>247</v>
      </c>
      <c r="D49" s="16" t="s">
        <v>248</v>
      </c>
      <c r="E49" s="15" t="s">
        <v>249</v>
      </c>
      <c r="F49" s="16" t="s">
        <v>250</v>
      </c>
      <c r="G49" s="19">
        <v>22</v>
      </c>
      <c r="H49" s="29"/>
      <c r="I49" s="19">
        <f t="shared" si="1"/>
        <v>22</v>
      </c>
      <c r="J49" s="20" t="s">
        <v>128</v>
      </c>
      <c r="K49" s="21">
        <v>1374100715</v>
      </c>
    </row>
    <row r="50" spans="1:11" s="30" customFormat="1" ht="21.95" customHeight="1" x14ac:dyDescent="0.15">
      <c r="A50" s="37">
        <v>45</v>
      </c>
      <c r="B50" s="27" t="s">
        <v>86</v>
      </c>
      <c r="C50" s="15" t="s">
        <v>87</v>
      </c>
      <c r="D50" s="27" t="s">
        <v>88</v>
      </c>
      <c r="E50" s="15" t="s">
        <v>89</v>
      </c>
      <c r="F50" s="27" t="s">
        <v>90</v>
      </c>
      <c r="G50" s="19">
        <v>45</v>
      </c>
      <c r="H50" s="19"/>
      <c r="I50" s="19">
        <f t="shared" si="1"/>
        <v>45</v>
      </c>
      <c r="J50" s="20"/>
      <c r="K50" s="21">
        <v>1374300380</v>
      </c>
    </row>
    <row r="51" spans="1:11" s="30" customFormat="1" ht="21.95" customHeight="1" x14ac:dyDescent="0.15">
      <c r="A51" s="37">
        <v>46</v>
      </c>
      <c r="B51" s="16" t="s">
        <v>251</v>
      </c>
      <c r="C51" s="15" t="s">
        <v>252</v>
      </c>
      <c r="D51" s="16" t="s">
        <v>253</v>
      </c>
      <c r="E51" s="15" t="s">
        <v>254</v>
      </c>
      <c r="F51" s="16" t="s">
        <v>255</v>
      </c>
      <c r="G51" s="19">
        <v>114</v>
      </c>
      <c r="H51" s="19"/>
      <c r="I51" s="19">
        <f t="shared" si="1"/>
        <v>114</v>
      </c>
      <c r="J51" s="20" t="s">
        <v>128</v>
      </c>
      <c r="K51" s="21">
        <v>1372700581</v>
      </c>
    </row>
    <row r="52" spans="1:11" s="23" customFormat="1" ht="21.95" customHeight="1" x14ac:dyDescent="0.15">
      <c r="A52" s="37">
        <v>47</v>
      </c>
      <c r="B52" s="24" t="s">
        <v>256</v>
      </c>
      <c r="C52" s="15" t="s">
        <v>257</v>
      </c>
      <c r="D52" s="24" t="s">
        <v>258</v>
      </c>
      <c r="E52" s="15" t="s">
        <v>259</v>
      </c>
      <c r="F52" s="24" t="s">
        <v>260</v>
      </c>
      <c r="G52" s="19">
        <v>8</v>
      </c>
      <c r="H52" s="22"/>
      <c r="I52" s="19">
        <f t="shared" si="1"/>
        <v>8</v>
      </c>
      <c r="J52" s="20" t="s">
        <v>128</v>
      </c>
      <c r="K52" s="21">
        <v>1373400637</v>
      </c>
    </row>
    <row r="53" spans="1:11" s="30" customFormat="1" ht="21.95" customHeight="1" x14ac:dyDescent="0.15">
      <c r="A53" s="37">
        <v>48</v>
      </c>
      <c r="B53" s="27" t="s">
        <v>91</v>
      </c>
      <c r="C53" s="15" t="s">
        <v>92</v>
      </c>
      <c r="D53" s="27" t="s">
        <v>261</v>
      </c>
      <c r="E53" s="15" t="s">
        <v>93</v>
      </c>
      <c r="F53" s="27" t="s">
        <v>94</v>
      </c>
      <c r="G53" s="19">
        <v>63</v>
      </c>
      <c r="H53" s="19"/>
      <c r="I53" s="19">
        <f t="shared" si="1"/>
        <v>63</v>
      </c>
      <c r="J53" s="20" t="s">
        <v>128</v>
      </c>
      <c r="K53" s="21">
        <v>1373900230</v>
      </c>
    </row>
    <row r="54" spans="1:11" s="23" customFormat="1" ht="21.95" customHeight="1" x14ac:dyDescent="0.15">
      <c r="A54" s="37">
        <v>49</v>
      </c>
      <c r="B54" s="24" t="s">
        <v>95</v>
      </c>
      <c r="C54" s="15" t="s">
        <v>96</v>
      </c>
      <c r="D54" s="24" t="s">
        <v>97</v>
      </c>
      <c r="E54" s="15" t="s">
        <v>98</v>
      </c>
      <c r="F54" s="24" t="s">
        <v>99</v>
      </c>
      <c r="G54" s="19">
        <v>48</v>
      </c>
      <c r="H54" s="22"/>
      <c r="I54" s="19">
        <f t="shared" si="1"/>
        <v>48</v>
      </c>
      <c r="J54" s="20" t="s">
        <v>128</v>
      </c>
      <c r="K54" s="21">
        <v>1374400263</v>
      </c>
    </row>
    <row r="55" spans="1:11" s="23" customFormat="1" ht="21.95" customHeight="1" x14ac:dyDescent="0.15">
      <c r="A55" s="37">
        <v>50</v>
      </c>
      <c r="B55" s="24" t="s">
        <v>100</v>
      </c>
      <c r="C55" s="15" t="s">
        <v>101</v>
      </c>
      <c r="D55" s="24" t="s">
        <v>102</v>
      </c>
      <c r="E55" s="15" t="s">
        <v>103</v>
      </c>
      <c r="F55" s="24" t="s">
        <v>288</v>
      </c>
      <c r="G55" s="19">
        <v>136</v>
      </c>
      <c r="H55" s="22"/>
      <c r="I55" s="19">
        <f t="shared" si="1"/>
        <v>136</v>
      </c>
      <c r="J55" s="20" t="s">
        <v>128</v>
      </c>
      <c r="K55" s="21">
        <v>1374500781</v>
      </c>
    </row>
    <row r="56" spans="1:11" s="30" customFormat="1" ht="21.95" customHeight="1" x14ac:dyDescent="0.15">
      <c r="A56" s="37">
        <v>51</v>
      </c>
      <c r="B56" s="16" t="s">
        <v>262</v>
      </c>
      <c r="C56" s="15" t="s">
        <v>263</v>
      </c>
      <c r="D56" s="16" t="s">
        <v>264</v>
      </c>
      <c r="E56" s="15" t="s">
        <v>265</v>
      </c>
      <c r="F56" s="16" t="s">
        <v>266</v>
      </c>
      <c r="G56" s="19">
        <v>43</v>
      </c>
      <c r="H56" s="19"/>
      <c r="I56" s="19">
        <f t="shared" si="1"/>
        <v>43</v>
      </c>
      <c r="J56" s="20" t="s">
        <v>200</v>
      </c>
      <c r="K56" s="21">
        <v>1374700647</v>
      </c>
    </row>
    <row r="57" spans="1:11" s="30" customFormat="1" ht="21.95" customHeight="1" x14ac:dyDescent="0.15">
      <c r="A57" s="37">
        <v>52</v>
      </c>
      <c r="B57" s="25" t="s">
        <v>104</v>
      </c>
      <c r="C57" s="15" t="s">
        <v>105</v>
      </c>
      <c r="D57" s="25" t="s">
        <v>267</v>
      </c>
      <c r="E57" s="15" t="s">
        <v>106</v>
      </c>
      <c r="F57" s="25" t="s">
        <v>107</v>
      </c>
      <c r="G57" s="19">
        <v>104</v>
      </c>
      <c r="H57" s="19"/>
      <c r="I57" s="19">
        <f t="shared" si="1"/>
        <v>104</v>
      </c>
      <c r="J57" s="20"/>
      <c r="K57" s="21">
        <v>1374700340</v>
      </c>
    </row>
    <row r="58" spans="1:11" s="30" customFormat="1" ht="21.95" customHeight="1" x14ac:dyDescent="0.15">
      <c r="A58" s="37">
        <v>53</v>
      </c>
      <c r="B58" s="27" t="s">
        <v>108</v>
      </c>
      <c r="C58" s="15" t="s">
        <v>105</v>
      </c>
      <c r="D58" s="27" t="s">
        <v>268</v>
      </c>
      <c r="E58" s="15" t="s">
        <v>109</v>
      </c>
      <c r="F58" s="27" t="s">
        <v>110</v>
      </c>
      <c r="G58" s="19">
        <v>30</v>
      </c>
      <c r="H58" s="19"/>
      <c r="I58" s="19">
        <f t="shared" si="1"/>
        <v>30</v>
      </c>
      <c r="J58" s="20"/>
      <c r="K58" s="21">
        <v>1374700324</v>
      </c>
    </row>
    <row r="59" spans="1:11" s="4" customFormat="1" ht="21.95" customHeight="1" x14ac:dyDescent="0.15">
      <c r="A59" s="37">
        <v>54</v>
      </c>
      <c r="B59" s="16" t="s">
        <v>269</v>
      </c>
      <c r="C59" s="28" t="s">
        <v>270</v>
      </c>
      <c r="D59" s="16" t="s">
        <v>271</v>
      </c>
      <c r="E59" s="15" t="s">
        <v>272</v>
      </c>
      <c r="F59" s="16" t="s">
        <v>273</v>
      </c>
      <c r="G59" s="19">
        <v>60</v>
      </c>
      <c r="H59" s="29"/>
      <c r="I59" s="19">
        <f t="shared" si="1"/>
        <v>60</v>
      </c>
      <c r="J59" s="20"/>
      <c r="K59" s="21">
        <v>1374900874</v>
      </c>
    </row>
    <row r="60" spans="1:11" s="38" customFormat="1" ht="21.95" customHeight="1" x14ac:dyDescent="0.15">
      <c r="A60" s="37">
        <v>55</v>
      </c>
      <c r="B60" s="16" t="s">
        <v>111</v>
      </c>
      <c r="C60" s="15" t="s">
        <v>112</v>
      </c>
      <c r="D60" s="16" t="s">
        <v>113</v>
      </c>
      <c r="E60" s="15" t="s">
        <v>114</v>
      </c>
      <c r="F60" s="16" t="s">
        <v>115</v>
      </c>
      <c r="G60" s="19">
        <v>98</v>
      </c>
      <c r="H60" s="19"/>
      <c r="I60" s="19">
        <f t="shared" si="1"/>
        <v>98</v>
      </c>
      <c r="J60" s="20" t="s">
        <v>128</v>
      </c>
      <c r="K60" s="21">
        <v>1375000278</v>
      </c>
    </row>
    <row r="61" spans="1:11" s="12" customFormat="1" ht="21.95" customHeight="1" x14ac:dyDescent="0.15">
      <c r="A61" s="37">
        <v>56</v>
      </c>
      <c r="B61" s="16" t="s">
        <v>274</v>
      </c>
      <c r="C61" s="15" t="s">
        <v>275</v>
      </c>
      <c r="D61" s="16" t="s">
        <v>276</v>
      </c>
      <c r="E61" s="15" t="s">
        <v>277</v>
      </c>
      <c r="F61" s="16" t="s">
        <v>278</v>
      </c>
      <c r="G61" s="19">
        <v>58</v>
      </c>
      <c r="H61" s="19"/>
      <c r="I61" s="19">
        <f t="shared" si="1"/>
        <v>58</v>
      </c>
      <c r="J61" s="20" t="s">
        <v>128</v>
      </c>
      <c r="K61" s="21">
        <v>1372400919</v>
      </c>
    </row>
    <row r="62" spans="1:11" s="12" customFormat="1" ht="21.95" customHeight="1" x14ac:dyDescent="0.15">
      <c r="A62" s="37">
        <v>57</v>
      </c>
      <c r="B62" s="16" t="s">
        <v>279</v>
      </c>
      <c r="C62" s="15" t="s">
        <v>275</v>
      </c>
      <c r="D62" s="16" t="s">
        <v>280</v>
      </c>
      <c r="E62" s="15" t="s">
        <v>281</v>
      </c>
      <c r="F62" s="16" t="s">
        <v>282</v>
      </c>
      <c r="G62" s="19">
        <v>93</v>
      </c>
      <c r="H62" s="19"/>
      <c r="I62" s="19">
        <f t="shared" si="1"/>
        <v>93</v>
      </c>
      <c r="J62" s="20" t="s">
        <v>128</v>
      </c>
      <c r="K62" s="21">
        <v>1372401081</v>
      </c>
    </row>
    <row r="63" spans="1:11" s="30" customFormat="1" ht="21.95" customHeight="1" x14ac:dyDescent="0.15">
      <c r="A63" s="37"/>
      <c r="B63" s="39" t="s">
        <v>283</v>
      </c>
      <c r="C63" s="39"/>
      <c r="D63" s="39" t="s">
        <v>200</v>
      </c>
      <c r="E63" s="39"/>
      <c r="F63" s="40"/>
      <c r="G63" s="58">
        <f>SUM(G41:G62)</f>
        <v>1666</v>
      </c>
      <c r="H63" s="59">
        <f>SUM(H41:H62)</f>
        <v>240</v>
      </c>
      <c r="I63" s="34">
        <f t="shared" si="1"/>
        <v>1906</v>
      </c>
      <c r="J63" s="44"/>
      <c r="K63" s="21"/>
    </row>
    <row r="64" spans="1:11" s="30" customFormat="1" ht="21.95" customHeight="1" x14ac:dyDescent="0.15">
      <c r="A64" s="45"/>
      <c r="B64" s="57" t="s">
        <v>200</v>
      </c>
      <c r="C64" s="57"/>
      <c r="D64" s="80" t="s">
        <v>116</v>
      </c>
      <c r="E64" s="80"/>
      <c r="F64" s="80"/>
      <c r="G64" s="19">
        <f>G40+G63</f>
        <v>4118</v>
      </c>
      <c r="H64" s="19">
        <f>H40+H63</f>
        <v>300</v>
      </c>
      <c r="I64" s="19">
        <f>I40+I63</f>
        <v>4418</v>
      </c>
      <c r="J64" s="20">
        <f>COUNTIF(J5:J63,"○")</f>
        <v>43</v>
      </c>
      <c r="K64" s="21"/>
    </row>
    <row r="65" spans="1:11" s="23" customFormat="1" ht="30.75" customHeight="1" x14ac:dyDescent="0.15">
      <c r="A65"/>
      <c r="B65"/>
      <c r="C65"/>
      <c r="D65"/>
      <c r="E65"/>
      <c r="F65"/>
      <c r="G65"/>
      <c r="H65"/>
      <c r="I65"/>
      <c r="J65"/>
      <c r="K65"/>
    </row>
    <row r="66" spans="1:11" s="30" customFormat="1" ht="20.25" customHeight="1" x14ac:dyDescent="0.15">
      <c r="A66"/>
      <c r="B66"/>
      <c r="C66"/>
      <c r="D66"/>
      <c r="E66"/>
      <c r="F66"/>
      <c r="G66"/>
      <c r="H66"/>
      <c r="I66"/>
      <c r="J66"/>
      <c r="K66"/>
    </row>
    <row r="67" spans="1:11" s="30" customFormat="1" ht="20.25" customHeight="1" x14ac:dyDescent="0.15">
      <c r="A67"/>
      <c r="B67"/>
      <c r="C67"/>
      <c r="D67"/>
      <c r="E67"/>
      <c r="F67"/>
      <c r="G67"/>
      <c r="H67"/>
      <c r="I67"/>
      <c r="J67"/>
      <c r="K67"/>
    </row>
    <row r="68" spans="1:11" s="30" customFormat="1" ht="20.25" customHeight="1" x14ac:dyDescent="0.15">
      <c r="A68"/>
      <c r="B68"/>
      <c r="C68"/>
      <c r="D68"/>
      <c r="E68"/>
      <c r="F68"/>
      <c r="G68"/>
      <c r="H68"/>
      <c r="I68"/>
      <c r="J68"/>
    </row>
    <row r="69" spans="1:11" s="30" customFormat="1" ht="20.25" customHeight="1" x14ac:dyDescent="0.15">
      <c r="A69"/>
      <c r="B69"/>
      <c r="C69"/>
      <c r="D69"/>
      <c r="E69"/>
      <c r="F69"/>
      <c r="G69"/>
      <c r="H69"/>
      <c r="I69"/>
      <c r="J69"/>
    </row>
    <row r="70" spans="1:11" s="30" customFormat="1" ht="20.25" customHeight="1" x14ac:dyDescent="0.15">
      <c r="A70" s="46"/>
      <c r="B70" s="12"/>
      <c r="C70" s="47"/>
      <c r="D70" s="12"/>
      <c r="E70" s="47"/>
      <c r="F70" s="48"/>
      <c r="G70" s="49"/>
      <c r="H70" s="49"/>
      <c r="I70" s="49"/>
      <c r="J70" s="50"/>
    </row>
    <row r="71" spans="1:11" s="30" customFormat="1" ht="20.25" customHeight="1" x14ac:dyDescent="0.15">
      <c r="A71" s="46"/>
      <c r="B71" s="12"/>
      <c r="C71" s="47"/>
      <c r="D71" s="12"/>
      <c r="E71" s="47"/>
      <c r="F71" s="48"/>
      <c r="G71" s="49"/>
      <c r="H71" s="49"/>
      <c r="I71" s="49"/>
      <c r="J71" s="50"/>
    </row>
    <row r="72" spans="1:11" s="30" customFormat="1" ht="20.25" customHeight="1" x14ac:dyDescent="0.15">
      <c r="A72" s="46"/>
      <c r="B72" s="51"/>
      <c r="C72" s="47"/>
      <c r="D72" s="12"/>
      <c r="E72" s="47"/>
      <c r="F72" s="48"/>
      <c r="G72" s="49"/>
      <c r="H72" s="49"/>
      <c r="I72" s="49"/>
      <c r="J72" s="50"/>
    </row>
    <row r="73" spans="1:11" s="30" customFormat="1" ht="20.25" customHeight="1" x14ac:dyDescent="0.15">
      <c r="A73" s="46"/>
      <c r="B73" s="12"/>
      <c r="C73" s="47"/>
      <c r="D73" s="12"/>
      <c r="E73" s="47"/>
      <c r="F73" s="48"/>
      <c r="G73" s="49"/>
      <c r="H73" s="49"/>
      <c r="I73" s="49"/>
      <c r="J73" s="50"/>
    </row>
    <row r="74" spans="1:11" s="30" customFormat="1" ht="20.25" customHeight="1" x14ac:dyDescent="0.15">
      <c r="A74" s="46"/>
      <c r="B74" s="12"/>
      <c r="C74" s="47"/>
      <c r="D74" s="12"/>
      <c r="E74" s="47"/>
      <c r="F74" s="48"/>
      <c r="G74" s="49"/>
      <c r="H74" s="49"/>
      <c r="I74" s="49"/>
      <c r="J74" s="50"/>
    </row>
    <row r="75" spans="1:11" s="30" customFormat="1" ht="20.25" customHeight="1" x14ac:dyDescent="0.15">
      <c r="A75" s="46"/>
      <c r="B75" s="12"/>
      <c r="C75" s="47"/>
      <c r="D75" s="12"/>
      <c r="E75" s="47"/>
      <c r="F75" s="48"/>
      <c r="G75" s="49"/>
      <c r="H75" s="49"/>
      <c r="I75" s="49"/>
      <c r="J75" s="50"/>
    </row>
    <row r="76" spans="1:11" s="30" customFormat="1" ht="20.25" customHeight="1" x14ac:dyDescent="0.15">
      <c r="A76" s="46"/>
      <c r="B76" s="12"/>
      <c r="C76" s="47"/>
      <c r="D76" s="12"/>
      <c r="E76" s="47"/>
      <c r="F76" s="48"/>
      <c r="G76" s="49"/>
      <c r="H76" s="49"/>
      <c r="I76" s="49"/>
      <c r="J76" s="50"/>
    </row>
    <row r="77" spans="1:11" s="30" customFormat="1" ht="20.25" customHeight="1" x14ac:dyDescent="0.15">
      <c r="A77" s="46"/>
      <c r="B77" s="12"/>
      <c r="C77" s="47"/>
      <c r="D77" s="12"/>
      <c r="E77" s="47"/>
      <c r="F77" s="48"/>
      <c r="G77" s="49"/>
      <c r="H77" s="49"/>
      <c r="I77" s="49"/>
      <c r="J77" s="50"/>
    </row>
    <row r="78" spans="1:11" s="30" customFormat="1" ht="20.25" customHeight="1" x14ac:dyDescent="0.15">
      <c r="A78" s="46"/>
      <c r="B78" s="12"/>
      <c r="C78" s="47"/>
      <c r="D78" s="12"/>
      <c r="E78" s="47"/>
      <c r="F78" s="48"/>
      <c r="G78" s="49"/>
      <c r="H78" s="49"/>
      <c r="I78" s="49"/>
      <c r="J78" s="50"/>
    </row>
    <row r="79" spans="1:11" s="30" customFormat="1" ht="20.25" customHeight="1" x14ac:dyDescent="0.15">
      <c r="A79" s="46"/>
      <c r="B79" s="12"/>
      <c r="C79" s="47"/>
      <c r="D79" s="12"/>
      <c r="E79" s="47"/>
      <c r="F79" s="48"/>
      <c r="G79" s="49"/>
      <c r="H79" s="49"/>
      <c r="I79" s="49"/>
      <c r="J79" s="50"/>
    </row>
    <row r="80" spans="1:11" s="30" customFormat="1" ht="20.25" customHeight="1" x14ac:dyDescent="0.15">
      <c r="A80" s="46"/>
      <c r="B80" s="12"/>
      <c r="C80" s="47"/>
      <c r="D80" s="12"/>
      <c r="E80" s="47"/>
      <c r="F80" s="48"/>
      <c r="G80" s="49"/>
      <c r="H80" s="49"/>
      <c r="I80" s="49"/>
      <c r="J80" s="50"/>
    </row>
    <row r="81" spans="1:10" s="30" customFormat="1" ht="20.25" customHeight="1" x14ac:dyDescent="0.15">
      <c r="A81" s="46"/>
      <c r="B81" s="12"/>
      <c r="C81" s="47"/>
      <c r="D81" s="12"/>
      <c r="E81" s="47"/>
      <c r="F81" s="48"/>
      <c r="G81" s="49"/>
      <c r="H81" s="49"/>
      <c r="I81" s="49"/>
      <c r="J81" s="50"/>
    </row>
    <row r="82" spans="1:10" s="30" customFormat="1" ht="20.25" customHeight="1" x14ac:dyDescent="0.15">
      <c r="A82" s="46"/>
      <c r="B82" s="12"/>
      <c r="C82" s="47"/>
      <c r="D82" s="12"/>
      <c r="E82" s="47"/>
      <c r="F82" s="48"/>
      <c r="G82" s="49"/>
      <c r="H82" s="49"/>
      <c r="I82" s="49"/>
      <c r="J82" s="50"/>
    </row>
    <row r="83" spans="1:10" s="30" customFormat="1" ht="20.25" customHeight="1" x14ac:dyDescent="0.15">
      <c r="A83" s="46"/>
      <c r="B83" s="12"/>
      <c r="C83" s="47"/>
      <c r="D83" s="12"/>
      <c r="E83" s="47"/>
      <c r="F83" s="48"/>
      <c r="G83" s="49"/>
      <c r="H83" s="49"/>
      <c r="I83" s="49"/>
      <c r="J83" s="50"/>
    </row>
    <row r="84" spans="1:10" s="30" customFormat="1" ht="20.25" customHeight="1" x14ac:dyDescent="0.15">
      <c r="A84" s="46"/>
      <c r="B84" s="12"/>
      <c r="C84" s="47"/>
      <c r="D84" s="12"/>
      <c r="E84" s="47"/>
      <c r="F84" s="48"/>
      <c r="G84" s="49"/>
      <c r="H84" s="49"/>
      <c r="I84" s="49"/>
      <c r="J84" s="50"/>
    </row>
    <row r="85" spans="1:10" s="30" customFormat="1" ht="20.25" customHeight="1" x14ac:dyDescent="0.15">
      <c r="A85" s="46"/>
      <c r="B85" s="12"/>
      <c r="C85" s="47"/>
      <c r="D85" s="12"/>
      <c r="E85" s="47"/>
      <c r="F85" s="48"/>
      <c r="G85" s="49"/>
      <c r="H85" s="49"/>
      <c r="I85" s="49"/>
      <c r="J85" s="50"/>
    </row>
    <row r="86" spans="1:10" s="30" customFormat="1" ht="20.25" customHeight="1" x14ac:dyDescent="0.15">
      <c r="A86" s="46"/>
      <c r="B86" s="12"/>
      <c r="C86" s="47"/>
      <c r="D86" s="12"/>
      <c r="E86" s="47"/>
      <c r="F86" s="48"/>
      <c r="G86" s="49"/>
      <c r="H86" s="49"/>
      <c r="I86" s="49"/>
      <c r="J86" s="50"/>
    </row>
    <row r="87" spans="1:10" s="30" customFormat="1" ht="20.25" customHeight="1" x14ac:dyDescent="0.15">
      <c r="A87" s="46"/>
      <c r="B87" s="12"/>
      <c r="C87" s="47"/>
      <c r="D87" s="12"/>
      <c r="E87" s="47"/>
      <c r="F87" s="48"/>
      <c r="G87" s="49"/>
      <c r="H87" s="49"/>
      <c r="I87" s="49"/>
      <c r="J87" s="50"/>
    </row>
    <row r="88" spans="1:10" s="30" customFormat="1" ht="20.25" customHeight="1" x14ac:dyDescent="0.15">
      <c r="A88" s="46"/>
      <c r="B88" s="12"/>
      <c r="C88" s="47"/>
      <c r="D88" s="12"/>
      <c r="E88" s="47"/>
      <c r="F88" s="48"/>
      <c r="G88" s="49"/>
      <c r="H88" s="49"/>
      <c r="I88" s="49"/>
      <c r="J88" s="50"/>
    </row>
    <row r="89" spans="1:10" s="30" customFormat="1" ht="20.25" customHeight="1" x14ac:dyDescent="0.15">
      <c r="A89" s="46"/>
      <c r="B89" s="12"/>
      <c r="C89" s="47"/>
      <c r="D89" s="12"/>
      <c r="E89" s="47"/>
      <c r="F89" s="48"/>
      <c r="G89" s="49"/>
      <c r="H89" s="49"/>
      <c r="I89" s="49"/>
      <c r="J89" s="50"/>
    </row>
    <row r="90" spans="1:10" s="30" customFormat="1" ht="20.25" customHeight="1" x14ac:dyDescent="0.15">
      <c r="A90" s="46"/>
      <c r="B90" s="12"/>
      <c r="C90" s="47"/>
      <c r="D90" s="12"/>
      <c r="E90" s="47"/>
      <c r="F90" s="48"/>
      <c r="G90" s="49"/>
      <c r="H90" s="49"/>
      <c r="I90" s="49"/>
      <c r="J90" s="50"/>
    </row>
    <row r="91" spans="1:10" s="30" customFormat="1" ht="20.25" customHeight="1" x14ac:dyDescent="0.15">
      <c r="A91" s="46"/>
      <c r="B91" s="12"/>
      <c r="C91" s="47"/>
      <c r="D91" s="12"/>
      <c r="E91" s="47"/>
      <c r="F91" s="48"/>
      <c r="G91" s="49"/>
      <c r="H91" s="49"/>
      <c r="I91" s="49"/>
      <c r="J91" s="50"/>
    </row>
    <row r="92" spans="1:10" s="30" customFormat="1" ht="20.25" customHeight="1" x14ac:dyDescent="0.15">
      <c r="A92" s="46"/>
      <c r="B92" s="12"/>
      <c r="C92" s="47"/>
      <c r="D92" s="12"/>
      <c r="E92" s="47"/>
      <c r="F92" s="48"/>
      <c r="G92" s="49"/>
      <c r="H92" s="49"/>
      <c r="I92" s="49"/>
      <c r="J92" s="50"/>
    </row>
    <row r="93" spans="1:10" s="30" customFormat="1" ht="20.25" customHeight="1" x14ac:dyDescent="0.15">
      <c r="A93" s="46"/>
      <c r="B93" s="12"/>
      <c r="C93" s="47"/>
      <c r="D93" s="12"/>
      <c r="E93" s="47"/>
      <c r="F93" s="48"/>
      <c r="G93" s="49"/>
      <c r="H93" s="49"/>
      <c r="I93" s="49"/>
      <c r="J93" s="50"/>
    </row>
    <row r="94" spans="1:10" s="30" customFormat="1" ht="20.25" customHeight="1" x14ac:dyDescent="0.15">
      <c r="A94" s="46"/>
      <c r="B94" s="12"/>
      <c r="C94" s="47"/>
      <c r="D94" s="12"/>
      <c r="E94" s="47"/>
      <c r="F94" s="48"/>
      <c r="G94" s="49"/>
      <c r="H94" s="49"/>
      <c r="I94" s="49"/>
      <c r="J94" s="50"/>
    </row>
    <row r="95" spans="1:10" s="30" customFormat="1" ht="20.25" customHeight="1" x14ac:dyDescent="0.15">
      <c r="A95" s="46"/>
      <c r="B95" s="12"/>
      <c r="C95" s="47"/>
      <c r="D95" s="12"/>
      <c r="E95" s="47"/>
      <c r="F95" s="48"/>
      <c r="G95" s="49"/>
      <c r="H95" s="49"/>
      <c r="I95" s="49"/>
      <c r="J95" s="50"/>
    </row>
    <row r="96" spans="1:10" s="30" customFormat="1" ht="20.25" customHeight="1" x14ac:dyDescent="0.15">
      <c r="A96" s="46"/>
      <c r="B96" s="12"/>
      <c r="C96" s="47"/>
      <c r="D96" s="12"/>
      <c r="E96" s="47"/>
      <c r="F96" s="48"/>
      <c r="G96" s="49"/>
      <c r="H96" s="49"/>
      <c r="I96" s="49"/>
      <c r="J96" s="50"/>
    </row>
    <row r="97" spans="1:11" s="30" customFormat="1" ht="20.25" customHeight="1" x14ac:dyDescent="0.15">
      <c r="A97" s="46"/>
      <c r="B97" s="12"/>
      <c r="C97" s="47"/>
      <c r="D97" s="12"/>
      <c r="E97" s="47"/>
      <c r="F97" s="48"/>
      <c r="G97" s="49"/>
      <c r="H97" s="49"/>
      <c r="I97" s="49"/>
      <c r="J97" s="50"/>
    </row>
    <row r="98" spans="1:11" s="30" customFormat="1" ht="20.25" customHeight="1" x14ac:dyDescent="0.15">
      <c r="A98" s="46"/>
      <c r="B98" s="12"/>
      <c r="C98" s="47"/>
      <c r="D98" s="12"/>
      <c r="E98" s="47"/>
      <c r="F98" s="48"/>
      <c r="G98" s="49"/>
      <c r="H98" s="49"/>
      <c r="I98" s="49"/>
      <c r="J98" s="50"/>
    </row>
    <row r="99" spans="1:11" s="30" customFormat="1" ht="20.25" customHeight="1" x14ac:dyDescent="0.15">
      <c r="A99" s="46"/>
      <c r="B99" s="12"/>
      <c r="C99" s="47"/>
      <c r="D99" s="12"/>
      <c r="E99" s="47"/>
      <c r="F99" s="48"/>
      <c r="G99" s="49"/>
      <c r="H99" s="49"/>
      <c r="I99" s="49"/>
      <c r="J99" s="50"/>
    </row>
    <row r="100" spans="1:11" s="30" customFormat="1" ht="20.25" customHeight="1" x14ac:dyDescent="0.15">
      <c r="A100" s="46"/>
      <c r="B100" s="12"/>
      <c r="C100" s="47"/>
      <c r="D100" s="12"/>
      <c r="E100" s="47"/>
      <c r="F100" s="48"/>
      <c r="G100" s="49"/>
      <c r="H100" s="49"/>
      <c r="I100" s="49"/>
      <c r="J100" s="50"/>
    </row>
    <row r="101" spans="1:11" s="30" customFormat="1" ht="20.25" customHeight="1" x14ac:dyDescent="0.15">
      <c r="A101" s="46"/>
      <c r="B101" s="12"/>
      <c r="C101" s="47"/>
      <c r="D101" s="12"/>
      <c r="E101" s="47"/>
      <c r="F101" s="48"/>
      <c r="G101" s="49"/>
      <c r="H101" s="49"/>
      <c r="I101" s="49"/>
      <c r="J101" s="50"/>
    </row>
    <row r="102" spans="1:11" s="30" customFormat="1" ht="20.25" customHeight="1" x14ac:dyDescent="0.15">
      <c r="A102" s="46"/>
      <c r="B102" s="12"/>
      <c r="C102" s="47"/>
      <c r="D102" s="12"/>
      <c r="E102" s="47"/>
      <c r="F102" s="48"/>
      <c r="G102" s="49"/>
      <c r="H102" s="49"/>
      <c r="I102" s="49"/>
      <c r="J102" s="50"/>
    </row>
    <row r="103" spans="1:11" s="30" customFormat="1" ht="20.25" customHeight="1" x14ac:dyDescent="0.15">
      <c r="A103" s="46"/>
      <c r="B103" s="12"/>
      <c r="C103" s="47"/>
      <c r="D103" s="12"/>
      <c r="E103" s="47"/>
      <c r="F103" s="48"/>
      <c r="G103" s="49"/>
      <c r="H103" s="49"/>
      <c r="I103" s="49"/>
      <c r="J103" s="50"/>
    </row>
    <row r="104" spans="1:11" s="30" customFormat="1" ht="20.25" customHeight="1" x14ac:dyDescent="0.15">
      <c r="A104" s="46"/>
      <c r="B104" s="12"/>
      <c r="C104" s="47"/>
      <c r="D104" s="12"/>
      <c r="E104" s="47"/>
      <c r="F104" s="48"/>
      <c r="G104" s="49"/>
      <c r="H104" s="49"/>
      <c r="I104" s="49"/>
      <c r="J104" s="50"/>
    </row>
    <row r="105" spans="1:11" s="30" customFormat="1" ht="20.25" customHeight="1" x14ac:dyDescent="0.15">
      <c r="A105" s="46"/>
      <c r="B105" s="12"/>
      <c r="C105" s="47"/>
      <c r="D105" s="12"/>
      <c r="E105" s="47"/>
      <c r="F105" s="48"/>
      <c r="G105" s="49"/>
      <c r="H105" s="49"/>
      <c r="I105" s="49"/>
      <c r="J105" s="50"/>
    </row>
    <row r="106" spans="1:11" s="30" customFormat="1" ht="20.25" customHeight="1" x14ac:dyDescent="0.15">
      <c r="A106" s="46"/>
      <c r="B106" s="12"/>
      <c r="C106" s="47"/>
      <c r="D106" s="12"/>
      <c r="E106" s="47"/>
      <c r="F106" s="48"/>
      <c r="G106" s="49"/>
      <c r="H106" s="49"/>
      <c r="I106" s="49"/>
      <c r="J106" s="50"/>
    </row>
    <row r="107" spans="1:11" ht="20.25" customHeight="1" x14ac:dyDescent="0.15"/>
    <row r="108" spans="1:11" ht="20.25" customHeight="1" x14ac:dyDescent="0.15"/>
    <row r="109" spans="1:11" ht="20.25" customHeight="1" x14ac:dyDescent="0.15"/>
    <row r="110" spans="1:11" ht="20.25" customHeight="1" x14ac:dyDescent="0.15"/>
    <row r="111" spans="1:11" ht="20.25" customHeight="1" x14ac:dyDescent="0.15"/>
    <row r="112" spans="1:11" s="46" customFormat="1" ht="20.25" customHeight="1" x14ac:dyDescent="0.15">
      <c r="B112" s="12"/>
      <c r="C112" s="47"/>
      <c r="D112" s="12"/>
      <c r="E112" s="47"/>
      <c r="F112" s="48"/>
      <c r="G112" s="49"/>
      <c r="H112" s="49"/>
      <c r="I112" s="49"/>
      <c r="J112" s="50"/>
      <c r="K112" s="52"/>
    </row>
    <row r="113" spans="2:11" s="46" customFormat="1" ht="20.25" customHeight="1" x14ac:dyDescent="0.15">
      <c r="B113" s="12"/>
      <c r="C113" s="47"/>
      <c r="D113" s="12"/>
      <c r="E113" s="47"/>
      <c r="F113" s="48"/>
      <c r="G113" s="49"/>
      <c r="H113" s="49"/>
      <c r="I113" s="49"/>
      <c r="J113" s="50"/>
      <c r="K113" s="52"/>
    </row>
    <row r="114" spans="2:11" s="46" customFormat="1" ht="20.25" customHeight="1" x14ac:dyDescent="0.15">
      <c r="B114" s="12"/>
      <c r="C114" s="47"/>
      <c r="D114" s="12"/>
      <c r="E114" s="47"/>
      <c r="F114" s="48"/>
      <c r="G114" s="49"/>
      <c r="H114" s="49"/>
      <c r="I114" s="49"/>
      <c r="J114" s="50"/>
      <c r="K114" s="52"/>
    </row>
    <row r="115" spans="2:11" s="46" customFormat="1" ht="20.25" customHeight="1" x14ac:dyDescent="0.15">
      <c r="B115" s="12"/>
      <c r="C115" s="47"/>
      <c r="D115" s="12"/>
      <c r="E115" s="47"/>
      <c r="F115" s="48"/>
      <c r="G115" s="49"/>
      <c r="H115" s="49"/>
      <c r="I115" s="49"/>
      <c r="J115" s="50"/>
      <c r="K115" s="52"/>
    </row>
    <row r="116" spans="2:11" s="46" customFormat="1" ht="20.25" customHeight="1" x14ac:dyDescent="0.15">
      <c r="B116" s="12"/>
      <c r="C116" s="47"/>
      <c r="D116" s="12"/>
      <c r="E116" s="47"/>
      <c r="F116" s="48"/>
      <c r="G116" s="49"/>
      <c r="H116" s="49"/>
      <c r="I116" s="49"/>
      <c r="J116" s="50"/>
      <c r="K116" s="52"/>
    </row>
    <row r="117" spans="2:11" s="46" customFormat="1" ht="20.25" customHeight="1" x14ac:dyDescent="0.15">
      <c r="B117" s="12"/>
      <c r="C117" s="47"/>
      <c r="D117" s="12"/>
      <c r="E117" s="47"/>
      <c r="F117" s="48"/>
      <c r="G117" s="49"/>
      <c r="H117" s="49"/>
      <c r="I117" s="49"/>
      <c r="J117" s="50"/>
      <c r="K117" s="52"/>
    </row>
    <row r="118" spans="2:11" s="46" customFormat="1" ht="20.25" customHeight="1" x14ac:dyDescent="0.15">
      <c r="B118" s="12"/>
      <c r="C118" s="47"/>
      <c r="D118" s="12"/>
      <c r="E118" s="47"/>
      <c r="F118" s="48"/>
      <c r="G118" s="49"/>
      <c r="H118" s="49"/>
      <c r="I118" s="49"/>
      <c r="J118" s="50"/>
      <c r="K118" s="52"/>
    </row>
    <row r="119" spans="2:11" s="46" customFormat="1" ht="20.25" customHeight="1" x14ac:dyDescent="0.15">
      <c r="B119" s="12"/>
      <c r="C119" s="47"/>
      <c r="D119" s="12"/>
      <c r="E119" s="47"/>
      <c r="F119" s="48"/>
      <c r="G119" s="49"/>
      <c r="H119" s="49"/>
      <c r="I119" s="49"/>
      <c r="J119" s="50"/>
      <c r="K119" s="52"/>
    </row>
    <row r="120" spans="2:11" s="46" customFormat="1" ht="20.25" customHeight="1" x14ac:dyDescent="0.15">
      <c r="B120" s="12"/>
      <c r="C120" s="47"/>
      <c r="D120" s="12"/>
      <c r="E120" s="47"/>
      <c r="F120" s="48"/>
      <c r="G120" s="49"/>
      <c r="H120" s="49"/>
      <c r="I120" s="49"/>
      <c r="J120" s="50"/>
      <c r="K120" s="52"/>
    </row>
    <row r="121" spans="2:11" s="46" customFormat="1" ht="20.25" customHeight="1" x14ac:dyDescent="0.15">
      <c r="B121" s="12"/>
      <c r="C121" s="47"/>
      <c r="D121" s="12"/>
      <c r="E121" s="47"/>
      <c r="F121" s="48"/>
      <c r="G121" s="49"/>
      <c r="H121" s="49"/>
      <c r="I121" s="49"/>
      <c r="J121" s="50"/>
      <c r="K121" s="52"/>
    </row>
    <row r="122" spans="2:11" s="46" customFormat="1" ht="20.25" customHeight="1" x14ac:dyDescent="0.15">
      <c r="B122" s="12"/>
      <c r="C122" s="47"/>
      <c r="D122" s="12"/>
      <c r="E122" s="47"/>
      <c r="F122" s="48"/>
      <c r="G122" s="49"/>
      <c r="H122" s="49"/>
      <c r="I122" s="49"/>
      <c r="J122" s="50"/>
      <c r="K122" s="52"/>
    </row>
    <row r="123" spans="2:11" s="46" customFormat="1" ht="20.25" customHeight="1" x14ac:dyDescent="0.15">
      <c r="B123" s="12"/>
      <c r="C123" s="47"/>
      <c r="D123" s="12"/>
      <c r="E123" s="47"/>
      <c r="F123" s="48"/>
      <c r="G123" s="49"/>
      <c r="H123" s="49"/>
      <c r="I123" s="49"/>
      <c r="J123" s="50"/>
      <c r="K123" s="52"/>
    </row>
    <row r="124" spans="2:11" s="46" customFormat="1" ht="20.25" customHeight="1" x14ac:dyDescent="0.15">
      <c r="B124" s="12"/>
      <c r="C124" s="47"/>
      <c r="D124" s="12"/>
      <c r="E124" s="47"/>
      <c r="F124" s="48"/>
      <c r="G124" s="49"/>
      <c r="H124" s="49"/>
      <c r="I124" s="49"/>
      <c r="J124" s="50"/>
      <c r="K124" s="52"/>
    </row>
    <row r="125" spans="2:11" s="46" customFormat="1" ht="20.25" customHeight="1" x14ac:dyDescent="0.15">
      <c r="B125" s="12"/>
      <c r="C125" s="47"/>
      <c r="D125" s="12"/>
      <c r="E125" s="47"/>
      <c r="F125" s="48"/>
      <c r="G125" s="49"/>
      <c r="H125" s="49"/>
      <c r="I125" s="49"/>
      <c r="J125" s="50"/>
      <c r="K125" s="52"/>
    </row>
    <row r="126" spans="2:11" s="46" customFormat="1" ht="20.25" customHeight="1" x14ac:dyDescent="0.15">
      <c r="B126" s="12"/>
      <c r="C126" s="47"/>
      <c r="D126" s="12"/>
      <c r="E126" s="47"/>
      <c r="F126" s="48"/>
      <c r="G126" s="49"/>
      <c r="H126" s="49"/>
      <c r="I126" s="49"/>
      <c r="J126" s="50"/>
      <c r="K126" s="52"/>
    </row>
    <row r="127" spans="2:11" s="46" customFormat="1" ht="20.25" customHeight="1" x14ac:dyDescent="0.15">
      <c r="B127" s="12"/>
      <c r="C127" s="47"/>
      <c r="D127" s="12"/>
      <c r="E127" s="47"/>
      <c r="F127" s="48"/>
      <c r="G127" s="49"/>
      <c r="H127" s="49"/>
      <c r="I127" s="49"/>
      <c r="J127" s="50"/>
      <c r="K127" s="52"/>
    </row>
    <row r="128" spans="2:11" s="46" customFormat="1" ht="20.25" customHeight="1" x14ac:dyDescent="0.15">
      <c r="B128" s="12"/>
      <c r="C128" s="47"/>
      <c r="D128" s="12"/>
      <c r="E128" s="47"/>
      <c r="F128" s="48"/>
      <c r="G128" s="49"/>
      <c r="H128" s="49"/>
      <c r="I128" s="49"/>
      <c r="J128" s="50"/>
      <c r="K128" s="52"/>
    </row>
    <row r="129" spans="2:11" s="46" customFormat="1" ht="20.25" customHeight="1" x14ac:dyDescent="0.15">
      <c r="B129" s="12"/>
      <c r="C129" s="47"/>
      <c r="D129" s="12"/>
      <c r="E129" s="47"/>
      <c r="F129" s="48"/>
      <c r="G129" s="49"/>
      <c r="H129" s="49"/>
      <c r="I129" s="49"/>
      <c r="J129" s="50"/>
      <c r="K129" s="52"/>
    </row>
    <row r="130" spans="2:11" s="46" customFormat="1" ht="20.25" customHeight="1" x14ac:dyDescent="0.15">
      <c r="B130" s="12"/>
      <c r="C130" s="47"/>
      <c r="D130" s="12"/>
      <c r="E130" s="47"/>
      <c r="F130" s="48"/>
      <c r="G130" s="49"/>
      <c r="H130" s="49"/>
      <c r="I130" s="49"/>
      <c r="J130" s="50"/>
      <c r="K130" s="52"/>
    </row>
    <row r="131" spans="2:11" s="46" customFormat="1" ht="20.25" customHeight="1" x14ac:dyDescent="0.15">
      <c r="B131" s="12"/>
      <c r="C131" s="47"/>
      <c r="D131" s="12"/>
      <c r="E131" s="47"/>
      <c r="F131" s="48"/>
      <c r="G131" s="49"/>
      <c r="H131" s="49"/>
      <c r="I131" s="49"/>
      <c r="J131" s="50"/>
      <c r="K131" s="52"/>
    </row>
    <row r="132" spans="2:11" s="46" customFormat="1" ht="20.25" customHeight="1" x14ac:dyDescent="0.15">
      <c r="B132" s="12"/>
      <c r="C132" s="47"/>
      <c r="D132" s="12"/>
      <c r="E132" s="47"/>
      <c r="F132" s="48"/>
      <c r="G132" s="49"/>
      <c r="H132" s="49"/>
      <c r="I132" s="49"/>
      <c r="J132" s="50"/>
      <c r="K132" s="52"/>
    </row>
    <row r="133" spans="2:11" s="46" customFormat="1" ht="20.25" customHeight="1" x14ac:dyDescent="0.15">
      <c r="B133" s="12"/>
      <c r="C133" s="47"/>
      <c r="D133" s="12"/>
      <c r="E133" s="47"/>
      <c r="F133" s="48"/>
      <c r="G133" s="49"/>
      <c r="H133" s="49"/>
      <c r="I133" s="49"/>
      <c r="J133" s="50"/>
      <c r="K133" s="52"/>
    </row>
    <row r="134" spans="2:11" s="46" customFormat="1" ht="20.25" customHeight="1" x14ac:dyDescent="0.15">
      <c r="B134" s="12"/>
      <c r="C134" s="47"/>
      <c r="D134" s="12"/>
      <c r="E134" s="47"/>
      <c r="F134" s="48"/>
      <c r="G134" s="49"/>
      <c r="H134" s="49"/>
      <c r="I134" s="49"/>
      <c r="J134" s="50"/>
      <c r="K134" s="52"/>
    </row>
    <row r="135" spans="2:11" s="46" customFormat="1" ht="20.25" customHeight="1" x14ac:dyDescent="0.15">
      <c r="B135" s="12"/>
      <c r="C135" s="47"/>
      <c r="D135" s="12"/>
      <c r="E135" s="47"/>
      <c r="F135" s="48"/>
      <c r="G135" s="49"/>
      <c r="H135" s="49"/>
      <c r="I135" s="49"/>
      <c r="J135" s="50"/>
      <c r="K135" s="52"/>
    </row>
    <row r="136" spans="2:11" s="46" customFormat="1" ht="20.25" customHeight="1" x14ac:dyDescent="0.15">
      <c r="B136" s="12"/>
      <c r="C136" s="47"/>
      <c r="D136" s="12"/>
      <c r="E136" s="47"/>
      <c r="F136" s="48"/>
      <c r="G136" s="49"/>
      <c r="H136" s="49"/>
      <c r="I136" s="49"/>
      <c r="J136" s="50"/>
      <c r="K136" s="52"/>
    </row>
    <row r="137" spans="2:11" s="46" customFormat="1" ht="20.25" customHeight="1" x14ac:dyDescent="0.15">
      <c r="B137" s="12"/>
      <c r="C137" s="47"/>
      <c r="D137" s="12"/>
      <c r="E137" s="47"/>
      <c r="F137" s="48"/>
      <c r="G137" s="49"/>
      <c r="H137" s="49"/>
      <c r="I137" s="49"/>
      <c r="J137" s="50"/>
      <c r="K137" s="52"/>
    </row>
    <row r="138" spans="2:11" s="46" customFormat="1" ht="20.25" customHeight="1" x14ac:dyDescent="0.15">
      <c r="B138" s="12"/>
      <c r="C138" s="47"/>
      <c r="D138" s="12"/>
      <c r="E138" s="47"/>
      <c r="F138" s="48"/>
      <c r="G138" s="49"/>
      <c r="H138" s="49"/>
      <c r="I138" s="49"/>
      <c r="J138" s="50"/>
      <c r="K138" s="52"/>
    </row>
    <row r="139" spans="2:11" s="46" customFormat="1" ht="20.25" customHeight="1" x14ac:dyDescent="0.15">
      <c r="B139" s="12"/>
      <c r="C139" s="47"/>
      <c r="D139" s="12"/>
      <c r="E139" s="47"/>
      <c r="F139" s="48"/>
      <c r="G139" s="49"/>
      <c r="H139" s="49"/>
      <c r="I139" s="49"/>
      <c r="J139" s="50"/>
      <c r="K139" s="52"/>
    </row>
    <row r="140" spans="2:11" s="46" customFormat="1" ht="20.25" customHeight="1" x14ac:dyDescent="0.15">
      <c r="B140" s="12"/>
      <c r="C140" s="47"/>
      <c r="D140" s="12"/>
      <c r="E140" s="47"/>
      <c r="F140" s="48"/>
      <c r="G140" s="49"/>
      <c r="H140" s="49"/>
      <c r="I140" s="49"/>
      <c r="J140" s="50"/>
      <c r="K140" s="52"/>
    </row>
    <row r="141" spans="2:11" s="46" customFormat="1" ht="20.25" customHeight="1" x14ac:dyDescent="0.15">
      <c r="B141" s="12"/>
      <c r="C141" s="47"/>
      <c r="D141" s="12"/>
      <c r="E141" s="47"/>
      <c r="F141" s="48"/>
      <c r="G141" s="49"/>
      <c r="H141" s="49"/>
      <c r="I141" s="49"/>
      <c r="J141" s="50"/>
      <c r="K141" s="52"/>
    </row>
    <row r="142" spans="2:11" s="46" customFormat="1" ht="20.25" customHeight="1" x14ac:dyDescent="0.15">
      <c r="B142" s="12"/>
      <c r="C142" s="47"/>
      <c r="D142" s="12"/>
      <c r="E142" s="47"/>
      <c r="F142" s="48"/>
      <c r="G142" s="49"/>
      <c r="H142" s="49"/>
      <c r="I142" s="49"/>
      <c r="J142" s="50"/>
      <c r="K142" s="52"/>
    </row>
    <row r="143" spans="2:11" s="46" customFormat="1" ht="20.25" customHeight="1" x14ac:dyDescent="0.15">
      <c r="B143" s="12"/>
      <c r="C143" s="47"/>
      <c r="D143" s="12"/>
      <c r="E143" s="47"/>
      <c r="F143" s="48"/>
      <c r="G143" s="49"/>
      <c r="H143" s="49"/>
      <c r="I143" s="49"/>
      <c r="J143" s="50"/>
      <c r="K143" s="52"/>
    </row>
    <row r="144" spans="2:11" s="46" customFormat="1" ht="20.25" customHeight="1" x14ac:dyDescent="0.15">
      <c r="B144" s="12"/>
      <c r="C144" s="47"/>
      <c r="D144" s="12"/>
      <c r="E144" s="47"/>
      <c r="F144" s="48"/>
      <c r="G144" s="49"/>
      <c r="H144" s="49"/>
      <c r="I144" s="49"/>
      <c r="J144" s="50"/>
      <c r="K144" s="52"/>
    </row>
    <row r="145" spans="2:11" s="46" customFormat="1" ht="20.25" customHeight="1" x14ac:dyDescent="0.15">
      <c r="B145" s="12"/>
      <c r="C145" s="47"/>
      <c r="D145" s="12"/>
      <c r="E145" s="47"/>
      <c r="F145" s="48"/>
      <c r="G145" s="49"/>
      <c r="H145" s="49"/>
      <c r="I145" s="49"/>
      <c r="J145" s="50"/>
      <c r="K145" s="52"/>
    </row>
    <row r="146" spans="2:11" s="46" customFormat="1" ht="20.25" customHeight="1" x14ac:dyDescent="0.15">
      <c r="B146" s="12"/>
      <c r="C146" s="47"/>
      <c r="D146" s="12"/>
      <c r="E146" s="47"/>
      <c r="F146" s="48"/>
      <c r="G146" s="49"/>
      <c r="H146" s="49"/>
      <c r="I146" s="49"/>
      <c r="J146" s="50"/>
      <c r="K146" s="52"/>
    </row>
    <row r="147" spans="2:11" s="46" customFormat="1" ht="20.25" customHeight="1" x14ac:dyDescent="0.15">
      <c r="B147" s="12"/>
      <c r="C147" s="47"/>
      <c r="D147" s="12"/>
      <c r="E147" s="47"/>
      <c r="F147" s="48"/>
      <c r="G147" s="49"/>
      <c r="H147" s="49"/>
      <c r="I147" s="49"/>
      <c r="J147" s="50"/>
      <c r="K147" s="52"/>
    </row>
    <row r="148" spans="2:11" s="46" customFormat="1" ht="20.25" customHeight="1" x14ac:dyDescent="0.15">
      <c r="B148" s="12"/>
      <c r="C148" s="47"/>
      <c r="D148" s="12"/>
      <c r="E148" s="47"/>
      <c r="F148" s="48"/>
      <c r="G148" s="49"/>
      <c r="H148" s="49"/>
      <c r="I148" s="49"/>
      <c r="J148" s="50"/>
      <c r="K148" s="52"/>
    </row>
    <row r="149" spans="2:11" s="46" customFormat="1" ht="20.25" customHeight="1" x14ac:dyDescent="0.15">
      <c r="B149" s="12"/>
      <c r="C149" s="47"/>
      <c r="D149" s="12"/>
      <c r="E149" s="47"/>
      <c r="F149" s="48"/>
      <c r="G149" s="49"/>
      <c r="H149" s="49"/>
      <c r="I149" s="49"/>
      <c r="J149" s="50"/>
      <c r="K149" s="52"/>
    </row>
    <row r="150" spans="2:11" s="46" customFormat="1" ht="20.25" customHeight="1" x14ac:dyDescent="0.15">
      <c r="B150" s="12"/>
      <c r="C150" s="47"/>
      <c r="D150" s="12"/>
      <c r="E150" s="47"/>
      <c r="F150" s="48"/>
      <c r="G150" s="49"/>
      <c r="H150" s="49"/>
      <c r="I150" s="49"/>
      <c r="J150" s="50"/>
      <c r="K150" s="52"/>
    </row>
    <row r="151" spans="2:11" s="46" customFormat="1" ht="20.25" customHeight="1" x14ac:dyDescent="0.15">
      <c r="B151" s="12"/>
      <c r="C151" s="47"/>
      <c r="D151" s="12"/>
      <c r="E151" s="47"/>
      <c r="F151" s="48"/>
      <c r="G151" s="49"/>
      <c r="H151" s="49"/>
      <c r="I151" s="49"/>
      <c r="J151" s="50"/>
      <c r="K151" s="52"/>
    </row>
    <row r="152" spans="2:11" s="46" customFormat="1" ht="20.25" customHeight="1" x14ac:dyDescent="0.15">
      <c r="B152" s="12"/>
      <c r="C152" s="47"/>
      <c r="D152" s="12"/>
      <c r="E152" s="47"/>
      <c r="F152" s="48"/>
      <c r="G152" s="49"/>
      <c r="H152" s="49"/>
      <c r="I152" s="49"/>
      <c r="J152" s="50"/>
      <c r="K152" s="52"/>
    </row>
    <row r="153" spans="2:11" s="46" customFormat="1" ht="20.25" customHeight="1" x14ac:dyDescent="0.15">
      <c r="B153" s="12"/>
      <c r="C153" s="47"/>
      <c r="D153" s="12"/>
      <c r="E153" s="47"/>
      <c r="F153" s="48"/>
      <c r="G153" s="49"/>
      <c r="H153" s="49"/>
      <c r="I153" s="49"/>
      <c r="J153" s="50"/>
      <c r="K153" s="52"/>
    </row>
    <row r="154" spans="2:11" s="46" customFormat="1" ht="20.25" customHeight="1" x14ac:dyDescent="0.15">
      <c r="B154" s="12"/>
      <c r="C154" s="47"/>
      <c r="D154" s="12"/>
      <c r="E154" s="47"/>
      <c r="F154" s="48"/>
      <c r="G154" s="49"/>
      <c r="H154" s="49"/>
      <c r="I154" s="49"/>
      <c r="J154" s="50"/>
      <c r="K154" s="52"/>
    </row>
    <row r="155" spans="2:11" s="46" customFormat="1" ht="20.25" customHeight="1" x14ac:dyDescent="0.15">
      <c r="B155" s="12"/>
      <c r="C155" s="47"/>
      <c r="D155" s="12"/>
      <c r="E155" s="47"/>
      <c r="F155" s="48"/>
      <c r="G155" s="49"/>
      <c r="H155" s="49"/>
      <c r="I155" s="49"/>
      <c r="J155" s="50"/>
      <c r="K155" s="52"/>
    </row>
    <row r="156" spans="2:11" s="46" customFormat="1" ht="20.25" customHeight="1" x14ac:dyDescent="0.15">
      <c r="B156" s="12"/>
      <c r="C156" s="47"/>
      <c r="D156" s="12"/>
      <c r="E156" s="47"/>
      <c r="F156" s="48"/>
      <c r="G156" s="49"/>
      <c r="H156" s="49"/>
      <c r="I156" s="49"/>
      <c r="J156" s="50"/>
      <c r="K156" s="52"/>
    </row>
    <row r="157" spans="2:11" s="46" customFormat="1" ht="20.25" customHeight="1" x14ac:dyDescent="0.15">
      <c r="B157" s="12"/>
      <c r="C157" s="47"/>
      <c r="D157" s="12"/>
      <c r="E157" s="47"/>
      <c r="F157" s="48"/>
      <c r="G157" s="49"/>
      <c r="H157" s="49"/>
      <c r="I157" s="49"/>
      <c r="J157" s="50"/>
      <c r="K157" s="52"/>
    </row>
    <row r="158" spans="2:11" s="46" customFormat="1" ht="20.25" customHeight="1" x14ac:dyDescent="0.15">
      <c r="B158" s="12"/>
      <c r="C158" s="47"/>
      <c r="D158" s="12"/>
      <c r="E158" s="47"/>
      <c r="F158" s="48"/>
      <c r="G158" s="49"/>
      <c r="H158" s="49"/>
      <c r="I158" s="49"/>
      <c r="J158" s="50"/>
      <c r="K158" s="52"/>
    </row>
    <row r="159" spans="2:11" s="46" customFormat="1" ht="20.25" customHeight="1" x14ac:dyDescent="0.15">
      <c r="B159" s="12"/>
      <c r="C159" s="47"/>
      <c r="D159" s="12"/>
      <c r="E159" s="47"/>
      <c r="F159" s="48"/>
      <c r="G159" s="49"/>
      <c r="H159" s="49"/>
      <c r="I159" s="49"/>
      <c r="J159" s="50"/>
      <c r="K159" s="52"/>
    </row>
    <row r="160" spans="2:11" s="46" customFormat="1" ht="20.25" customHeight="1" x14ac:dyDescent="0.15">
      <c r="B160" s="12"/>
      <c r="C160" s="47"/>
      <c r="D160" s="12"/>
      <c r="E160" s="47"/>
      <c r="F160" s="48"/>
      <c r="G160" s="49"/>
      <c r="H160" s="49"/>
      <c r="I160" s="49"/>
      <c r="J160" s="50"/>
      <c r="K160" s="52"/>
    </row>
    <row r="161" spans="2:11" s="46" customFormat="1" ht="20.25" customHeight="1" x14ac:dyDescent="0.15">
      <c r="B161" s="12"/>
      <c r="C161" s="47"/>
      <c r="D161" s="12"/>
      <c r="E161" s="47"/>
      <c r="F161" s="48"/>
      <c r="G161" s="49"/>
      <c r="H161" s="49"/>
      <c r="I161" s="49"/>
      <c r="J161" s="50"/>
      <c r="K161" s="52"/>
    </row>
    <row r="162" spans="2:11" s="46" customFormat="1" ht="20.25" customHeight="1" x14ac:dyDescent="0.15">
      <c r="B162" s="12"/>
      <c r="C162" s="47"/>
      <c r="D162" s="12"/>
      <c r="E162" s="47"/>
      <c r="F162" s="48"/>
      <c r="G162" s="49"/>
      <c r="H162" s="49"/>
      <c r="I162" s="49"/>
      <c r="J162" s="50"/>
      <c r="K162" s="52"/>
    </row>
    <row r="163" spans="2:11" s="46" customFormat="1" ht="20.25" customHeight="1" x14ac:dyDescent="0.15">
      <c r="B163" s="12"/>
      <c r="C163" s="47"/>
      <c r="D163" s="12"/>
      <c r="E163" s="47"/>
      <c r="F163" s="48"/>
      <c r="G163" s="49"/>
      <c r="H163" s="49"/>
      <c r="I163" s="49"/>
      <c r="J163" s="50"/>
      <c r="K163" s="52"/>
    </row>
    <row r="164" spans="2:11" s="46" customFormat="1" ht="20.25" customHeight="1" x14ac:dyDescent="0.15">
      <c r="B164" s="12"/>
      <c r="C164" s="47"/>
      <c r="D164" s="12"/>
      <c r="E164" s="47"/>
      <c r="F164" s="48"/>
      <c r="G164" s="49"/>
      <c r="H164" s="49"/>
      <c r="I164" s="49"/>
      <c r="J164" s="50"/>
      <c r="K164" s="52"/>
    </row>
    <row r="165" spans="2:11" s="46" customFormat="1" ht="20.25" customHeight="1" x14ac:dyDescent="0.15">
      <c r="B165" s="12"/>
      <c r="C165" s="47"/>
      <c r="D165" s="12"/>
      <c r="E165" s="47"/>
      <c r="F165" s="48"/>
      <c r="G165" s="49"/>
      <c r="H165" s="49"/>
      <c r="I165" s="49"/>
      <c r="J165" s="50"/>
      <c r="K165" s="52"/>
    </row>
    <row r="166" spans="2:11" s="46" customFormat="1" ht="20.25" customHeight="1" x14ac:dyDescent="0.15">
      <c r="B166" s="12"/>
      <c r="C166" s="47"/>
      <c r="D166" s="12"/>
      <c r="E166" s="47"/>
      <c r="F166" s="48"/>
      <c r="G166" s="49"/>
      <c r="H166" s="49"/>
      <c r="I166" s="49"/>
      <c r="J166" s="50"/>
      <c r="K166" s="52"/>
    </row>
    <row r="167" spans="2:11" s="46" customFormat="1" ht="20.25" customHeight="1" x14ac:dyDescent="0.15">
      <c r="B167" s="12"/>
      <c r="C167" s="47"/>
      <c r="D167" s="12"/>
      <c r="E167" s="47"/>
      <c r="F167" s="48"/>
      <c r="G167" s="49"/>
      <c r="H167" s="49"/>
      <c r="I167" s="49"/>
      <c r="J167" s="50"/>
      <c r="K167" s="52"/>
    </row>
    <row r="168" spans="2:11" s="46" customFormat="1" ht="20.25" customHeight="1" x14ac:dyDescent="0.15">
      <c r="B168" s="12"/>
      <c r="C168" s="47"/>
      <c r="D168" s="12"/>
      <c r="E168" s="47"/>
      <c r="F168" s="48"/>
      <c r="G168" s="49"/>
      <c r="H168" s="49"/>
      <c r="I168" s="49"/>
      <c r="J168" s="50"/>
      <c r="K168" s="52"/>
    </row>
    <row r="169" spans="2:11" s="46" customFormat="1" ht="20.25" customHeight="1" x14ac:dyDescent="0.15">
      <c r="B169" s="12"/>
      <c r="C169" s="47"/>
      <c r="D169" s="12"/>
      <c r="E169" s="47"/>
      <c r="F169" s="48"/>
      <c r="G169" s="49"/>
      <c r="H169" s="49"/>
      <c r="I169" s="49"/>
      <c r="J169" s="50"/>
      <c r="K169" s="52"/>
    </row>
    <row r="170" spans="2:11" s="46" customFormat="1" ht="20.25" customHeight="1" x14ac:dyDescent="0.15">
      <c r="B170" s="12"/>
      <c r="C170" s="47"/>
      <c r="D170" s="12"/>
      <c r="E170" s="47"/>
      <c r="F170" s="48"/>
      <c r="G170" s="49"/>
      <c r="H170" s="49"/>
      <c r="I170" s="49"/>
      <c r="J170" s="50"/>
      <c r="K170" s="52"/>
    </row>
    <row r="171" spans="2:11" s="46" customFormat="1" ht="20.25" customHeight="1" x14ac:dyDescent="0.15">
      <c r="B171" s="12"/>
      <c r="C171" s="47"/>
      <c r="D171" s="12"/>
      <c r="E171" s="47"/>
      <c r="F171" s="48"/>
      <c r="G171" s="49"/>
      <c r="H171" s="49"/>
      <c r="I171" s="49"/>
      <c r="J171" s="50"/>
      <c r="K171" s="52"/>
    </row>
    <row r="172" spans="2:11" s="46" customFormat="1" ht="20.25" customHeight="1" x14ac:dyDescent="0.15">
      <c r="B172" s="12"/>
      <c r="C172" s="47"/>
      <c r="D172" s="12"/>
      <c r="E172" s="47"/>
      <c r="F172" s="48"/>
      <c r="G172" s="49"/>
      <c r="H172" s="49"/>
      <c r="I172" s="49"/>
      <c r="J172" s="50"/>
      <c r="K172" s="52"/>
    </row>
    <row r="173" spans="2:11" s="46" customFormat="1" ht="20.25" customHeight="1" x14ac:dyDescent="0.15">
      <c r="B173" s="12"/>
      <c r="C173" s="47"/>
      <c r="D173" s="12"/>
      <c r="E173" s="47"/>
      <c r="F173" s="48"/>
      <c r="G173" s="49"/>
      <c r="H173" s="49"/>
      <c r="I173" s="49"/>
      <c r="J173" s="50"/>
      <c r="K173" s="52"/>
    </row>
    <row r="174" spans="2:11" s="46" customFormat="1" ht="20.25" customHeight="1" x14ac:dyDescent="0.15">
      <c r="B174" s="12"/>
      <c r="C174" s="47"/>
      <c r="D174" s="12"/>
      <c r="E174" s="47"/>
      <c r="F174" s="48"/>
      <c r="G174" s="49"/>
      <c r="H174" s="49"/>
      <c r="I174" s="49"/>
      <c r="J174" s="50"/>
      <c r="K174" s="52"/>
    </row>
    <row r="175" spans="2:11" s="46" customFormat="1" ht="20.25" customHeight="1" x14ac:dyDescent="0.15">
      <c r="B175" s="12"/>
      <c r="C175" s="47"/>
      <c r="D175" s="12"/>
      <c r="E175" s="47"/>
      <c r="F175" s="48"/>
      <c r="G175" s="49"/>
      <c r="H175" s="49"/>
      <c r="I175" s="49"/>
      <c r="J175" s="50"/>
      <c r="K175" s="52"/>
    </row>
    <row r="176" spans="2:11" s="46" customFormat="1" ht="20.25" customHeight="1" x14ac:dyDescent="0.15">
      <c r="B176" s="12"/>
      <c r="C176" s="47"/>
      <c r="D176" s="12"/>
      <c r="E176" s="47"/>
      <c r="F176" s="48"/>
      <c r="G176" s="49"/>
      <c r="H176" s="49"/>
      <c r="I176" s="49"/>
      <c r="J176" s="50"/>
      <c r="K176" s="52"/>
    </row>
    <row r="177" spans="2:11" s="46" customFormat="1" ht="20.25" customHeight="1" x14ac:dyDescent="0.15">
      <c r="B177" s="12"/>
      <c r="C177" s="47"/>
      <c r="D177" s="12"/>
      <c r="E177" s="47"/>
      <c r="F177" s="48"/>
      <c r="G177" s="49"/>
      <c r="H177" s="49"/>
      <c r="I177" s="49"/>
      <c r="J177" s="50"/>
      <c r="K177" s="52"/>
    </row>
    <row r="178" spans="2:11" s="46" customFormat="1" ht="20.25" customHeight="1" x14ac:dyDescent="0.15">
      <c r="B178" s="12"/>
      <c r="C178" s="47"/>
      <c r="D178" s="12"/>
      <c r="E178" s="47"/>
      <c r="F178" s="48"/>
      <c r="G178" s="49"/>
      <c r="H178" s="49"/>
      <c r="I178" s="49"/>
      <c r="J178" s="50"/>
      <c r="K178" s="52"/>
    </row>
    <row r="179" spans="2:11" s="46" customFormat="1" ht="20.25" customHeight="1" x14ac:dyDescent="0.15">
      <c r="B179" s="12"/>
      <c r="C179" s="47"/>
      <c r="D179" s="12"/>
      <c r="E179" s="47"/>
      <c r="F179" s="48"/>
      <c r="G179" s="49"/>
      <c r="H179" s="49"/>
      <c r="I179" s="49"/>
      <c r="J179" s="50"/>
      <c r="K179" s="52"/>
    </row>
    <row r="180" spans="2:11" s="46" customFormat="1" ht="20.25" customHeight="1" x14ac:dyDescent="0.15">
      <c r="B180" s="12"/>
      <c r="C180" s="47"/>
      <c r="D180" s="12"/>
      <c r="E180" s="47"/>
      <c r="F180" s="48"/>
      <c r="G180" s="49"/>
      <c r="H180" s="49"/>
      <c r="I180" s="49"/>
      <c r="J180" s="50"/>
      <c r="K180" s="52"/>
    </row>
    <row r="181" spans="2:11" s="46" customFormat="1" ht="20.25" customHeight="1" x14ac:dyDescent="0.15">
      <c r="B181" s="12"/>
      <c r="C181" s="47"/>
      <c r="D181" s="12"/>
      <c r="E181" s="47"/>
      <c r="F181" s="48"/>
      <c r="G181" s="49"/>
      <c r="H181" s="49"/>
      <c r="I181" s="49"/>
      <c r="J181" s="50"/>
      <c r="K181" s="52"/>
    </row>
    <row r="182" spans="2:11" s="46" customFormat="1" ht="20.25" customHeight="1" x14ac:dyDescent="0.15">
      <c r="B182" s="12"/>
      <c r="C182" s="47"/>
      <c r="D182" s="12"/>
      <c r="E182" s="47"/>
      <c r="F182" s="48"/>
      <c r="G182" s="49"/>
      <c r="H182" s="49"/>
      <c r="I182" s="49"/>
      <c r="J182" s="50"/>
      <c r="K182" s="52"/>
    </row>
    <row r="183" spans="2:11" s="46" customFormat="1" ht="20.25" customHeight="1" x14ac:dyDescent="0.15">
      <c r="B183" s="12"/>
      <c r="C183" s="47"/>
      <c r="D183" s="12"/>
      <c r="E183" s="47"/>
      <c r="F183" s="48"/>
      <c r="G183" s="49"/>
      <c r="H183" s="49"/>
      <c r="I183" s="49"/>
      <c r="J183" s="50"/>
      <c r="K183" s="52"/>
    </row>
    <row r="184" spans="2:11" s="46" customFormat="1" ht="20.25" customHeight="1" x14ac:dyDescent="0.15">
      <c r="B184" s="12"/>
      <c r="C184" s="47"/>
      <c r="D184" s="12"/>
      <c r="E184" s="47"/>
      <c r="F184" s="48"/>
      <c r="G184" s="49"/>
      <c r="H184" s="49"/>
      <c r="I184" s="49"/>
      <c r="J184" s="50"/>
      <c r="K184" s="52"/>
    </row>
    <row r="185" spans="2:11" s="46" customFormat="1" ht="20.25" customHeight="1" x14ac:dyDescent="0.15">
      <c r="B185" s="12"/>
      <c r="C185" s="47"/>
      <c r="D185" s="12"/>
      <c r="E185" s="47"/>
      <c r="F185" s="48"/>
      <c r="G185" s="49"/>
      <c r="H185" s="49"/>
      <c r="I185" s="49"/>
      <c r="J185" s="50"/>
      <c r="K185" s="52"/>
    </row>
    <row r="186" spans="2:11" s="46" customFormat="1" ht="20.25" customHeight="1" x14ac:dyDescent="0.15">
      <c r="B186" s="12"/>
      <c r="C186" s="47"/>
      <c r="D186" s="12"/>
      <c r="E186" s="47"/>
      <c r="F186" s="48"/>
      <c r="G186" s="49"/>
      <c r="H186" s="49"/>
      <c r="I186" s="49"/>
      <c r="J186" s="50"/>
      <c r="K186" s="52"/>
    </row>
    <row r="187" spans="2:11" s="46" customFormat="1" ht="20.25" customHeight="1" x14ac:dyDescent="0.15">
      <c r="B187" s="12"/>
      <c r="C187" s="47"/>
      <c r="D187" s="12"/>
      <c r="E187" s="47"/>
      <c r="F187" s="48"/>
      <c r="G187" s="49"/>
      <c r="H187" s="49"/>
      <c r="I187" s="49"/>
      <c r="J187" s="50"/>
      <c r="K187" s="52"/>
    </row>
    <row r="188" spans="2:11" s="46" customFormat="1" ht="20.25" customHeight="1" x14ac:dyDescent="0.15">
      <c r="B188" s="12"/>
      <c r="C188" s="47"/>
      <c r="D188" s="12"/>
      <c r="E188" s="47"/>
      <c r="F188" s="48"/>
      <c r="G188" s="49"/>
      <c r="H188" s="49"/>
      <c r="I188" s="49"/>
      <c r="J188" s="50"/>
      <c r="K188" s="52"/>
    </row>
    <row r="189" spans="2:11" s="46" customFormat="1" ht="20.25" customHeight="1" x14ac:dyDescent="0.15">
      <c r="B189" s="12"/>
      <c r="C189" s="47"/>
      <c r="D189" s="12"/>
      <c r="E189" s="47"/>
      <c r="F189" s="48"/>
      <c r="G189" s="49"/>
      <c r="H189" s="49"/>
      <c r="I189" s="49"/>
      <c r="J189" s="50"/>
      <c r="K189" s="52"/>
    </row>
  </sheetData>
  <autoFilter ref="A4:K64"/>
  <mergeCells count="12">
    <mergeCell ref="D64:F64"/>
    <mergeCell ref="B2:B4"/>
    <mergeCell ref="C2:C4"/>
    <mergeCell ref="D2:D4"/>
    <mergeCell ref="E2:E4"/>
    <mergeCell ref="F2:F4"/>
    <mergeCell ref="I2:I4"/>
    <mergeCell ref="J2:J4"/>
    <mergeCell ref="K2:K4"/>
    <mergeCell ref="G3:G4"/>
    <mergeCell ref="H3:H4"/>
    <mergeCell ref="G2:H2"/>
  </mergeCells>
  <phoneticPr fontId="6"/>
  <printOptions horizontalCentered="1"/>
  <pageMargins left="0.59055118110236227" right="0.19685039370078741" top="0.9055118110236221" bottom="0.27559055118110237" header="0.31496062992125984" footer="0.19685039370078741"/>
  <pageSetup paperSize="9" scale="57" fitToHeight="2" orientation="landscape" horizontalDpi="300" r:id="rId1"/>
  <headerFooter alignWithMargins="0"/>
  <rowBreaks count="1" manualBreakCount="1">
    <brk id="40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view="pageBreakPreview" zoomScale="70" zoomScaleNormal="75" zoomScaleSheetLayoutView="70" workbookViewId="0">
      <pane ySplit="4" topLeftCell="A5" activePane="bottomLeft" state="frozen"/>
      <selection activeCell="B95" sqref="B95"/>
      <selection pane="bottomLeft"/>
    </sheetView>
  </sheetViews>
  <sheetFormatPr defaultRowHeight="12" x14ac:dyDescent="0.15"/>
  <cols>
    <col min="1" max="1" width="4.375" style="46" customWidth="1"/>
    <col min="2" max="2" width="52.5" style="12" customWidth="1"/>
    <col min="3" max="3" width="13.75" style="47" customWidth="1"/>
    <col min="4" max="4" width="39.25" style="12" customWidth="1"/>
    <col min="5" max="5" width="21.625" style="47" customWidth="1"/>
    <col min="6" max="6" width="37.5" style="48" customWidth="1"/>
    <col min="7" max="9" width="12.375" style="49" customWidth="1"/>
    <col min="10" max="10" width="9.875" style="50" customWidth="1"/>
    <col min="11" max="11" width="16.875" style="52" customWidth="1"/>
    <col min="12" max="16384" width="9" style="52"/>
  </cols>
  <sheetData>
    <row r="1" spans="1:11" s="8" customFormat="1" ht="20.25" customHeight="1" x14ac:dyDescent="0.15">
      <c r="A1" s="1"/>
      <c r="B1" s="2" t="s">
        <v>301</v>
      </c>
      <c r="C1" s="3"/>
      <c r="D1" s="4"/>
      <c r="E1" s="5" t="s">
        <v>200</v>
      </c>
      <c r="F1" s="6"/>
      <c r="G1" s="7"/>
      <c r="I1" s="7"/>
      <c r="J1" s="9"/>
      <c r="K1" s="10" t="s">
        <v>117</v>
      </c>
    </row>
    <row r="2" spans="1:11" s="12" customFormat="1" ht="30.75" customHeight="1" x14ac:dyDescent="0.15">
      <c r="A2" s="11" t="s">
        <v>200</v>
      </c>
      <c r="B2" s="68"/>
      <c r="C2" s="71" t="s">
        <v>0</v>
      </c>
      <c r="D2" s="74" t="s">
        <v>286</v>
      </c>
      <c r="E2" s="77" t="s">
        <v>1</v>
      </c>
      <c r="F2" s="71" t="s">
        <v>2</v>
      </c>
      <c r="G2" s="81" t="s">
        <v>287</v>
      </c>
      <c r="H2" s="82"/>
      <c r="I2" s="83" t="s">
        <v>3</v>
      </c>
      <c r="J2" s="86" t="s">
        <v>118</v>
      </c>
      <c r="K2" s="89" t="s">
        <v>119</v>
      </c>
    </row>
    <row r="3" spans="1:11" s="12" customFormat="1" ht="15.75" customHeight="1" x14ac:dyDescent="0.15">
      <c r="A3" s="13"/>
      <c r="B3" s="69"/>
      <c r="C3" s="72"/>
      <c r="D3" s="75"/>
      <c r="E3" s="78"/>
      <c r="F3" s="72"/>
      <c r="G3" s="92" t="s">
        <v>120</v>
      </c>
      <c r="H3" s="92" t="s">
        <v>121</v>
      </c>
      <c r="I3" s="84"/>
      <c r="J3" s="87"/>
      <c r="K3" s="90"/>
    </row>
    <row r="4" spans="1:11" s="12" customFormat="1" ht="15.75" customHeight="1" x14ac:dyDescent="0.15">
      <c r="A4" s="14"/>
      <c r="B4" s="70"/>
      <c r="C4" s="73"/>
      <c r="D4" s="76"/>
      <c r="E4" s="79"/>
      <c r="F4" s="73"/>
      <c r="G4" s="93"/>
      <c r="H4" s="93"/>
      <c r="I4" s="85"/>
      <c r="J4" s="88"/>
      <c r="K4" s="91"/>
    </row>
    <row r="5" spans="1:11" s="12" customFormat="1" ht="21.95" customHeight="1" x14ac:dyDescent="0.15">
      <c r="A5" s="15">
        <v>1</v>
      </c>
      <c r="B5" s="16" t="s">
        <v>4</v>
      </c>
      <c r="C5" s="17" t="s">
        <v>5</v>
      </c>
      <c r="D5" s="18" t="s">
        <v>122</v>
      </c>
      <c r="E5" s="17" t="s">
        <v>6</v>
      </c>
      <c r="F5" s="16" t="s">
        <v>4</v>
      </c>
      <c r="G5" s="19">
        <v>52</v>
      </c>
      <c r="H5" s="19"/>
      <c r="I5" s="19">
        <f t="shared" ref="I5:I11" si="0">G5+H5</f>
        <v>52</v>
      </c>
      <c r="J5" s="20" t="s">
        <v>200</v>
      </c>
      <c r="K5" s="21">
        <v>1370201442</v>
      </c>
    </row>
    <row r="6" spans="1:11" s="23" customFormat="1" ht="21.95" customHeight="1" x14ac:dyDescent="0.15">
      <c r="A6" s="15">
        <v>2</v>
      </c>
      <c r="B6" s="16" t="s">
        <v>7</v>
      </c>
      <c r="C6" s="15" t="s">
        <v>8</v>
      </c>
      <c r="D6" s="16" t="s">
        <v>9</v>
      </c>
      <c r="E6" s="15" t="s">
        <v>10</v>
      </c>
      <c r="F6" s="16" t="s">
        <v>11</v>
      </c>
      <c r="G6" s="19">
        <v>27</v>
      </c>
      <c r="H6" s="22"/>
      <c r="I6" s="19">
        <f t="shared" si="0"/>
        <v>27</v>
      </c>
      <c r="J6" s="20" t="s">
        <v>128</v>
      </c>
      <c r="K6" s="21">
        <v>1370500694</v>
      </c>
    </row>
    <row r="7" spans="1:11" s="23" customFormat="1" ht="21.95" customHeight="1" x14ac:dyDescent="0.15">
      <c r="A7" s="15">
        <v>3</v>
      </c>
      <c r="B7" s="24" t="s">
        <v>123</v>
      </c>
      <c r="C7" s="15" t="s">
        <v>124</v>
      </c>
      <c r="D7" s="24" t="s">
        <v>125</v>
      </c>
      <c r="E7" s="15" t="s">
        <v>126</v>
      </c>
      <c r="F7" s="24" t="s">
        <v>127</v>
      </c>
      <c r="G7" s="19">
        <v>60</v>
      </c>
      <c r="H7" s="22"/>
      <c r="I7" s="19">
        <f t="shared" si="0"/>
        <v>60</v>
      </c>
      <c r="J7" s="20" t="s">
        <v>128</v>
      </c>
      <c r="K7" s="21">
        <v>1370801316</v>
      </c>
    </row>
    <row r="8" spans="1:11" s="12" customFormat="1" ht="21.95" customHeight="1" x14ac:dyDescent="0.15">
      <c r="A8" s="15">
        <v>4</v>
      </c>
      <c r="B8" s="25" t="s">
        <v>12</v>
      </c>
      <c r="C8" s="15" t="s">
        <v>13</v>
      </c>
      <c r="D8" s="25" t="s">
        <v>129</v>
      </c>
      <c r="E8" s="15" t="s">
        <v>14</v>
      </c>
      <c r="F8" s="25" t="s">
        <v>15</v>
      </c>
      <c r="G8" s="19">
        <v>252</v>
      </c>
      <c r="H8" s="19"/>
      <c r="I8" s="19">
        <f t="shared" si="0"/>
        <v>252</v>
      </c>
      <c r="J8" s="20"/>
      <c r="K8" s="21">
        <v>1370900571</v>
      </c>
    </row>
    <row r="9" spans="1:11" s="23" customFormat="1" ht="21.95" customHeight="1" x14ac:dyDescent="0.15">
      <c r="A9" s="15">
        <v>5</v>
      </c>
      <c r="B9" s="16" t="s">
        <v>16</v>
      </c>
      <c r="C9" s="15" t="s">
        <v>17</v>
      </c>
      <c r="D9" s="16" t="s">
        <v>18</v>
      </c>
      <c r="E9" s="15" t="s">
        <v>19</v>
      </c>
      <c r="F9" s="16" t="s">
        <v>20</v>
      </c>
      <c r="G9" s="19">
        <v>40</v>
      </c>
      <c r="H9" s="22"/>
      <c r="I9" s="19">
        <f t="shared" si="0"/>
        <v>40</v>
      </c>
      <c r="J9" s="20" t="s">
        <v>128</v>
      </c>
      <c r="K9" s="21">
        <v>1371000728</v>
      </c>
    </row>
    <row r="10" spans="1:11" s="12" customFormat="1" ht="21.95" customHeight="1" x14ac:dyDescent="0.15">
      <c r="A10" s="15">
        <v>6</v>
      </c>
      <c r="B10" s="16" t="s">
        <v>130</v>
      </c>
      <c r="C10" s="15" t="s">
        <v>21</v>
      </c>
      <c r="D10" s="16" t="s">
        <v>22</v>
      </c>
      <c r="E10" s="15" t="s">
        <v>23</v>
      </c>
      <c r="F10" s="16" t="s">
        <v>297</v>
      </c>
      <c r="G10" s="19">
        <v>81</v>
      </c>
      <c r="H10" s="19"/>
      <c r="I10" s="19">
        <f t="shared" si="0"/>
        <v>81</v>
      </c>
      <c r="J10" s="20"/>
      <c r="K10" s="21">
        <v>1371101146</v>
      </c>
    </row>
    <row r="11" spans="1:11" s="12" customFormat="1" ht="21.95" customHeight="1" x14ac:dyDescent="0.15">
      <c r="A11" s="15">
        <v>7</v>
      </c>
      <c r="B11" s="24" t="s">
        <v>24</v>
      </c>
      <c r="C11" s="15" t="s">
        <v>25</v>
      </c>
      <c r="D11" s="24" t="s">
        <v>26</v>
      </c>
      <c r="E11" s="15" t="s">
        <v>27</v>
      </c>
      <c r="F11" s="24" t="s">
        <v>296</v>
      </c>
      <c r="G11" s="19">
        <v>60</v>
      </c>
      <c r="H11" s="22"/>
      <c r="I11" s="19">
        <f t="shared" si="0"/>
        <v>60</v>
      </c>
      <c r="J11" s="20" t="s">
        <v>128</v>
      </c>
      <c r="K11" s="21">
        <v>1371104603</v>
      </c>
    </row>
    <row r="12" spans="1:11" s="23" customFormat="1" ht="21.95" customHeight="1" x14ac:dyDescent="0.15">
      <c r="A12" s="15">
        <v>8</v>
      </c>
      <c r="B12" s="24" t="s">
        <v>131</v>
      </c>
      <c r="C12" s="15" t="s">
        <v>28</v>
      </c>
      <c r="D12" s="24" t="s">
        <v>29</v>
      </c>
      <c r="E12" s="15" t="s">
        <v>30</v>
      </c>
      <c r="F12" s="24" t="s">
        <v>31</v>
      </c>
      <c r="G12" s="19">
        <v>6</v>
      </c>
      <c r="H12" s="22"/>
      <c r="I12" s="19">
        <v>6</v>
      </c>
      <c r="J12" s="20" t="s">
        <v>128</v>
      </c>
      <c r="K12" s="26">
        <v>1371104512</v>
      </c>
    </row>
    <row r="13" spans="1:11" s="23" customFormat="1" ht="21.95" customHeight="1" x14ac:dyDescent="0.15">
      <c r="A13" s="15">
        <v>9</v>
      </c>
      <c r="B13" s="27" t="s">
        <v>32</v>
      </c>
      <c r="C13" s="15" t="s">
        <v>33</v>
      </c>
      <c r="D13" s="27" t="s">
        <v>132</v>
      </c>
      <c r="E13" s="15" t="s">
        <v>34</v>
      </c>
      <c r="F13" s="27" t="s">
        <v>35</v>
      </c>
      <c r="G13" s="19">
        <v>65</v>
      </c>
      <c r="H13" s="19"/>
      <c r="I13" s="19">
        <f t="shared" ref="I13:I63" si="1">G13+H13</f>
        <v>65</v>
      </c>
      <c r="J13" s="20" t="s">
        <v>128</v>
      </c>
      <c r="K13" s="21">
        <v>1371201250</v>
      </c>
    </row>
    <row r="14" spans="1:11" s="30" customFormat="1" ht="21.95" customHeight="1" x14ac:dyDescent="0.15">
      <c r="A14" s="15">
        <v>10</v>
      </c>
      <c r="B14" s="16" t="s">
        <v>36</v>
      </c>
      <c r="C14" s="28" t="s">
        <v>37</v>
      </c>
      <c r="D14" s="16" t="s">
        <v>133</v>
      </c>
      <c r="E14" s="15" t="s">
        <v>38</v>
      </c>
      <c r="F14" s="16" t="s">
        <v>39</v>
      </c>
      <c r="G14" s="19">
        <v>76</v>
      </c>
      <c r="H14" s="29"/>
      <c r="I14" s="19">
        <f t="shared" si="1"/>
        <v>76</v>
      </c>
      <c r="J14" s="20" t="s">
        <v>128</v>
      </c>
      <c r="K14" s="21">
        <v>1371200807</v>
      </c>
    </row>
    <row r="15" spans="1:11" s="30" customFormat="1" ht="21.95" customHeight="1" x14ac:dyDescent="0.15">
      <c r="A15" s="15">
        <v>11</v>
      </c>
      <c r="B15" s="27" t="s">
        <v>134</v>
      </c>
      <c r="C15" s="15" t="s">
        <v>135</v>
      </c>
      <c r="D15" s="27" t="s">
        <v>136</v>
      </c>
      <c r="E15" s="15" t="s">
        <v>137</v>
      </c>
      <c r="F15" s="27" t="s">
        <v>138</v>
      </c>
      <c r="G15" s="19">
        <v>121</v>
      </c>
      <c r="H15" s="19"/>
      <c r="I15" s="19">
        <f t="shared" si="1"/>
        <v>121</v>
      </c>
      <c r="J15" s="20" t="s">
        <v>128</v>
      </c>
      <c r="K15" s="21">
        <v>1371301159</v>
      </c>
    </row>
    <row r="16" spans="1:11" s="30" customFormat="1" ht="21.95" customHeight="1" x14ac:dyDescent="0.15">
      <c r="A16" s="15">
        <v>12</v>
      </c>
      <c r="B16" s="27" t="s">
        <v>139</v>
      </c>
      <c r="C16" s="15" t="s">
        <v>140</v>
      </c>
      <c r="D16" s="27" t="s">
        <v>141</v>
      </c>
      <c r="E16" s="15" t="s">
        <v>142</v>
      </c>
      <c r="F16" s="27" t="s">
        <v>143</v>
      </c>
      <c r="G16" s="19">
        <v>92</v>
      </c>
      <c r="H16" s="19"/>
      <c r="I16" s="19">
        <f t="shared" si="1"/>
        <v>92</v>
      </c>
      <c r="J16" s="20" t="s">
        <v>128</v>
      </c>
      <c r="K16" s="21">
        <v>1371301183</v>
      </c>
    </row>
    <row r="17" spans="1:11" s="30" customFormat="1" ht="21.95" customHeight="1" x14ac:dyDescent="0.15">
      <c r="A17" s="15">
        <v>13</v>
      </c>
      <c r="B17" s="27" t="s">
        <v>144</v>
      </c>
      <c r="C17" s="15" t="s">
        <v>145</v>
      </c>
      <c r="D17" s="27" t="s">
        <v>146</v>
      </c>
      <c r="E17" s="15" t="s">
        <v>147</v>
      </c>
      <c r="F17" s="27" t="s">
        <v>148</v>
      </c>
      <c r="G17" s="19">
        <v>161</v>
      </c>
      <c r="H17" s="19"/>
      <c r="I17" s="19">
        <f t="shared" si="1"/>
        <v>161</v>
      </c>
      <c r="J17" s="20" t="s">
        <v>128</v>
      </c>
      <c r="K17" s="21">
        <v>1371401322</v>
      </c>
    </row>
    <row r="18" spans="1:11" s="30" customFormat="1" ht="21.95" customHeight="1" x14ac:dyDescent="0.15">
      <c r="A18" s="15">
        <v>14</v>
      </c>
      <c r="B18" s="16" t="s">
        <v>149</v>
      </c>
      <c r="C18" s="15" t="s">
        <v>40</v>
      </c>
      <c r="D18" s="16" t="s">
        <v>150</v>
      </c>
      <c r="E18" s="15" t="s">
        <v>41</v>
      </c>
      <c r="F18" s="16" t="s">
        <v>151</v>
      </c>
      <c r="G18" s="19">
        <v>34</v>
      </c>
      <c r="H18" s="19"/>
      <c r="I18" s="19">
        <f t="shared" si="1"/>
        <v>34</v>
      </c>
      <c r="J18" s="20" t="s">
        <v>128</v>
      </c>
      <c r="K18" s="21">
        <v>1371400670</v>
      </c>
    </row>
    <row r="19" spans="1:11" s="30" customFormat="1" ht="21.95" customHeight="1" x14ac:dyDescent="0.15">
      <c r="A19" s="15">
        <v>15</v>
      </c>
      <c r="B19" s="16" t="s">
        <v>152</v>
      </c>
      <c r="C19" s="15" t="s">
        <v>153</v>
      </c>
      <c r="D19" s="16" t="s">
        <v>154</v>
      </c>
      <c r="E19" s="15" t="s">
        <v>155</v>
      </c>
      <c r="F19" s="16" t="s">
        <v>156</v>
      </c>
      <c r="G19" s="19">
        <v>85</v>
      </c>
      <c r="H19" s="19"/>
      <c r="I19" s="19">
        <f t="shared" si="1"/>
        <v>85</v>
      </c>
      <c r="J19" s="20" t="s">
        <v>128</v>
      </c>
      <c r="K19" s="21">
        <v>1371601665</v>
      </c>
    </row>
    <row r="20" spans="1:11" s="23" customFormat="1" ht="21.95" customHeight="1" x14ac:dyDescent="0.15">
      <c r="A20" s="15">
        <v>16</v>
      </c>
      <c r="B20" s="24" t="s">
        <v>157</v>
      </c>
      <c r="C20" s="15" t="s">
        <v>158</v>
      </c>
      <c r="D20" s="24" t="s">
        <v>159</v>
      </c>
      <c r="E20" s="15" t="s">
        <v>160</v>
      </c>
      <c r="F20" s="24" t="s">
        <v>161</v>
      </c>
      <c r="G20" s="19">
        <v>20</v>
      </c>
      <c r="H20" s="22"/>
      <c r="I20" s="19">
        <f t="shared" si="1"/>
        <v>20</v>
      </c>
      <c r="J20" s="20" t="s">
        <v>128</v>
      </c>
      <c r="K20" s="21">
        <v>1371702109</v>
      </c>
    </row>
    <row r="21" spans="1:11" s="30" customFormat="1" ht="21.95" customHeight="1" x14ac:dyDescent="0.15">
      <c r="A21" s="15">
        <v>17</v>
      </c>
      <c r="B21" s="24" t="s">
        <v>42</v>
      </c>
      <c r="C21" s="15" t="s">
        <v>43</v>
      </c>
      <c r="D21" s="24" t="s">
        <v>44</v>
      </c>
      <c r="E21" s="15" t="s">
        <v>45</v>
      </c>
      <c r="F21" s="24" t="s">
        <v>46</v>
      </c>
      <c r="G21" s="19">
        <v>38</v>
      </c>
      <c r="H21" s="22"/>
      <c r="I21" s="19">
        <f t="shared" si="1"/>
        <v>38</v>
      </c>
      <c r="J21" s="20" t="s">
        <v>128</v>
      </c>
      <c r="K21" s="21">
        <v>1371800382</v>
      </c>
    </row>
    <row r="22" spans="1:11" s="23" customFormat="1" ht="21.95" customHeight="1" x14ac:dyDescent="0.15">
      <c r="A22" s="15">
        <v>18</v>
      </c>
      <c r="B22" s="16" t="s">
        <v>162</v>
      </c>
      <c r="C22" s="31" t="s">
        <v>163</v>
      </c>
      <c r="D22" s="16" t="s">
        <v>164</v>
      </c>
      <c r="E22" s="15" t="s">
        <v>165</v>
      </c>
      <c r="F22" s="16" t="s">
        <v>166</v>
      </c>
      <c r="G22" s="19">
        <v>66</v>
      </c>
      <c r="H22" s="19"/>
      <c r="I22" s="19">
        <f t="shared" si="1"/>
        <v>66</v>
      </c>
      <c r="J22" s="20" t="s">
        <v>128</v>
      </c>
      <c r="K22" s="21">
        <v>1371801018</v>
      </c>
    </row>
    <row r="23" spans="1:11" s="12" customFormat="1" ht="21.95" customHeight="1" x14ac:dyDescent="0.15">
      <c r="A23" s="15">
        <v>19</v>
      </c>
      <c r="B23" s="16" t="s">
        <v>167</v>
      </c>
      <c r="C23" s="31" t="s">
        <v>168</v>
      </c>
      <c r="D23" s="16" t="s">
        <v>169</v>
      </c>
      <c r="E23" s="15" t="s">
        <v>170</v>
      </c>
      <c r="F23" s="16" t="s">
        <v>167</v>
      </c>
      <c r="G23" s="19">
        <v>35</v>
      </c>
      <c r="H23" s="19"/>
      <c r="I23" s="19">
        <f t="shared" si="1"/>
        <v>35</v>
      </c>
      <c r="J23" s="20" t="s">
        <v>128</v>
      </c>
      <c r="K23" s="21">
        <v>1371801141</v>
      </c>
    </row>
    <row r="24" spans="1:11" s="12" customFormat="1" ht="21.95" customHeight="1" x14ac:dyDescent="0.15">
      <c r="A24" s="15">
        <v>20</v>
      </c>
      <c r="B24" s="16" t="s">
        <v>171</v>
      </c>
      <c r="C24" s="31" t="s">
        <v>172</v>
      </c>
      <c r="D24" s="16" t="s">
        <v>173</v>
      </c>
      <c r="E24" s="15" t="s">
        <v>174</v>
      </c>
      <c r="F24" s="16" t="s">
        <v>175</v>
      </c>
      <c r="G24" s="19">
        <v>60</v>
      </c>
      <c r="H24" s="19"/>
      <c r="I24" s="19">
        <f t="shared" si="1"/>
        <v>60</v>
      </c>
      <c r="J24" s="20" t="s">
        <v>128</v>
      </c>
      <c r="K24" s="21">
        <v>1371903608</v>
      </c>
    </row>
    <row r="25" spans="1:11" s="12" customFormat="1" ht="21.95" customHeight="1" x14ac:dyDescent="0.15">
      <c r="A25" s="15">
        <v>21</v>
      </c>
      <c r="B25" s="16" t="s">
        <v>176</v>
      </c>
      <c r="C25" s="15" t="s">
        <v>177</v>
      </c>
      <c r="D25" s="16" t="s">
        <v>178</v>
      </c>
      <c r="E25" s="15" t="s">
        <v>179</v>
      </c>
      <c r="F25" s="16" t="s">
        <v>180</v>
      </c>
      <c r="G25" s="19">
        <v>64</v>
      </c>
      <c r="H25" s="19"/>
      <c r="I25" s="19">
        <f t="shared" si="1"/>
        <v>64</v>
      </c>
      <c r="J25" s="20"/>
      <c r="K25" s="21">
        <v>1371902790</v>
      </c>
    </row>
    <row r="26" spans="1:11" s="12" customFormat="1" ht="21.95" customHeight="1" x14ac:dyDescent="0.15">
      <c r="A26" s="15">
        <v>22</v>
      </c>
      <c r="B26" s="16" t="s">
        <v>181</v>
      </c>
      <c r="C26" s="15" t="s">
        <v>182</v>
      </c>
      <c r="D26" s="16" t="s">
        <v>183</v>
      </c>
      <c r="E26" s="15" t="s">
        <v>184</v>
      </c>
      <c r="F26" s="16" t="s">
        <v>185</v>
      </c>
      <c r="G26" s="19">
        <v>24</v>
      </c>
      <c r="H26" s="19"/>
      <c r="I26" s="19">
        <f t="shared" si="1"/>
        <v>24</v>
      </c>
      <c r="J26" s="20" t="s">
        <v>128</v>
      </c>
      <c r="K26" s="21">
        <v>1371903004</v>
      </c>
    </row>
    <row r="27" spans="1:11" s="12" customFormat="1" ht="21.95" customHeight="1" x14ac:dyDescent="0.15">
      <c r="A27" s="15">
        <v>23</v>
      </c>
      <c r="B27" s="16" t="s">
        <v>186</v>
      </c>
      <c r="C27" s="15" t="s">
        <v>187</v>
      </c>
      <c r="D27" s="16" t="s">
        <v>188</v>
      </c>
      <c r="E27" s="15" t="s">
        <v>189</v>
      </c>
      <c r="F27" s="16" t="s">
        <v>180</v>
      </c>
      <c r="G27" s="19">
        <v>114</v>
      </c>
      <c r="H27" s="19"/>
      <c r="I27" s="19">
        <f t="shared" si="1"/>
        <v>114</v>
      </c>
      <c r="J27" s="20"/>
      <c r="K27" s="21">
        <v>1371905132</v>
      </c>
    </row>
    <row r="28" spans="1:11" s="12" customFormat="1" ht="21.95" customHeight="1" x14ac:dyDescent="0.15">
      <c r="A28" s="15">
        <v>24</v>
      </c>
      <c r="B28" s="16" t="s">
        <v>190</v>
      </c>
      <c r="C28" s="15" t="s">
        <v>191</v>
      </c>
      <c r="D28" s="16" t="s">
        <v>192</v>
      </c>
      <c r="E28" s="15" t="s">
        <v>193</v>
      </c>
      <c r="F28" s="16" t="s">
        <v>180</v>
      </c>
      <c r="G28" s="19">
        <v>96</v>
      </c>
      <c r="H28" s="19"/>
      <c r="I28" s="19">
        <f t="shared" si="1"/>
        <v>96</v>
      </c>
      <c r="J28" s="20" t="s">
        <v>128</v>
      </c>
      <c r="K28" s="21">
        <v>1371905587</v>
      </c>
    </row>
    <row r="29" spans="1:11" s="12" customFormat="1" ht="21.95" customHeight="1" x14ac:dyDescent="0.15">
      <c r="A29" s="15">
        <v>25</v>
      </c>
      <c r="B29" s="16" t="s">
        <v>194</v>
      </c>
      <c r="C29" s="15" t="s">
        <v>195</v>
      </c>
      <c r="D29" s="16" t="s">
        <v>196</v>
      </c>
      <c r="E29" s="15" t="s">
        <v>197</v>
      </c>
      <c r="F29" s="16" t="s">
        <v>180</v>
      </c>
      <c r="G29" s="19">
        <v>98</v>
      </c>
      <c r="H29" s="19"/>
      <c r="I29" s="19">
        <f t="shared" si="1"/>
        <v>98</v>
      </c>
      <c r="J29" s="20" t="s">
        <v>128</v>
      </c>
      <c r="K29" s="21">
        <v>1371905595</v>
      </c>
    </row>
    <row r="30" spans="1:11" s="12" customFormat="1" ht="21.95" customHeight="1" x14ac:dyDescent="0.15">
      <c r="A30" s="15">
        <v>26</v>
      </c>
      <c r="B30" s="24" t="s">
        <v>302</v>
      </c>
      <c r="C30" s="15" t="s">
        <v>47</v>
      </c>
      <c r="D30" s="24" t="s">
        <v>48</v>
      </c>
      <c r="E30" s="15" t="s">
        <v>198</v>
      </c>
      <c r="F30" s="24" t="s">
        <v>304</v>
      </c>
      <c r="G30" s="19">
        <v>70</v>
      </c>
      <c r="H30" s="22"/>
      <c r="I30" s="19">
        <f t="shared" si="1"/>
        <v>70</v>
      </c>
      <c r="J30" s="20" t="s">
        <v>128</v>
      </c>
      <c r="K30" s="21">
        <v>1372001493</v>
      </c>
    </row>
    <row r="31" spans="1:11" s="23" customFormat="1" ht="21.95" customHeight="1" x14ac:dyDescent="0.15">
      <c r="A31" s="15">
        <v>27</v>
      </c>
      <c r="B31" s="16" t="s">
        <v>49</v>
      </c>
      <c r="C31" s="15" t="s">
        <v>50</v>
      </c>
      <c r="D31" s="16" t="s">
        <v>199</v>
      </c>
      <c r="E31" s="15" t="s">
        <v>51</v>
      </c>
      <c r="F31" s="16" t="s">
        <v>52</v>
      </c>
      <c r="G31" s="19">
        <v>178</v>
      </c>
      <c r="H31" s="19"/>
      <c r="I31" s="19">
        <f t="shared" si="1"/>
        <v>178</v>
      </c>
      <c r="J31" s="20" t="s">
        <v>128</v>
      </c>
      <c r="K31" s="21">
        <v>1372001352</v>
      </c>
    </row>
    <row r="32" spans="1:11" s="30" customFormat="1" ht="21.95" customHeight="1" x14ac:dyDescent="0.15">
      <c r="A32" s="15">
        <v>28</v>
      </c>
      <c r="B32" s="24" t="s">
        <v>53</v>
      </c>
      <c r="C32" s="15" t="s">
        <v>54</v>
      </c>
      <c r="D32" s="24" t="s">
        <v>55</v>
      </c>
      <c r="E32" s="15" t="s">
        <v>56</v>
      </c>
      <c r="F32" s="24" t="s">
        <v>57</v>
      </c>
      <c r="G32" s="19">
        <v>57</v>
      </c>
      <c r="H32" s="22">
        <v>60</v>
      </c>
      <c r="I32" s="19">
        <f t="shared" si="1"/>
        <v>117</v>
      </c>
      <c r="J32" s="20" t="s">
        <v>128</v>
      </c>
      <c r="K32" s="21">
        <v>1372101293</v>
      </c>
    </row>
    <row r="33" spans="1:11" s="30" customFormat="1" ht="21.95" customHeight="1" x14ac:dyDescent="0.15">
      <c r="A33" s="15">
        <v>29</v>
      </c>
      <c r="B33" s="24" t="s">
        <v>292</v>
      </c>
      <c r="C33" s="15" t="s">
        <v>58</v>
      </c>
      <c r="D33" s="24" t="s">
        <v>59</v>
      </c>
      <c r="E33" s="15" t="s">
        <v>60</v>
      </c>
      <c r="F33" s="24" t="s">
        <v>61</v>
      </c>
      <c r="G33" s="19">
        <v>20</v>
      </c>
      <c r="H33" s="22"/>
      <c r="I33" s="19">
        <f t="shared" si="1"/>
        <v>20</v>
      </c>
      <c r="J33" s="20" t="s">
        <v>128</v>
      </c>
      <c r="K33" s="21">
        <v>1372101657</v>
      </c>
    </row>
    <row r="34" spans="1:11" s="23" customFormat="1" ht="21.95" customHeight="1" x14ac:dyDescent="0.15">
      <c r="A34" s="15">
        <v>30</v>
      </c>
      <c r="B34" s="16" t="s">
        <v>201</v>
      </c>
      <c r="C34" s="15" t="s">
        <v>202</v>
      </c>
      <c r="D34" s="16" t="s">
        <v>203</v>
      </c>
      <c r="E34" s="15" t="s">
        <v>204</v>
      </c>
      <c r="F34" s="16" t="s">
        <v>205</v>
      </c>
      <c r="G34" s="19">
        <v>50</v>
      </c>
      <c r="H34" s="19"/>
      <c r="I34" s="19">
        <f t="shared" si="1"/>
        <v>50</v>
      </c>
      <c r="J34" s="20" t="s">
        <v>128</v>
      </c>
      <c r="K34" s="21">
        <v>1372104065</v>
      </c>
    </row>
    <row r="35" spans="1:11" s="23" customFormat="1" ht="21.95" customHeight="1" x14ac:dyDescent="0.15">
      <c r="A35" s="15">
        <v>31</v>
      </c>
      <c r="B35" s="16" t="s">
        <v>291</v>
      </c>
      <c r="C35" s="15" t="s">
        <v>202</v>
      </c>
      <c r="D35" s="16" t="s">
        <v>206</v>
      </c>
      <c r="E35" s="15" t="s">
        <v>207</v>
      </c>
      <c r="F35" s="16" t="s">
        <v>208</v>
      </c>
      <c r="G35" s="19">
        <v>52</v>
      </c>
      <c r="H35" s="19"/>
      <c r="I35" s="19">
        <f t="shared" si="1"/>
        <v>52</v>
      </c>
      <c r="J35" s="20" t="s">
        <v>128</v>
      </c>
      <c r="K35" s="21">
        <v>1372103182</v>
      </c>
    </row>
    <row r="36" spans="1:11" s="12" customFormat="1" ht="21.95" customHeight="1" x14ac:dyDescent="0.15">
      <c r="A36" s="15">
        <v>32</v>
      </c>
      <c r="B36" s="24" t="s">
        <v>62</v>
      </c>
      <c r="C36" s="15" t="s">
        <v>63</v>
      </c>
      <c r="D36" s="24" t="s">
        <v>64</v>
      </c>
      <c r="E36" s="15" t="s">
        <v>65</v>
      </c>
      <c r="F36" s="24" t="s">
        <v>66</v>
      </c>
      <c r="G36" s="19">
        <v>12</v>
      </c>
      <c r="H36" s="22"/>
      <c r="I36" s="19">
        <f t="shared" si="1"/>
        <v>12</v>
      </c>
      <c r="J36" s="20" t="s">
        <v>128</v>
      </c>
      <c r="K36" s="21">
        <v>1372201226</v>
      </c>
    </row>
    <row r="37" spans="1:11" s="30" customFormat="1" ht="21.95" customHeight="1" x14ac:dyDescent="0.15">
      <c r="A37" s="15">
        <v>33</v>
      </c>
      <c r="B37" s="16" t="s">
        <v>67</v>
      </c>
      <c r="C37" s="28" t="s">
        <v>68</v>
      </c>
      <c r="D37" s="16" t="s">
        <v>209</v>
      </c>
      <c r="E37" s="15" t="s">
        <v>69</v>
      </c>
      <c r="F37" s="16" t="s">
        <v>70</v>
      </c>
      <c r="G37" s="53">
        <v>60</v>
      </c>
      <c r="H37" s="54"/>
      <c r="I37" s="53">
        <f t="shared" si="1"/>
        <v>60</v>
      </c>
      <c r="J37" s="20" t="s">
        <v>128</v>
      </c>
      <c r="K37" s="21">
        <v>1372201028</v>
      </c>
    </row>
    <row r="38" spans="1:11" s="30" customFormat="1" ht="21.95" customHeight="1" x14ac:dyDescent="0.15">
      <c r="A38" s="15">
        <v>34</v>
      </c>
      <c r="B38" s="16" t="s">
        <v>210</v>
      </c>
      <c r="C38" s="15" t="s">
        <v>211</v>
      </c>
      <c r="D38" s="16" t="s">
        <v>212</v>
      </c>
      <c r="E38" s="15" t="s">
        <v>213</v>
      </c>
      <c r="F38" s="16" t="s">
        <v>214</v>
      </c>
      <c r="G38" s="19">
        <v>90</v>
      </c>
      <c r="H38" s="19"/>
      <c r="I38" s="19">
        <f t="shared" si="1"/>
        <v>90</v>
      </c>
      <c r="J38" s="20" t="s">
        <v>128</v>
      </c>
      <c r="K38" s="21">
        <v>1372302008</v>
      </c>
    </row>
    <row r="39" spans="1:11" s="12" customFormat="1" ht="21.95" customHeight="1" x14ac:dyDescent="0.15">
      <c r="A39" s="15">
        <v>35</v>
      </c>
      <c r="B39" s="16" t="s">
        <v>215</v>
      </c>
      <c r="C39" s="32" t="s">
        <v>216</v>
      </c>
      <c r="D39" s="16" t="s">
        <v>217</v>
      </c>
      <c r="E39" s="15" t="s">
        <v>218</v>
      </c>
      <c r="F39" s="33" t="s">
        <v>219</v>
      </c>
      <c r="G39" s="34">
        <v>36</v>
      </c>
      <c r="H39" s="34"/>
      <c r="I39" s="19">
        <f t="shared" si="1"/>
        <v>36</v>
      </c>
      <c r="J39" s="20"/>
      <c r="K39" s="21">
        <v>1372303782</v>
      </c>
    </row>
    <row r="40" spans="1:11" s="12" customFormat="1" ht="21.95" customHeight="1" x14ac:dyDescent="0.15">
      <c r="A40" s="15"/>
      <c r="B40" s="60" t="s">
        <v>71</v>
      </c>
      <c r="C40" s="60"/>
      <c r="D40" s="60"/>
      <c r="E40" s="60"/>
      <c r="F40" s="36"/>
      <c r="G40" s="34">
        <f>SUM(G5:G39)</f>
        <v>2452</v>
      </c>
      <c r="H40" s="34">
        <f>SUM(H3:H39)</f>
        <v>60</v>
      </c>
      <c r="I40" s="19">
        <f t="shared" si="1"/>
        <v>2512</v>
      </c>
      <c r="J40" s="20"/>
      <c r="K40" s="21"/>
    </row>
    <row r="41" spans="1:11" s="23" customFormat="1" ht="21.95" customHeight="1" x14ac:dyDescent="0.15">
      <c r="A41" s="37">
        <v>36</v>
      </c>
      <c r="B41" s="16" t="s">
        <v>220</v>
      </c>
      <c r="C41" s="28" t="s">
        <v>221</v>
      </c>
      <c r="D41" s="16" t="s">
        <v>222</v>
      </c>
      <c r="E41" s="15" t="s">
        <v>223</v>
      </c>
      <c r="F41" s="16" t="s">
        <v>224</v>
      </c>
      <c r="G41" s="19">
        <v>14</v>
      </c>
      <c r="H41" s="29"/>
      <c r="I41" s="19">
        <f t="shared" si="1"/>
        <v>14</v>
      </c>
      <c r="J41" s="20" t="s">
        <v>128</v>
      </c>
      <c r="K41" s="21">
        <v>1373300969</v>
      </c>
    </row>
    <row r="42" spans="1:11" s="23" customFormat="1" ht="21.95" customHeight="1" x14ac:dyDescent="0.15">
      <c r="A42" s="37">
        <v>37</v>
      </c>
      <c r="B42" s="16" t="s">
        <v>299</v>
      </c>
      <c r="C42" s="15" t="s">
        <v>73</v>
      </c>
      <c r="D42" s="16" t="s">
        <v>225</v>
      </c>
      <c r="E42" s="15" t="s">
        <v>74</v>
      </c>
      <c r="F42" s="16" t="s">
        <v>300</v>
      </c>
      <c r="G42" s="19">
        <v>22</v>
      </c>
      <c r="H42" s="19"/>
      <c r="I42" s="19">
        <f t="shared" si="1"/>
        <v>22</v>
      </c>
      <c r="J42" s="20"/>
      <c r="K42" s="21">
        <v>1373300571</v>
      </c>
    </row>
    <row r="43" spans="1:11" s="12" customFormat="1" ht="21.95" customHeight="1" x14ac:dyDescent="0.15">
      <c r="A43" s="37">
        <v>38</v>
      </c>
      <c r="B43" s="16" t="s">
        <v>226</v>
      </c>
      <c r="C43" s="15" t="s">
        <v>227</v>
      </c>
      <c r="D43" s="16" t="s">
        <v>228</v>
      </c>
      <c r="E43" s="15" t="s">
        <v>229</v>
      </c>
      <c r="F43" s="16" t="s">
        <v>230</v>
      </c>
      <c r="G43" s="19">
        <v>129</v>
      </c>
      <c r="H43" s="19"/>
      <c r="I43" s="19">
        <f t="shared" si="1"/>
        <v>129</v>
      </c>
      <c r="J43" s="20" t="s">
        <v>128</v>
      </c>
      <c r="K43" s="21">
        <v>1373600764</v>
      </c>
    </row>
    <row r="44" spans="1:11" s="12" customFormat="1" ht="21.95" customHeight="1" x14ac:dyDescent="0.15">
      <c r="A44" s="37">
        <v>39</v>
      </c>
      <c r="B44" s="16" t="s">
        <v>284</v>
      </c>
      <c r="C44" s="28" t="s">
        <v>75</v>
      </c>
      <c r="D44" s="16" t="s">
        <v>76</v>
      </c>
      <c r="E44" s="15" t="s">
        <v>77</v>
      </c>
      <c r="F44" s="16" t="s">
        <v>285</v>
      </c>
      <c r="G44" s="19">
        <v>60</v>
      </c>
      <c r="H44" s="29"/>
      <c r="I44" s="19">
        <f t="shared" si="1"/>
        <v>60</v>
      </c>
      <c r="J44" s="20" t="s">
        <v>128</v>
      </c>
      <c r="K44" s="21">
        <v>1372801355</v>
      </c>
    </row>
    <row r="45" spans="1:11" s="12" customFormat="1" ht="21.95" customHeight="1" x14ac:dyDescent="0.15">
      <c r="A45" s="37">
        <v>40</v>
      </c>
      <c r="B45" s="16" t="s">
        <v>231</v>
      </c>
      <c r="C45" s="28" t="s">
        <v>232</v>
      </c>
      <c r="D45" s="16" t="s">
        <v>233</v>
      </c>
      <c r="E45" s="15" t="s">
        <v>234</v>
      </c>
      <c r="F45" s="16" t="s">
        <v>235</v>
      </c>
      <c r="G45" s="19">
        <v>60</v>
      </c>
      <c r="H45" s="29"/>
      <c r="I45" s="19">
        <f t="shared" si="1"/>
        <v>60</v>
      </c>
      <c r="J45" s="20"/>
      <c r="K45" s="21">
        <v>1372800852</v>
      </c>
    </row>
    <row r="46" spans="1:11" s="30" customFormat="1" ht="21.95" customHeight="1" x14ac:dyDescent="0.15">
      <c r="A46" s="37">
        <v>41</v>
      </c>
      <c r="B46" s="27" t="s">
        <v>78</v>
      </c>
      <c r="C46" s="15" t="s">
        <v>79</v>
      </c>
      <c r="D46" s="27" t="s">
        <v>80</v>
      </c>
      <c r="E46" s="15" t="s">
        <v>81</v>
      </c>
      <c r="F46" s="27" t="s">
        <v>82</v>
      </c>
      <c r="G46" s="19">
        <v>32</v>
      </c>
      <c r="H46" s="19"/>
      <c r="I46" s="19">
        <f t="shared" si="1"/>
        <v>32</v>
      </c>
      <c r="J46" s="20" t="s">
        <v>128</v>
      </c>
      <c r="K46" s="21">
        <v>1372800548</v>
      </c>
    </row>
    <row r="47" spans="1:11" s="30" customFormat="1" ht="21.95" customHeight="1" x14ac:dyDescent="0.15">
      <c r="A47" s="37">
        <v>42</v>
      </c>
      <c r="B47" s="27" t="s">
        <v>236</v>
      </c>
      <c r="C47" s="15" t="s">
        <v>237</v>
      </c>
      <c r="D47" s="27" t="s">
        <v>238</v>
      </c>
      <c r="E47" s="15" t="s">
        <v>239</v>
      </c>
      <c r="F47" s="27" t="s">
        <v>240</v>
      </c>
      <c r="G47" s="19">
        <v>205</v>
      </c>
      <c r="H47" s="19">
        <v>240</v>
      </c>
      <c r="I47" s="19">
        <f t="shared" si="1"/>
        <v>445</v>
      </c>
      <c r="J47" s="20" t="s">
        <v>128</v>
      </c>
      <c r="K47" s="21">
        <v>1372800738</v>
      </c>
    </row>
    <row r="48" spans="1:11" s="23" customFormat="1" ht="21.95" customHeight="1" x14ac:dyDescent="0.15">
      <c r="A48" s="37">
        <v>43</v>
      </c>
      <c r="B48" s="16" t="s">
        <v>289</v>
      </c>
      <c r="C48" s="28" t="s">
        <v>83</v>
      </c>
      <c r="D48" s="16" t="s">
        <v>290</v>
      </c>
      <c r="E48" s="15" t="s">
        <v>84</v>
      </c>
      <c r="F48" s="16" t="s">
        <v>85</v>
      </c>
      <c r="G48" s="19">
        <v>222</v>
      </c>
      <c r="H48" s="29"/>
      <c r="I48" s="19">
        <f t="shared" si="1"/>
        <v>222</v>
      </c>
      <c r="J48" s="20" t="s">
        <v>200</v>
      </c>
      <c r="K48" s="21">
        <v>1373200474</v>
      </c>
    </row>
    <row r="49" spans="1:11" s="30" customFormat="1" ht="21.95" customHeight="1" x14ac:dyDescent="0.15">
      <c r="A49" s="37">
        <v>44</v>
      </c>
      <c r="B49" s="16" t="s">
        <v>246</v>
      </c>
      <c r="C49" s="28" t="s">
        <v>247</v>
      </c>
      <c r="D49" s="16" t="s">
        <v>248</v>
      </c>
      <c r="E49" s="15" t="s">
        <v>249</v>
      </c>
      <c r="F49" s="16" t="s">
        <v>250</v>
      </c>
      <c r="G49" s="19">
        <v>22</v>
      </c>
      <c r="H49" s="29"/>
      <c r="I49" s="19">
        <f t="shared" si="1"/>
        <v>22</v>
      </c>
      <c r="J49" s="20" t="s">
        <v>128</v>
      </c>
      <c r="K49" s="21">
        <v>1374100715</v>
      </c>
    </row>
    <row r="50" spans="1:11" s="30" customFormat="1" ht="21.95" customHeight="1" x14ac:dyDescent="0.15">
      <c r="A50" s="37">
        <v>45</v>
      </c>
      <c r="B50" s="27" t="s">
        <v>86</v>
      </c>
      <c r="C50" s="15" t="s">
        <v>87</v>
      </c>
      <c r="D50" s="27" t="s">
        <v>88</v>
      </c>
      <c r="E50" s="15" t="s">
        <v>89</v>
      </c>
      <c r="F50" s="27" t="s">
        <v>90</v>
      </c>
      <c r="G50" s="19">
        <v>45</v>
      </c>
      <c r="H50" s="19"/>
      <c r="I50" s="19">
        <f t="shared" si="1"/>
        <v>45</v>
      </c>
      <c r="J50" s="20"/>
      <c r="K50" s="21">
        <v>1374300380</v>
      </c>
    </row>
    <row r="51" spans="1:11" s="30" customFormat="1" ht="21.95" customHeight="1" x14ac:dyDescent="0.15">
      <c r="A51" s="37">
        <v>46</v>
      </c>
      <c r="B51" s="16" t="s">
        <v>251</v>
      </c>
      <c r="C51" s="15" t="s">
        <v>252</v>
      </c>
      <c r="D51" s="16" t="s">
        <v>253</v>
      </c>
      <c r="E51" s="15" t="s">
        <v>254</v>
      </c>
      <c r="F51" s="16" t="s">
        <v>255</v>
      </c>
      <c r="G51" s="19">
        <v>114</v>
      </c>
      <c r="H51" s="19"/>
      <c r="I51" s="19">
        <f t="shared" si="1"/>
        <v>114</v>
      </c>
      <c r="J51" s="20" t="s">
        <v>128</v>
      </c>
      <c r="K51" s="21">
        <v>1372700581</v>
      </c>
    </row>
    <row r="52" spans="1:11" s="23" customFormat="1" ht="21.95" customHeight="1" x14ac:dyDescent="0.15">
      <c r="A52" s="37">
        <v>47</v>
      </c>
      <c r="B52" s="24" t="s">
        <v>256</v>
      </c>
      <c r="C52" s="15" t="s">
        <v>257</v>
      </c>
      <c r="D52" s="24" t="s">
        <v>258</v>
      </c>
      <c r="E52" s="15" t="s">
        <v>259</v>
      </c>
      <c r="F52" s="24" t="s">
        <v>260</v>
      </c>
      <c r="G52" s="19">
        <v>8</v>
      </c>
      <c r="H52" s="22"/>
      <c r="I52" s="19">
        <f t="shared" si="1"/>
        <v>8</v>
      </c>
      <c r="J52" s="20" t="s">
        <v>128</v>
      </c>
      <c r="K52" s="21">
        <v>1373400637</v>
      </c>
    </row>
    <row r="53" spans="1:11" s="30" customFormat="1" ht="21.95" customHeight="1" x14ac:dyDescent="0.15">
      <c r="A53" s="37">
        <v>48</v>
      </c>
      <c r="B53" s="27" t="s">
        <v>91</v>
      </c>
      <c r="C53" s="15" t="s">
        <v>92</v>
      </c>
      <c r="D53" s="27" t="s">
        <v>261</v>
      </c>
      <c r="E53" s="15" t="s">
        <v>93</v>
      </c>
      <c r="F53" s="27" t="s">
        <v>94</v>
      </c>
      <c r="G53" s="19">
        <v>63</v>
      </c>
      <c r="H53" s="19"/>
      <c r="I53" s="19">
        <f t="shared" si="1"/>
        <v>63</v>
      </c>
      <c r="J53" s="20" t="s">
        <v>128</v>
      </c>
      <c r="K53" s="21">
        <v>1373900230</v>
      </c>
    </row>
    <row r="54" spans="1:11" s="23" customFormat="1" ht="21.95" customHeight="1" x14ac:dyDescent="0.15">
      <c r="A54" s="37">
        <v>49</v>
      </c>
      <c r="B54" s="24" t="s">
        <v>95</v>
      </c>
      <c r="C54" s="15" t="s">
        <v>96</v>
      </c>
      <c r="D54" s="24" t="s">
        <v>97</v>
      </c>
      <c r="E54" s="15" t="s">
        <v>98</v>
      </c>
      <c r="F54" s="24" t="s">
        <v>99</v>
      </c>
      <c r="G54" s="19">
        <v>48</v>
      </c>
      <c r="H54" s="22"/>
      <c r="I54" s="19">
        <f t="shared" si="1"/>
        <v>48</v>
      </c>
      <c r="J54" s="20" t="s">
        <v>128</v>
      </c>
      <c r="K54" s="21">
        <v>1374400263</v>
      </c>
    </row>
    <row r="55" spans="1:11" s="23" customFormat="1" ht="21.95" customHeight="1" x14ac:dyDescent="0.15">
      <c r="A55" s="37">
        <v>50</v>
      </c>
      <c r="B55" s="24" t="s">
        <v>100</v>
      </c>
      <c r="C55" s="15" t="s">
        <v>101</v>
      </c>
      <c r="D55" s="24" t="s">
        <v>102</v>
      </c>
      <c r="E55" s="15" t="s">
        <v>103</v>
      </c>
      <c r="F55" s="24" t="s">
        <v>288</v>
      </c>
      <c r="G55" s="19">
        <v>136</v>
      </c>
      <c r="H55" s="22"/>
      <c r="I55" s="19">
        <f t="shared" si="1"/>
        <v>136</v>
      </c>
      <c r="J55" s="20" t="s">
        <v>128</v>
      </c>
      <c r="K55" s="21">
        <v>1374500781</v>
      </c>
    </row>
    <row r="56" spans="1:11" s="30" customFormat="1" ht="21.95" customHeight="1" x14ac:dyDescent="0.15">
      <c r="A56" s="37">
        <v>51</v>
      </c>
      <c r="B56" s="16" t="s">
        <v>262</v>
      </c>
      <c r="C56" s="15" t="s">
        <v>263</v>
      </c>
      <c r="D56" s="16" t="s">
        <v>264</v>
      </c>
      <c r="E56" s="15" t="s">
        <v>265</v>
      </c>
      <c r="F56" s="16" t="s">
        <v>266</v>
      </c>
      <c r="G56" s="19">
        <v>43</v>
      </c>
      <c r="H56" s="19"/>
      <c r="I56" s="19">
        <f t="shared" si="1"/>
        <v>43</v>
      </c>
      <c r="J56" s="20" t="s">
        <v>200</v>
      </c>
      <c r="K56" s="21">
        <v>1374700647</v>
      </c>
    </row>
    <row r="57" spans="1:11" s="30" customFormat="1" ht="21.95" customHeight="1" x14ac:dyDescent="0.15">
      <c r="A57" s="37">
        <v>52</v>
      </c>
      <c r="B57" s="25" t="s">
        <v>104</v>
      </c>
      <c r="C57" s="15" t="s">
        <v>105</v>
      </c>
      <c r="D57" s="25" t="s">
        <v>267</v>
      </c>
      <c r="E57" s="15" t="s">
        <v>106</v>
      </c>
      <c r="F57" s="25" t="s">
        <v>107</v>
      </c>
      <c r="G57" s="19">
        <v>104</v>
      </c>
      <c r="H57" s="19"/>
      <c r="I57" s="19">
        <f t="shared" si="1"/>
        <v>104</v>
      </c>
      <c r="J57" s="20"/>
      <c r="K57" s="21">
        <v>1374700340</v>
      </c>
    </row>
    <row r="58" spans="1:11" s="30" customFormat="1" ht="21.95" customHeight="1" x14ac:dyDescent="0.15">
      <c r="A58" s="37">
        <v>53</v>
      </c>
      <c r="B58" s="27" t="s">
        <v>108</v>
      </c>
      <c r="C58" s="15" t="s">
        <v>105</v>
      </c>
      <c r="D58" s="27" t="s">
        <v>268</v>
      </c>
      <c r="E58" s="15" t="s">
        <v>109</v>
      </c>
      <c r="F58" s="27" t="s">
        <v>110</v>
      </c>
      <c r="G58" s="19">
        <v>30</v>
      </c>
      <c r="H58" s="19"/>
      <c r="I58" s="19">
        <f t="shared" si="1"/>
        <v>30</v>
      </c>
      <c r="J58" s="20"/>
      <c r="K58" s="21">
        <v>1374700324</v>
      </c>
    </row>
    <row r="59" spans="1:11" s="4" customFormat="1" ht="21.95" customHeight="1" x14ac:dyDescent="0.15">
      <c r="A59" s="37">
        <v>54</v>
      </c>
      <c r="B59" s="16" t="s">
        <v>269</v>
      </c>
      <c r="C59" s="28" t="s">
        <v>270</v>
      </c>
      <c r="D59" s="16" t="s">
        <v>271</v>
      </c>
      <c r="E59" s="15" t="s">
        <v>272</v>
      </c>
      <c r="F59" s="16" t="s">
        <v>273</v>
      </c>
      <c r="G59" s="19">
        <v>60</v>
      </c>
      <c r="H59" s="29"/>
      <c r="I59" s="19">
        <f t="shared" si="1"/>
        <v>60</v>
      </c>
      <c r="J59" s="20"/>
      <c r="K59" s="21">
        <v>1374900874</v>
      </c>
    </row>
    <row r="60" spans="1:11" s="38" customFormat="1" ht="21.95" customHeight="1" x14ac:dyDescent="0.15">
      <c r="A60" s="37">
        <v>55</v>
      </c>
      <c r="B60" s="16" t="s">
        <v>111</v>
      </c>
      <c r="C60" s="15" t="s">
        <v>112</v>
      </c>
      <c r="D60" s="16" t="s">
        <v>113</v>
      </c>
      <c r="E60" s="15" t="s">
        <v>114</v>
      </c>
      <c r="F60" s="16" t="s">
        <v>115</v>
      </c>
      <c r="G60" s="19">
        <v>98</v>
      </c>
      <c r="H60" s="19"/>
      <c r="I60" s="19">
        <f t="shared" si="1"/>
        <v>98</v>
      </c>
      <c r="J60" s="20" t="s">
        <v>128</v>
      </c>
      <c r="K60" s="21">
        <v>1375000278</v>
      </c>
    </row>
    <row r="61" spans="1:11" s="12" customFormat="1" ht="21.95" customHeight="1" x14ac:dyDescent="0.15">
      <c r="A61" s="37">
        <v>56</v>
      </c>
      <c r="B61" s="16" t="s">
        <v>274</v>
      </c>
      <c r="C61" s="15" t="s">
        <v>275</v>
      </c>
      <c r="D61" s="16" t="s">
        <v>276</v>
      </c>
      <c r="E61" s="15" t="s">
        <v>277</v>
      </c>
      <c r="F61" s="16" t="s">
        <v>278</v>
      </c>
      <c r="G61" s="19">
        <v>58</v>
      </c>
      <c r="H61" s="19"/>
      <c r="I61" s="19">
        <f t="shared" si="1"/>
        <v>58</v>
      </c>
      <c r="J61" s="20" t="s">
        <v>128</v>
      </c>
      <c r="K61" s="21">
        <v>1372400919</v>
      </c>
    </row>
    <row r="62" spans="1:11" s="12" customFormat="1" ht="21.95" customHeight="1" x14ac:dyDescent="0.15">
      <c r="A62" s="37">
        <v>57</v>
      </c>
      <c r="B62" s="16" t="s">
        <v>279</v>
      </c>
      <c r="C62" s="15" t="s">
        <v>275</v>
      </c>
      <c r="D62" s="16" t="s">
        <v>280</v>
      </c>
      <c r="E62" s="15" t="s">
        <v>281</v>
      </c>
      <c r="F62" s="16" t="s">
        <v>282</v>
      </c>
      <c r="G62" s="19">
        <v>93</v>
      </c>
      <c r="H62" s="19"/>
      <c r="I62" s="19">
        <f t="shared" si="1"/>
        <v>93</v>
      </c>
      <c r="J62" s="20" t="s">
        <v>128</v>
      </c>
      <c r="K62" s="21">
        <v>1372401081</v>
      </c>
    </row>
    <row r="63" spans="1:11" s="30" customFormat="1" ht="21.95" customHeight="1" x14ac:dyDescent="0.15">
      <c r="A63" s="37"/>
      <c r="B63" s="39" t="s">
        <v>283</v>
      </c>
      <c r="C63" s="39"/>
      <c r="D63" s="39" t="s">
        <v>200</v>
      </c>
      <c r="E63" s="39"/>
      <c r="F63" s="40"/>
      <c r="G63" s="58">
        <f>SUM(G41:G62)</f>
        <v>1666</v>
      </c>
      <c r="H63" s="59">
        <f>SUM(H41:H62)</f>
        <v>240</v>
      </c>
      <c r="I63" s="34">
        <f t="shared" si="1"/>
        <v>1906</v>
      </c>
      <c r="J63" s="44"/>
      <c r="K63" s="21"/>
    </row>
    <row r="64" spans="1:11" s="30" customFormat="1" ht="21.95" customHeight="1" x14ac:dyDescent="0.15">
      <c r="A64" s="45"/>
      <c r="B64" s="60" t="s">
        <v>200</v>
      </c>
      <c r="C64" s="60"/>
      <c r="D64" s="80" t="s">
        <v>116</v>
      </c>
      <c r="E64" s="80"/>
      <c r="F64" s="80"/>
      <c r="G64" s="19">
        <f>G40+G63</f>
        <v>4118</v>
      </c>
      <c r="H64" s="19">
        <f>H40+H63</f>
        <v>300</v>
      </c>
      <c r="I64" s="19">
        <f>I40+I63</f>
        <v>4418</v>
      </c>
      <c r="J64" s="20">
        <f>COUNTIF(J5:J63,"○")</f>
        <v>43</v>
      </c>
      <c r="K64" s="21"/>
    </row>
  </sheetData>
  <autoFilter ref="A4:K64"/>
  <mergeCells count="12">
    <mergeCell ref="I2:I4"/>
    <mergeCell ref="J2:J4"/>
    <mergeCell ref="K2:K4"/>
    <mergeCell ref="G3:G4"/>
    <mergeCell ref="H3:H4"/>
    <mergeCell ref="G2:H2"/>
    <mergeCell ref="D64:F64"/>
    <mergeCell ref="B2:B4"/>
    <mergeCell ref="C2:C4"/>
    <mergeCell ref="D2:D4"/>
    <mergeCell ref="E2:E4"/>
    <mergeCell ref="F2:F4"/>
  </mergeCells>
  <phoneticPr fontId="6"/>
  <printOptions horizontalCentered="1"/>
  <pageMargins left="0.59055118110236227" right="0.19685039370078741" top="0.9055118110236221" bottom="0.27559055118110237" header="0.31496062992125984" footer="0.19685039370078741"/>
  <pageSetup paperSize="9" scale="57" fitToHeight="2" orientation="landscape" horizontalDpi="300" r:id="rId1"/>
  <headerFooter alignWithMargins="0"/>
  <rowBreaks count="1" manualBreakCount="1">
    <brk id="40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view="pageBreakPreview" zoomScale="70" zoomScaleNormal="75" zoomScaleSheetLayoutView="70" workbookViewId="0">
      <pane ySplit="4" topLeftCell="A5" activePane="bottomLeft" state="frozen"/>
      <selection activeCell="B95" sqref="B95"/>
      <selection pane="bottomLeft" activeCell="B1" sqref="B1"/>
    </sheetView>
  </sheetViews>
  <sheetFormatPr defaultRowHeight="12" x14ac:dyDescent="0.15"/>
  <cols>
    <col min="1" max="1" width="4.375" style="46" customWidth="1"/>
    <col min="2" max="2" width="52.5" style="12" customWidth="1"/>
    <col min="3" max="3" width="13.75" style="47" customWidth="1"/>
    <col min="4" max="4" width="39.25" style="12" customWidth="1"/>
    <col min="5" max="5" width="21.625" style="47" customWidth="1"/>
    <col min="6" max="6" width="37.5" style="48" customWidth="1"/>
    <col min="7" max="9" width="12.375" style="49" customWidth="1"/>
    <col min="10" max="10" width="9.875" style="50" customWidth="1"/>
    <col min="11" max="11" width="16.875" style="52" customWidth="1"/>
    <col min="12" max="16384" width="9" style="52"/>
  </cols>
  <sheetData>
    <row r="1" spans="1:11" s="8" customFormat="1" ht="20.25" customHeight="1" x14ac:dyDescent="0.15">
      <c r="A1" s="1"/>
      <c r="B1" s="2" t="s">
        <v>303</v>
      </c>
      <c r="C1" s="3"/>
      <c r="D1" s="4"/>
      <c r="E1" s="5" t="s">
        <v>200</v>
      </c>
      <c r="F1" s="6"/>
      <c r="G1" s="7"/>
      <c r="I1" s="7"/>
      <c r="J1" s="9"/>
      <c r="K1" s="10" t="s">
        <v>117</v>
      </c>
    </row>
    <row r="2" spans="1:11" s="12" customFormat="1" ht="30.75" customHeight="1" x14ac:dyDescent="0.15">
      <c r="A2" s="11" t="s">
        <v>200</v>
      </c>
      <c r="B2" s="68"/>
      <c r="C2" s="71" t="s">
        <v>0</v>
      </c>
      <c r="D2" s="74" t="s">
        <v>286</v>
      </c>
      <c r="E2" s="77" t="s">
        <v>1</v>
      </c>
      <c r="F2" s="71" t="s">
        <v>2</v>
      </c>
      <c r="G2" s="81" t="s">
        <v>287</v>
      </c>
      <c r="H2" s="82"/>
      <c r="I2" s="83" t="s">
        <v>3</v>
      </c>
      <c r="J2" s="86" t="s">
        <v>118</v>
      </c>
      <c r="K2" s="89" t="s">
        <v>119</v>
      </c>
    </row>
    <row r="3" spans="1:11" s="12" customFormat="1" ht="15.75" customHeight="1" x14ac:dyDescent="0.15">
      <c r="A3" s="13"/>
      <c r="B3" s="69"/>
      <c r="C3" s="72"/>
      <c r="D3" s="75"/>
      <c r="E3" s="78"/>
      <c r="F3" s="72"/>
      <c r="G3" s="92" t="s">
        <v>120</v>
      </c>
      <c r="H3" s="92" t="s">
        <v>121</v>
      </c>
      <c r="I3" s="84"/>
      <c r="J3" s="87"/>
      <c r="K3" s="90"/>
    </row>
    <row r="4" spans="1:11" s="12" customFormat="1" ht="15.75" customHeight="1" x14ac:dyDescent="0.15">
      <c r="A4" s="14"/>
      <c r="B4" s="70"/>
      <c r="C4" s="73"/>
      <c r="D4" s="76"/>
      <c r="E4" s="79"/>
      <c r="F4" s="73"/>
      <c r="G4" s="93"/>
      <c r="H4" s="93"/>
      <c r="I4" s="85"/>
      <c r="J4" s="88"/>
      <c r="K4" s="91"/>
    </row>
    <row r="5" spans="1:11" s="12" customFormat="1" ht="21.95" customHeight="1" x14ac:dyDescent="0.15">
      <c r="A5" s="15">
        <v>1</v>
      </c>
      <c r="B5" s="16" t="s">
        <v>4</v>
      </c>
      <c r="C5" s="17" t="s">
        <v>5</v>
      </c>
      <c r="D5" s="18" t="s">
        <v>122</v>
      </c>
      <c r="E5" s="17" t="s">
        <v>6</v>
      </c>
      <c r="F5" s="16" t="s">
        <v>4</v>
      </c>
      <c r="G5" s="19">
        <v>52</v>
      </c>
      <c r="H5" s="19"/>
      <c r="I5" s="19">
        <f t="shared" ref="I5:I11" si="0">G5+H5</f>
        <v>52</v>
      </c>
      <c r="J5" s="20" t="s">
        <v>200</v>
      </c>
      <c r="K5" s="21">
        <v>1370201442</v>
      </c>
    </row>
    <row r="6" spans="1:11" s="23" customFormat="1" ht="21.95" customHeight="1" x14ac:dyDescent="0.15">
      <c r="A6" s="15">
        <v>2</v>
      </c>
      <c r="B6" s="16" t="s">
        <v>7</v>
      </c>
      <c r="C6" s="15" t="s">
        <v>8</v>
      </c>
      <c r="D6" s="16" t="s">
        <v>9</v>
      </c>
      <c r="E6" s="15" t="s">
        <v>10</v>
      </c>
      <c r="F6" s="16" t="s">
        <v>11</v>
      </c>
      <c r="G6" s="19">
        <v>27</v>
      </c>
      <c r="H6" s="22"/>
      <c r="I6" s="19">
        <f t="shared" si="0"/>
        <v>27</v>
      </c>
      <c r="J6" s="20" t="s">
        <v>128</v>
      </c>
      <c r="K6" s="21">
        <v>1370500694</v>
      </c>
    </row>
    <row r="7" spans="1:11" s="23" customFormat="1" ht="21.95" customHeight="1" x14ac:dyDescent="0.15">
      <c r="A7" s="15">
        <v>3</v>
      </c>
      <c r="B7" s="24" t="s">
        <v>123</v>
      </c>
      <c r="C7" s="15" t="s">
        <v>124</v>
      </c>
      <c r="D7" s="24" t="s">
        <v>125</v>
      </c>
      <c r="E7" s="15" t="s">
        <v>126</v>
      </c>
      <c r="F7" s="24" t="s">
        <v>127</v>
      </c>
      <c r="G7" s="19">
        <v>60</v>
      </c>
      <c r="H7" s="22"/>
      <c r="I7" s="19">
        <f t="shared" si="0"/>
        <v>60</v>
      </c>
      <c r="J7" s="20" t="s">
        <v>128</v>
      </c>
      <c r="K7" s="21">
        <v>1370801316</v>
      </c>
    </row>
    <row r="8" spans="1:11" s="12" customFormat="1" ht="21.95" customHeight="1" x14ac:dyDescent="0.15">
      <c r="A8" s="15">
        <v>4</v>
      </c>
      <c r="B8" s="25" t="s">
        <v>12</v>
      </c>
      <c r="C8" s="15" t="s">
        <v>13</v>
      </c>
      <c r="D8" s="25" t="s">
        <v>129</v>
      </c>
      <c r="E8" s="15" t="s">
        <v>14</v>
      </c>
      <c r="F8" s="25" t="s">
        <v>15</v>
      </c>
      <c r="G8" s="19">
        <v>252</v>
      </c>
      <c r="H8" s="19"/>
      <c r="I8" s="19">
        <f t="shared" si="0"/>
        <v>252</v>
      </c>
      <c r="J8" s="20"/>
      <c r="K8" s="21">
        <v>1370900571</v>
      </c>
    </row>
    <row r="9" spans="1:11" s="23" customFormat="1" ht="21.95" customHeight="1" x14ac:dyDescent="0.15">
      <c r="A9" s="15">
        <v>5</v>
      </c>
      <c r="B9" s="16" t="s">
        <v>16</v>
      </c>
      <c r="C9" s="15" t="s">
        <v>17</v>
      </c>
      <c r="D9" s="16" t="s">
        <v>18</v>
      </c>
      <c r="E9" s="15" t="s">
        <v>19</v>
      </c>
      <c r="F9" s="16" t="s">
        <v>20</v>
      </c>
      <c r="G9" s="19">
        <v>40</v>
      </c>
      <c r="H9" s="22"/>
      <c r="I9" s="19">
        <f t="shared" si="0"/>
        <v>40</v>
      </c>
      <c r="J9" s="20" t="s">
        <v>128</v>
      </c>
      <c r="K9" s="21">
        <v>1371000728</v>
      </c>
    </row>
    <row r="10" spans="1:11" s="12" customFormat="1" ht="21.95" customHeight="1" x14ac:dyDescent="0.15">
      <c r="A10" s="15">
        <v>6</v>
      </c>
      <c r="B10" s="16" t="s">
        <v>130</v>
      </c>
      <c r="C10" s="15" t="s">
        <v>21</v>
      </c>
      <c r="D10" s="16" t="s">
        <v>22</v>
      </c>
      <c r="E10" s="15" t="s">
        <v>23</v>
      </c>
      <c r="F10" s="16" t="s">
        <v>297</v>
      </c>
      <c r="G10" s="19">
        <v>81</v>
      </c>
      <c r="H10" s="19"/>
      <c r="I10" s="19">
        <f t="shared" si="0"/>
        <v>81</v>
      </c>
      <c r="J10" s="20"/>
      <c r="K10" s="21">
        <v>1371101146</v>
      </c>
    </row>
    <row r="11" spans="1:11" s="12" customFormat="1" ht="21.95" customHeight="1" x14ac:dyDescent="0.15">
      <c r="A11" s="15">
        <v>7</v>
      </c>
      <c r="B11" s="24" t="s">
        <v>24</v>
      </c>
      <c r="C11" s="15" t="s">
        <v>25</v>
      </c>
      <c r="D11" s="24" t="s">
        <v>26</v>
      </c>
      <c r="E11" s="15" t="s">
        <v>27</v>
      </c>
      <c r="F11" s="24" t="s">
        <v>296</v>
      </c>
      <c r="G11" s="19">
        <v>60</v>
      </c>
      <c r="H11" s="22"/>
      <c r="I11" s="19">
        <f t="shared" si="0"/>
        <v>60</v>
      </c>
      <c r="J11" s="20" t="s">
        <v>128</v>
      </c>
      <c r="K11" s="21">
        <v>1371104603</v>
      </c>
    </row>
    <row r="12" spans="1:11" s="23" customFormat="1" ht="21.95" customHeight="1" x14ac:dyDescent="0.15">
      <c r="A12" s="15">
        <v>8</v>
      </c>
      <c r="B12" s="24" t="s">
        <v>131</v>
      </c>
      <c r="C12" s="15" t="s">
        <v>28</v>
      </c>
      <c r="D12" s="24" t="s">
        <v>29</v>
      </c>
      <c r="E12" s="15" t="s">
        <v>30</v>
      </c>
      <c r="F12" s="24" t="s">
        <v>31</v>
      </c>
      <c r="G12" s="19">
        <v>6</v>
      </c>
      <c r="H12" s="22"/>
      <c r="I12" s="19">
        <v>6</v>
      </c>
      <c r="J12" s="20" t="s">
        <v>128</v>
      </c>
      <c r="K12" s="26">
        <v>1371104512</v>
      </c>
    </row>
    <row r="13" spans="1:11" s="23" customFormat="1" ht="21.95" customHeight="1" x14ac:dyDescent="0.15">
      <c r="A13" s="15">
        <v>9</v>
      </c>
      <c r="B13" s="27" t="s">
        <v>32</v>
      </c>
      <c r="C13" s="15" t="s">
        <v>33</v>
      </c>
      <c r="D13" s="27" t="s">
        <v>132</v>
      </c>
      <c r="E13" s="15" t="s">
        <v>34</v>
      </c>
      <c r="F13" s="27" t="s">
        <v>35</v>
      </c>
      <c r="G13" s="19">
        <v>65</v>
      </c>
      <c r="H13" s="19"/>
      <c r="I13" s="19">
        <f t="shared" ref="I13:I63" si="1">G13+H13</f>
        <v>65</v>
      </c>
      <c r="J13" s="20" t="s">
        <v>128</v>
      </c>
      <c r="K13" s="21">
        <v>1371201250</v>
      </c>
    </row>
    <row r="14" spans="1:11" s="30" customFormat="1" ht="21.95" customHeight="1" x14ac:dyDescent="0.15">
      <c r="A14" s="15">
        <v>10</v>
      </c>
      <c r="B14" s="16" t="s">
        <v>36</v>
      </c>
      <c r="C14" s="28" t="s">
        <v>37</v>
      </c>
      <c r="D14" s="16" t="s">
        <v>133</v>
      </c>
      <c r="E14" s="15" t="s">
        <v>38</v>
      </c>
      <c r="F14" s="16" t="s">
        <v>39</v>
      </c>
      <c r="G14" s="19">
        <v>76</v>
      </c>
      <c r="H14" s="29"/>
      <c r="I14" s="19">
        <f t="shared" si="1"/>
        <v>76</v>
      </c>
      <c r="J14" s="20" t="s">
        <v>128</v>
      </c>
      <c r="K14" s="21">
        <v>1371200807</v>
      </c>
    </row>
    <row r="15" spans="1:11" s="30" customFormat="1" ht="21.95" customHeight="1" x14ac:dyDescent="0.15">
      <c r="A15" s="15">
        <v>11</v>
      </c>
      <c r="B15" s="27" t="s">
        <v>134</v>
      </c>
      <c r="C15" s="15" t="s">
        <v>135</v>
      </c>
      <c r="D15" s="27" t="s">
        <v>136</v>
      </c>
      <c r="E15" s="15" t="s">
        <v>137</v>
      </c>
      <c r="F15" s="27" t="s">
        <v>138</v>
      </c>
      <c r="G15" s="19">
        <v>121</v>
      </c>
      <c r="H15" s="19"/>
      <c r="I15" s="19">
        <f t="shared" si="1"/>
        <v>121</v>
      </c>
      <c r="J15" s="20" t="s">
        <v>128</v>
      </c>
      <c r="K15" s="21">
        <v>1371301159</v>
      </c>
    </row>
    <row r="16" spans="1:11" s="30" customFormat="1" ht="21.95" customHeight="1" x14ac:dyDescent="0.15">
      <c r="A16" s="15">
        <v>12</v>
      </c>
      <c r="B16" s="27" t="s">
        <v>139</v>
      </c>
      <c r="C16" s="15" t="s">
        <v>140</v>
      </c>
      <c r="D16" s="27" t="s">
        <v>141</v>
      </c>
      <c r="E16" s="15" t="s">
        <v>142</v>
      </c>
      <c r="F16" s="27" t="s">
        <v>143</v>
      </c>
      <c r="G16" s="19">
        <v>92</v>
      </c>
      <c r="H16" s="19"/>
      <c r="I16" s="19">
        <f t="shared" si="1"/>
        <v>92</v>
      </c>
      <c r="J16" s="20" t="s">
        <v>128</v>
      </c>
      <c r="K16" s="21">
        <v>1371301183</v>
      </c>
    </row>
    <row r="17" spans="1:11" s="30" customFormat="1" ht="21.95" customHeight="1" x14ac:dyDescent="0.15">
      <c r="A17" s="15">
        <v>13</v>
      </c>
      <c r="B17" s="27" t="s">
        <v>144</v>
      </c>
      <c r="C17" s="15" t="s">
        <v>145</v>
      </c>
      <c r="D17" s="27" t="s">
        <v>146</v>
      </c>
      <c r="E17" s="15" t="s">
        <v>147</v>
      </c>
      <c r="F17" s="27" t="s">
        <v>148</v>
      </c>
      <c r="G17" s="19">
        <v>161</v>
      </c>
      <c r="H17" s="19"/>
      <c r="I17" s="19">
        <f t="shared" si="1"/>
        <v>161</v>
      </c>
      <c r="J17" s="20" t="s">
        <v>128</v>
      </c>
      <c r="K17" s="21">
        <v>1371401322</v>
      </c>
    </row>
    <row r="18" spans="1:11" s="30" customFormat="1" ht="21.95" customHeight="1" x14ac:dyDescent="0.15">
      <c r="A18" s="15">
        <v>14</v>
      </c>
      <c r="B18" s="16" t="s">
        <v>149</v>
      </c>
      <c r="C18" s="15" t="s">
        <v>40</v>
      </c>
      <c r="D18" s="16" t="s">
        <v>150</v>
      </c>
      <c r="E18" s="15" t="s">
        <v>41</v>
      </c>
      <c r="F18" s="16" t="s">
        <v>151</v>
      </c>
      <c r="G18" s="19">
        <v>34</v>
      </c>
      <c r="H18" s="19"/>
      <c r="I18" s="19">
        <f t="shared" si="1"/>
        <v>34</v>
      </c>
      <c r="J18" s="20" t="s">
        <v>128</v>
      </c>
      <c r="K18" s="21">
        <v>1371400670</v>
      </c>
    </row>
    <row r="19" spans="1:11" s="30" customFormat="1" ht="21.95" customHeight="1" x14ac:dyDescent="0.15">
      <c r="A19" s="15">
        <v>15</v>
      </c>
      <c r="B19" s="16" t="s">
        <v>152</v>
      </c>
      <c r="C19" s="15" t="s">
        <v>153</v>
      </c>
      <c r="D19" s="16" t="s">
        <v>154</v>
      </c>
      <c r="E19" s="15" t="s">
        <v>155</v>
      </c>
      <c r="F19" s="16" t="s">
        <v>156</v>
      </c>
      <c r="G19" s="19">
        <v>85</v>
      </c>
      <c r="H19" s="19"/>
      <c r="I19" s="19">
        <f t="shared" si="1"/>
        <v>85</v>
      </c>
      <c r="J19" s="20" t="s">
        <v>128</v>
      </c>
      <c r="K19" s="21">
        <v>1371601665</v>
      </c>
    </row>
    <row r="20" spans="1:11" s="23" customFormat="1" ht="21.95" customHeight="1" x14ac:dyDescent="0.15">
      <c r="A20" s="15">
        <v>16</v>
      </c>
      <c r="B20" s="24" t="s">
        <v>157</v>
      </c>
      <c r="C20" s="15" t="s">
        <v>158</v>
      </c>
      <c r="D20" s="24" t="s">
        <v>159</v>
      </c>
      <c r="E20" s="15" t="s">
        <v>160</v>
      </c>
      <c r="F20" s="24" t="s">
        <v>161</v>
      </c>
      <c r="G20" s="19">
        <v>20</v>
      </c>
      <c r="H20" s="22"/>
      <c r="I20" s="19">
        <f t="shared" si="1"/>
        <v>20</v>
      </c>
      <c r="J20" s="20" t="s">
        <v>128</v>
      </c>
      <c r="K20" s="21">
        <v>1371702109</v>
      </c>
    </row>
    <row r="21" spans="1:11" s="30" customFormat="1" ht="21.95" customHeight="1" x14ac:dyDescent="0.15">
      <c r="A21" s="15">
        <v>17</v>
      </c>
      <c r="B21" s="24" t="s">
        <v>42</v>
      </c>
      <c r="C21" s="15" t="s">
        <v>43</v>
      </c>
      <c r="D21" s="24" t="s">
        <v>44</v>
      </c>
      <c r="E21" s="15" t="s">
        <v>45</v>
      </c>
      <c r="F21" s="24" t="s">
        <v>46</v>
      </c>
      <c r="G21" s="19">
        <v>38</v>
      </c>
      <c r="H21" s="22"/>
      <c r="I21" s="19">
        <f t="shared" si="1"/>
        <v>38</v>
      </c>
      <c r="J21" s="20" t="s">
        <v>128</v>
      </c>
      <c r="K21" s="21">
        <v>1371800382</v>
      </c>
    </row>
    <row r="22" spans="1:11" s="23" customFormat="1" ht="21.95" customHeight="1" x14ac:dyDescent="0.15">
      <c r="A22" s="15">
        <v>18</v>
      </c>
      <c r="B22" s="16" t="s">
        <v>162</v>
      </c>
      <c r="C22" s="31" t="s">
        <v>163</v>
      </c>
      <c r="D22" s="16" t="s">
        <v>164</v>
      </c>
      <c r="E22" s="15" t="s">
        <v>165</v>
      </c>
      <c r="F22" s="16" t="s">
        <v>166</v>
      </c>
      <c r="G22" s="19">
        <v>66</v>
      </c>
      <c r="H22" s="19"/>
      <c r="I22" s="19">
        <f t="shared" si="1"/>
        <v>66</v>
      </c>
      <c r="J22" s="20" t="s">
        <v>128</v>
      </c>
      <c r="K22" s="21">
        <v>1371801018</v>
      </c>
    </row>
    <row r="23" spans="1:11" s="12" customFormat="1" ht="21.95" customHeight="1" x14ac:dyDescent="0.15">
      <c r="A23" s="15">
        <v>19</v>
      </c>
      <c r="B23" s="16" t="s">
        <v>167</v>
      </c>
      <c r="C23" s="31" t="s">
        <v>168</v>
      </c>
      <c r="D23" s="16" t="s">
        <v>169</v>
      </c>
      <c r="E23" s="15" t="s">
        <v>170</v>
      </c>
      <c r="F23" s="16" t="s">
        <v>167</v>
      </c>
      <c r="G23" s="19">
        <v>35</v>
      </c>
      <c r="H23" s="19"/>
      <c r="I23" s="19">
        <f t="shared" si="1"/>
        <v>35</v>
      </c>
      <c r="J23" s="20" t="s">
        <v>128</v>
      </c>
      <c r="K23" s="21">
        <v>1371801141</v>
      </c>
    </row>
    <row r="24" spans="1:11" s="12" customFormat="1" ht="21.95" customHeight="1" x14ac:dyDescent="0.15">
      <c r="A24" s="15">
        <v>20</v>
      </c>
      <c r="B24" s="16" t="s">
        <v>171</v>
      </c>
      <c r="C24" s="31" t="s">
        <v>172</v>
      </c>
      <c r="D24" s="16" t="s">
        <v>173</v>
      </c>
      <c r="E24" s="15" t="s">
        <v>174</v>
      </c>
      <c r="F24" s="16" t="s">
        <v>175</v>
      </c>
      <c r="G24" s="19">
        <v>60</v>
      </c>
      <c r="H24" s="19"/>
      <c r="I24" s="19">
        <f t="shared" si="1"/>
        <v>60</v>
      </c>
      <c r="J24" s="20" t="s">
        <v>128</v>
      </c>
      <c r="K24" s="21">
        <v>1371903608</v>
      </c>
    </row>
    <row r="25" spans="1:11" s="12" customFormat="1" ht="21.95" customHeight="1" x14ac:dyDescent="0.15">
      <c r="A25" s="15">
        <v>21</v>
      </c>
      <c r="B25" s="16" t="s">
        <v>176</v>
      </c>
      <c r="C25" s="15" t="s">
        <v>177</v>
      </c>
      <c r="D25" s="16" t="s">
        <v>178</v>
      </c>
      <c r="E25" s="15" t="s">
        <v>179</v>
      </c>
      <c r="F25" s="16" t="s">
        <v>180</v>
      </c>
      <c r="G25" s="19">
        <v>64</v>
      </c>
      <c r="H25" s="19"/>
      <c r="I25" s="19">
        <f t="shared" si="1"/>
        <v>64</v>
      </c>
      <c r="J25" s="20"/>
      <c r="K25" s="21">
        <v>1371902790</v>
      </c>
    </row>
    <row r="26" spans="1:11" s="12" customFormat="1" ht="21.95" customHeight="1" x14ac:dyDescent="0.15">
      <c r="A26" s="15">
        <v>22</v>
      </c>
      <c r="B26" s="16" t="s">
        <v>181</v>
      </c>
      <c r="C26" s="15" t="s">
        <v>182</v>
      </c>
      <c r="D26" s="16" t="s">
        <v>183</v>
      </c>
      <c r="E26" s="15" t="s">
        <v>184</v>
      </c>
      <c r="F26" s="16" t="s">
        <v>185</v>
      </c>
      <c r="G26" s="19">
        <v>24</v>
      </c>
      <c r="H26" s="19"/>
      <c r="I26" s="19">
        <f t="shared" si="1"/>
        <v>24</v>
      </c>
      <c r="J26" s="20" t="s">
        <v>128</v>
      </c>
      <c r="K26" s="21">
        <v>1371903004</v>
      </c>
    </row>
    <row r="27" spans="1:11" s="12" customFormat="1" ht="21.95" customHeight="1" x14ac:dyDescent="0.15">
      <c r="A27" s="15">
        <v>23</v>
      </c>
      <c r="B27" s="16" t="s">
        <v>186</v>
      </c>
      <c r="C27" s="15" t="s">
        <v>187</v>
      </c>
      <c r="D27" s="16" t="s">
        <v>188</v>
      </c>
      <c r="E27" s="15" t="s">
        <v>189</v>
      </c>
      <c r="F27" s="16" t="s">
        <v>180</v>
      </c>
      <c r="G27" s="19">
        <v>114</v>
      </c>
      <c r="H27" s="19"/>
      <c r="I27" s="19">
        <f t="shared" si="1"/>
        <v>114</v>
      </c>
      <c r="J27" s="20"/>
      <c r="K27" s="21">
        <v>1371905132</v>
      </c>
    </row>
    <row r="28" spans="1:11" s="12" customFormat="1" ht="21.95" customHeight="1" x14ac:dyDescent="0.15">
      <c r="A28" s="15">
        <v>24</v>
      </c>
      <c r="B28" s="16" t="s">
        <v>190</v>
      </c>
      <c r="C28" s="15" t="s">
        <v>191</v>
      </c>
      <c r="D28" s="16" t="s">
        <v>192</v>
      </c>
      <c r="E28" s="15" t="s">
        <v>193</v>
      </c>
      <c r="F28" s="16" t="s">
        <v>180</v>
      </c>
      <c r="G28" s="19">
        <v>96</v>
      </c>
      <c r="H28" s="19"/>
      <c r="I28" s="19">
        <f t="shared" si="1"/>
        <v>96</v>
      </c>
      <c r="J28" s="20" t="s">
        <v>128</v>
      </c>
      <c r="K28" s="21">
        <v>1371905587</v>
      </c>
    </row>
    <row r="29" spans="1:11" s="12" customFormat="1" ht="21.95" customHeight="1" x14ac:dyDescent="0.15">
      <c r="A29" s="15">
        <v>25</v>
      </c>
      <c r="B29" s="16" t="s">
        <v>194</v>
      </c>
      <c r="C29" s="15" t="s">
        <v>195</v>
      </c>
      <c r="D29" s="16" t="s">
        <v>196</v>
      </c>
      <c r="E29" s="15" t="s">
        <v>197</v>
      </c>
      <c r="F29" s="16" t="s">
        <v>180</v>
      </c>
      <c r="G29" s="19">
        <v>98</v>
      </c>
      <c r="H29" s="19"/>
      <c r="I29" s="19">
        <f t="shared" si="1"/>
        <v>98</v>
      </c>
      <c r="J29" s="20" t="s">
        <v>128</v>
      </c>
      <c r="K29" s="21">
        <v>1371905595</v>
      </c>
    </row>
    <row r="30" spans="1:11" s="12" customFormat="1" ht="21.95" customHeight="1" x14ac:dyDescent="0.15">
      <c r="A30" s="15">
        <v>26</v>
      </c>
      <c r="B30" s="24" t="s">
        <v>302</v>
      </c>
      <c r="C30" s="15" t="s">
        <v>47</v>
      </c>
      <c r="D30" s="24" t="s">
        <v>48</v>
      </c>
      <c r="E30" s="15" t="s">
        <v>198</v>
      </c>
      <c r="F30" s="24" t="s">
        <v>304</v>
      </c>
      <c r="G30" s="19">
        <v>70</v>
      </c>
      <c r="H30" s="22"/>
      <c r="I30" s="19">
        <f t="shared" si="1"/>
        <v>70</v>
      </c>
      <c r="J30" s="20" t="s">
        <v>128</v>
      </c>
      <c r="K30" s="21">
        <v>1372001493</v>
      </c>
    </row>
    <row r="31" spans="1:11" s="23" customFormat="1" ht="21.95" customHeight="1" x14ac:dyDescent="0.15">
      <c r="A31" s="15">
        <v>27</v>
      </c>
      <c r="B31" s="16" t="s">
        <v>49</v>
      </c>
      <c r="C31" s="15" t="s">
        <v>50</v>
      </c>
      <c r="D31" s="16" t="s">
        <v>199</v>
      </c>
      <c r="E31" s="15" t="s">
        <v>51</v>
      </c>
      <c r="F31" s="16" t="s">
        <v>305</v>
      </c>
      <c r="G31" s="19">
        <v>178</v>
      </c>
      <c r="H31" s="19"/>
      <c r="I31" s="19">
        <f t="shared" si="1"/>
        <v>178</v>
      </c>
      <c r="J31" s="20" t="s">
        <v>128</v>
      </c>
      <c r="K31" s="21">
        <v>1372001352</v>
      </c>
    </row>
    <row r="32" spans="1:11" s="30" customFormat="1" ht="21.95" customHeight="1" x14ac:dyDescent="0.15">
      <c r="A32" s="15">
        <v>28</v>
      </c>
      <c r="B32" s="24" t="s">
        <v>53</v>
      </c>
      <c r="C32" s="15" t="s">
        <v>54</v>
      </c>
      <c r="D32" s="24" t="s">
        <v>55</v>
      </c>
      <c r="E32" s="15" t="s">
        <v>56</v>
      </c>
      <c r="F32" s="24" t="s">
        <v>306</v>
      </c>
      <c r="G32" s="19">
        <v>57</v>
      </c>
      <c r="H32" s="22">
        <v>60</v>
      </c>
      <c r="I32" s="19">
        <f t="shared" si="1"/>
        <v>117</v>
      </c>
      <c r="J32" s="20" t="s">
        <v>128</v>
      </c>
      <c r="K32" s="21">
        <v>1372101293</v>
      </c>
    </row>
    <row r="33" spans="1:11" s="30" customFormat="1" ht="21.95" customHeight="1" x14ac:dyDescent="0.15">
      <c r="A33" s="15">
        <v>29</v>
      </c>
      <c r="B33" s="24" t="s">
        <v>292</v>
      </c>
      <c r="C33" s="15" t="s">
        <v>58</v>
      </c>
      <c r="D33" s="24" t="s">
        <v>59</v>
      </c>
      <c r="E33" s="15" t="s">
        <v>60</v>
      </c>
      <c r="F33" s="24" t="s">
        <v>307</v>
      </c>
      <c r="G33" s="19">
        <v>20</v>
      </c>
      <c r="H33" s="22"/>
      <c r="I33" s="19">
        <f t="shared" si="1"/>
        <v>20</v>
      </c>
      <c r="J33" s="20" t="s">
        <v>128</v>
      </c>
      <c r="K33" s="21">
        <v>1372101657</v>
      </c>
    </row>
    <row r="34" spans="1:11" s="23" customFormat="1" ht="21.95" customHeight="1" x14ac:dyDescent="0.15">
      <c r="A34" s="15">
        <v>30</v>
      </c>
      <c r="B34" s="16" t="s">
        <v>201</v>
      </c>
      <c r="C34" s="15" t="s">
        <v>202</v>
      </c>
      <c r="D34" s="16" t="s">
        <v>203</v>
      </c>
      <c r="E34" s="15" t="s">
        <v>204</v>
      </c>
      <c r="F34" s="16" t="s">
        <v>205</v>
      </c>
      <c r="G34" s="19">
        <v>50</v>
      </c>
      <c r="H34" s="19"/>
      <c r="I34" s="19">
        <f t="shared" si="1"/>
        <v>50</v>
      </c>
      <c r="J34" s="20" t="s">
        <v>128</v>
      </c>
      <c r="K34" s="21">
        <v>1372104065</v>
      </c>
    </row>
    <row r="35" spans="1:11" s="23" customFormat="1" ht="21.95" customHeight="1" x14ac:dyDescent="0.15">
      <c r="A35" s="15">
        <v>31</v>
      </c>
      <c r="B35" s="16" t="s">
        <v>291</v>
      </c>
      <c r="C35" s="15" t="s">
        <v>202</v>
      </c>
      <c r="D35" s="16" t="s">
        <v>206</v>
      </c>
      <c r="E35" s="15" t="s">
        <v>207</v>
      </c>
      <c r="F35" s="16" t="s">
        <v>208</v>
      </c>
      <c r="G35" s="19">
        <v>52</v>
      </c>
      <c r="H35" s="19"/>
      <c r="I35" s="19">
        <f t="shared" si="1"/>
        <v>52</v>
      </c>
      <c r="J35" s="20" t="s">
        <v>128</v>
      </c>
      <c r="K35" s="21">
        <v>1372103182</v>
      </c>
    </row>
    <row r="36" spans="1:11" s="12" customFormat="1" ht="21.95" customHeight="1" x14ac:dyDescent="0.15">
      <c r="A36" s="15">
        <v>32</v>
      </c>
      <c r="B36" s="24" t="s">
        <v>62</v>
      </c>
      <c r="C36" s="15" t="s">
        <v>63</v>
      </c>
      <c r="D36" s="24" t="s">
        <v>64</v>
      </c>
      <c r="E36" s="15" t="s">
        <v>65</v>
      </c>
      <c r="F36" s="24" t="s">
        <v>66</v>
      </c>
      <c r="G36" s="19">
        <v>12</v>
      </c>
      <c r="H36" s="22"/>
      <c r="I36" s="19">
        <f t="shared" si="1"/>
        <v>12</v>
      </c>
      <c r="J36" s="20" t="s">
        <v>128</v>
      </c>
      <c r="K36" s="21">
        <v>1372201226</v>
      </c>
    </row>
    <row r="37" spans="1:11" s="30" customFormat="1" ht="21.95" customHeight="1" x14ac:dyDescent="0.15">
      <c r="A37" s="15">
        <v>33</v>
      </c>
      <c r="B37" s="16" t="s">
        <v>67</v>
      </c>
      <c r="C37" s="28" t="s">
        <v>68</v>
      </c>
      <c r="D37" s="16" t="s">
        <v>209</v>
      </c>
      <c r="E37" s="15" t="s">
        <v>69</v>
      </c>
      <c r="F37" s="16" t="s">
        <v>70</v>
      </c>
      <c r="G37" s="53">
        <v>60</v>
      </c>
      <c r="H37" s="54"/>
      <c r="I37" s="53">
        <f t="shared" si="1"/>
        <v>60</v>
      </c>
      <c r="J37" s="20" t="s">
        <v>128</v>
      </c>
      <c r="K37" s="21">
        <v>1372201028</v>
      </c>
    </row>
    <row r="38" spans="1:11" s="30" customFormat="1" ht="21.95" customHeight="1" x14ac:dyDescent="0.15">
      <c r="A38" s="15">
        <v>34</v>
      </c>
      <c r="B38" s="16" t="s">
        <v>210</v>
      </c>
      <c r="C38" s="15" t="s">
        <v>211</v>
      </c>
      <c r="D38" s="16" t="s">
        <v>212</v>
      </c>
      <c r="E38" s="15" t="s">
        <v>213</v>
      </c>
      <c r="F38" s="16" t="s">
        <v>214</v>
      </c>
      <c r="G38" s="19">
        <v>90</v>
      </c>
      <c r="H38" s="19"/>
      <c r="I38" s="19">
        <f t="shared" si="1"/>
        <v>90</v>
      </c>
      <c r="J38" s="20" t="s">
        <v>128</v>
      </c>
      <c r="K38" s="21">
        <v>1372302008</v>
      </c>
    </row>
    <row r="39" spans="1:11" s="12" customFormat="1" ht="21.95" customHeight="1" x14ac:dyDescent="0.15">
      <c r="A39" s="15">
        <v>35</v>
      </c>
      <c r="B39" s="16" t="s">
        <v>215</v>
      </c>
      <c r="C39" s="32" t="s">
        <v>216</v>
      </c>
      <c r="D39" s="16" t="s">
        <v>217</v>
      </c>
      <c r="E39" s="15" t="s">
        <v>218</v>
      </c>
      <c r="F39" s="33" t="s">
        <v>219</v>
      </c>
      <c r="G39" s="34">
        <v>36</v>
      </c>
      <c r="H39" s="34"/>
      <c r="I39" s="19">
        <f t="shared" si="1"/>
        <v>36</v>
      </c>
      <c r="J39" s="20"/>
      <c r="K39" s="21">
        <v>1372303782</v>
      </c>
    </row>
    <row r="40" spans="1:11" s="12" customFormat="1" ht="21.95" customHeight="1" x14ac:dyDescent="0.15">
      <c r="A40" s="15"/>
      <c r="B40" s="61" t="s">
        <v>71</v>
      </c>
      <c r="C40" s="61"/>
      <c r="D40" s="61"/>
      <c r="E40" s="61"/>
      <c r="F40" s="36"/>
      <c r="G40" s="34">
        <f>SUM(G5:G39)</f>
        <v>2452</v>
      </c>
      <c r="H40" s="34">
        <f>SUM(H3:H39)</f>
        <v>60</v>
      </c>
      <c r="I40" s="19">
        <f t="shared" si="1"/>
        <v>2512</v>
      </c>
      <c r="J40" s="20"/>
      <c r="K40" s="21"/>
    </row>
    <row r="41" spans="1:11" s="23" customFormat="1" ht="21.95" customHeight="1" x14ac:dyDescent="0.15">
      <c r="A41" s="37">
        <v>36</v>
      </c>
      <c r="B41" s="16" t="s">
        <v>220</v>
      </c>
      <c r="C41" s="28" t="s">
        <v>221</v>
      </c>
      <c r="D41" s="16" t="s">
        <v>222</v>
      </c>
      <c r="E41" s="15" t="s">
        <v>223</v>
      </c>
      <c r="F41" s="16" t="s">
        <v>224</v>
      </c>
      <c r="G41" s="19">
        <v>14</v>
      </c>
      <c r="H41" s="29"/>
      <c r="I41" s="19">
        <f t="shared" si="1"/>
        <v>14</v>
      </c>
      <c r="J41" s="20" t="s">
        <v>128</v>
      </c>
      <c r="K41" s="21">
        <v>1373300969</v>
      </c>
    </row>
    <row r="42" spans="1:11" s="23" customFormat="1" ht="21.95" customHeight="1" x14ac:dyDescent="0.15">
      <c r="A42" s="37">
        <v>37</v>
      </c>
      <c r="B42" s="16" t="s">
        <v>299</v>
      </c>
      <c r="C42" s="15" t="s">
        <v>73</v>
      </c>
      <c r="D42" s="16" t="s">
        <v>225</v>
      </c>
      <c r="E42" s="15" t="s">
        <v>74</v>
      </c>
      <c r="F42" s="16" t="s">
        <v>300</v>
      </c>
      <c r="G42" s="19">
        <v>22</v>
      </c>
      <c r="H42" s="19"/>
      <c r="I42" s="19">
        <f t="shared" si="1"/>
        <v>22</v>
      </c>
      <c r="J42" s="20"/>
      <c r="K42" s="21">
        <v>1373300571</v>
      </c>
    </row>
    <row r="43" spans="1:11" s="12" customFormat="1" ht="21.95" customHeight="1" x14ac:dyDescent="0.15">
      <c r="A43" s="37">
        <v>38</v>
      </c>
      <c r="B43" s="16" t="s">
        <v>226</v>
      </c>
      <c r="C43" s="15" t="s">
        <v>227</v>
      </c>
      <c r="D43" s="16" t="s">
        <v>228</v>
      </c>
      <c r="E43" s="15" t="s">
        <v>229</v>
      </c>
      <c r="F43" s="16" t="s">
        <v>230</v>
      </c>
      <c r="G43" s="19">
        <v>129</v>
      </c>
      <c r="H43" s="19"/>
      <c r="I43" s="19">
        <f t="shared" si="1"/>
        <v>129</v>
      </c>
      <c r="J43" s="20" t="s">
        <v>128</v>
      </c>
      <c r="K43" s="21">
        <v>1373600764</v>
      </c>
    </row>
    <row r="44" spans="1:11" s="12" customFormat="1" ht="21.95" customHeight="1" x14ac:dyDescent="0.15">
      <c r="A44" s="37">
        <v>39</v>
      </c>
      <c r="B44" s="16" t="s">
        <v>284</v>
      </c>
      <c r="C44" s="28" t="s">
        <v>75</v>
      </c>
      <c r="D44" s="16" t="s">
        <v>76</v>
      </c>
      <c r="E44" s="15" t="s">
        <v>77</v>
      </c>
      <c r="F44" s="16" t="s">
        <v>285</v>
      </c>
      <c r="G44" s="19">
        <v>60</v>
      </c>
      <c r="H44" s="29"/>
      <c r="I44" s="19">
        <f t="shared" si="1"/>
        <v>60</v>
      </c>
      <c r="J44" s="20" t="s">
        <v>128</v>
      </c>
      <c r="K44" s="21">
        <v>1372801355</v>
      </c>
    </row>
    <row r="45" spans="1:11" s="12" customFormat="1" ht="21.95" customHeight="1" x14ac:dyDescent="0.15">
      <c r="A45" s="37">
        <v>40</v>
      </c>
      <c r="B45" s="16" t="s">
        <v>231</v>
      </c>
      <c r="C45" s="28" t="s">
        <v>232</v>
      </c>
      <c r="D45" s="16" t="s">
        <v>233</v>
      </c>
      <c r="E45" s="15" t="s">
        <v>234</v>
      </c>
      <c r="F45" s="16" t="s">
        <v>235</v>
      </c>
      <c r="G45" s="19">
        <v>60</v>
      </c>
      <c r="H45" s="29"/>
      <c r="I45" s="19">
        <f t="shared" si="1"/>
        <v>60</v>
      </c>
      <c r="J45" s="20"/>
      <c r="K45" s="21">
        <v>1372800852</v>
      </c>
    </row>
    <row r="46" spans="1:11" s="30" customFormat="1" ht="21.95" customHeight="1" x14ac:dyDescent="0.15">
      <c r="A46" s="37">
        <v>41</v>
      </c>
      <c r="B46" s="27" t="s">
        <v>78</v>
      </c>
      <c r="C46" s="15" t="s">
        <v>79</v>
      </c>
      <c r="D46" s="27" t="s">
        <v>80</v>
      </c>
      <c r="E46" s="15" t="s">
        <v>81</v>
      </c>
      <c r="F46" s="27" t="s">
        <v>82</v>
      </c>
      <c r="G46" s="19">
        <v>32</v>
      </c>
      <c r="H46" s="19"/>
      <c r="I46" s="19">
        <f t="shared" si="1"/>
        <v>32</v>
      </c>
      <c r="J46" s="20" t="s">
        <v>128</v>
      </c>
      <c r="K46" s="21">
        <v>1372800548</v>
      </c>
    </row>
    <row r="47" spans="1:11" s="30" customFormat="1" ht="21.95" customHeight="1" x14ac:dyDescent="0.15">
      <c r="A47" s="37">
        <v>42</v>
      </c>
      <c r="B47" s="27" t="s">
        <v>236</v>
      </c>
      <c r="C47" s="15" t="s">
        <v>237</v>
      </c>
      <c r="D47" s="27" t="s">
        <v>238</v>
      </c>
      <c r="E47" s="15" t="s">
        <v>239</v>
      </c>
      <c r="F47" s="27" t="s">
        <v>240</v>
      </c>
      <c r="G47" s="19">
        <v>205</v>
      </c>
      <c r="H47" s="19">
        <v>240</v>
      </c>
      <c r="I47" s="19">
        <f t="shared" si="1"/>
        <v>445</v>
      </c>
      <c r="J47" s="20" t="s">
        <v>128</v>
      </c>
      <c r="K47" s="21">
        <v>1372800738</v>
      </c>
    </row>
    <row r="48" spans="1:11" s="23" customFormat="1" ht="21.95" customHeight="1" x14ac:dyDescent="0.15">
      <c r="A48" s="37">
        <v>43</v>
      </c>
      <c r="B48" s="16" t="s">
        <v>289</v>
      </c>
      <c r="C48" s="28" t="s">
        <v>83</v>
      </c>
      <c r="D48" s="16" t="s">
        <v>290</v>
      </c>
      <c r="E48" s="15" t="s">
        <v>84</v>
      </c>
      <c r="F48" s="16" t="s">
        <v>85</v>
      </c>
      <c r="G48" s="19">
        <v>222</v>
      </c>
      <c r="H48" s="29"/>
      <c r="I48" s="19">
        <f t="shared" si="1"/>
        <v>222</v>
      </c>
      <c r="J48" s="20" t="s">
        <v>200</v>
      </c>
      <c r="K48" s="21">
        <v>1373200474</v>
      </c>
    </row>
    <row r="49" spans="1:11" s="30" customFormat="1" ht="21.95" customHeight="1" x14ac:dyDescent="0.15">
      <c r="A49" s="37">
        <v>44</v>
      </c>
      <c r="B49" s="16" t="s">
        <v>246</v>
      </c>
      <c r="C49" s="28" t="s">
        <v>247</v>
      </c>
      <c r="D49" s="16" t="s">
        <v>248</v>
      </c>
      <c r="E49" s="15" t="s">
        <v>249</v>
      </c>
      <c r="F49" s="16" t="s">
        <v>250</v>
      </c>
      <c r="G49" s="19">
        <v>22</v>
      </c>
      <c r="H49" s="29"/>
      <c r="I49" s="19">
        <f t="shared" si="1"/>
        <v>22</v>
      </c>
      <c r="J49" s="20" t="s">
        <v>128</v>
      </c>
      <c r="K49" s="21">
        <v>1374100715</v>
      </c>
    </row>
    <row r="50" spans="1:11" s="30" customFormat="1" ht="21.95" customHeight="1" x14ac:dyDescent="0.15">
      <c r="A50" s="37">
        <v>45</v>
      </c>
      <c r="B50" s="27" t="s">
        <v>86</v>
      </c>
      <c r="C50" s="15" t="s">
        <v>87</v>
      </c>
      <c r="D50" s="27" t="s">
        <v>88</v>
      </c>
      <c r="E50" s="15" t="s">
        <v>89</v>
      </c>
      <c r="F50" s="27" t="s">
        <v>90</v>
      </c>
      <c r="G50" s="19">
        <v>45</v>
      </c>
      <c r="H50" s="19"/>
      <c r="I50" s="19">
        <f t="shared" si="1"/>
        <v>45</v>
      </c>
      <c r="J50" s="20"/>
      <c r="K50" s="21">
        <v>1374300380</v>
      </c>
    </row>
    <row r="51" spans="1:11" s="30" customFormat="1" ht="21.95" customHeight="1" x14ac:dyDescent="0.15">
      <c r="A51" s="37">
        <v>46</v>
      </c>
      <c r="B51" s="16" t="s">
        <v>251</v>
      </c>
      <c r="C51" s="15" t="s">
        <v>252</v>
      </c>
      <c r="D51" s="16" t="s">
        <v>253</v>
      </c>
      <c r="E51" s="15" t="s">
        <v>254</v>
      </c>
      <c r="F51" s="16" t="s">
        <v>255</v>
      </c>
      <c r="G51" s="19">
        <v>114</v>
      </c>
      <c r="H51" s="19"/>
      <c r="I51" s="19">
        <f t="shared" si="1"/>
        <v>114</v>
      </c>
      <c r="J51" s="20" t="s">
        <v>128</v>
      </c>
      <c r="K51" s="21">
        <v>1372700581</v>
      </c>
    </row>
    <row r="52" spans="1:11" s="23" customFormat="1" ht="21.95" customHeight="1" x14ac:dyDescent="0.15">
      <c r="A52" s="37">
        <v>47</v>
      </c>
      <c r="B52" s="24" t="s">
        <v>256</v>
      </c>
      <c r="C52" s="15" t="s">
        <v>257</v>
      </c>
      <c r="D52" s="24" t="s">
        <v>258</v>
      </c>
      <c r="E52" s="15" t="s">
        <v>259</v>
      </c>
      <c r="F52" s="24" t="s">
        <v>260</v>
      </c>
      <c r="G52" s="19">
        <v>8</v>
      </c>
      <c r="H52" s="22"/>
      <c r="I52" s="19">
        <f t="shared" si="1"/>
        <v>8</v>
      </c>
      <c r="J52" s="20" t="s">
        <v>128</v>
      </c>
      <c r="K52" s="21">
        <v>1373400637</v>
      </c>
    </row>
    <row r="53" spans="1:11" s="30" customFormat="1" ht="21.95" customHeight="1" x14ac:dyDescent="0.15">
      <c r="A53" s="37">
        <v>48</v>
      </c>
      <c r="B53" s="27" t="s">
        <v>91</v>
      </c>
      <c r="C53" s="15" t="s">
        <v>92</v>
      </c>
      <c r="D53" s="27" t="s">
        <v>261</v>
      </c>
      <c r="E53" s="15" t="s">
        <v>93</v>
      </c>
      <c r="F53" s="27" t="s">
        <v>94</v>
      </c>
      <c r="G53" s="19">
        <v>63</v>
      </c>
      <c r="H53" s="19"/>
      <c r="I53" s="19">
        <f t="shared" si="1"/>
        <v>63</v>
      </c>
      <c r="J53" s="20" t="s">
        <v>128</v>
      </c>
      <c r="K53" s="21">
        <v>1373900230</v>
      </c>
    </row>
    <row r="54" spans="1:11" s="23" customFormat="1" ht="21.95" customHeight="1" x14ac:dyDescent="0.15">
      <c r="A54" s="37">
        <v>49</v>
      </c>
      <c r="B54" s="24" t="s">
        <v>95</v>
      </c>
      <c r="C54" s="15" t="s">
        <v>96</v>
      </c>
      <c r="D54" s="24" t="s">
        <v>97</v>
      </c>
      <c r="E54" s="15" t="s">
        <v>98</v>
      </c>
      <c r="F54" s="24" t="s">
        <v>99</v>
      </c>
      <c r="G54" s="19">
        <v>48</v>
      </c>
      <c r="H54" s="22"/>
      <c r="I54" s="19">
        <f t="shared" si="1"/>
        <v>48</v>
      </c>
      <c r="J54" s="20" t="s">
        <v>128</v>
      </c>
      <c r="K54" s="21">
        <v>1374400263</v>
      </c>
    </row>
    <row r="55" spans="1:11" s="23" customFormat="1" ht="21.95" customHeight="1" x14ac:dyDescent="0.15">
      <c r="A55" s="37">
        <v>50</v>
      </c>
      <c r="B55" s="24" t="s">
        <v>100</v>
      </c>
      <c r="C55" s="15" t="s">
        <v>101</v>
      </c>
      <c r="D55" s="24" t="s">
        <v>102</v>
      </c>
      <c r="E55" s="15" t="s">
        <v>103</v>
      </c>
      <c r="F55" s="24" t="s">
        <v>288</v>
      </c>
      <c r="G55" s="19">
        <v>136</v>
      </c>
      <c r="H55" s="22"/>
      <c r="I55" s="19">
        <f t="shared" si="1"/>
        <v>136</v>
      </c>
      <c r="J55" s="20" t="s">
        <v>128</v>
      </c>
      <c r="K55" s="21">
        <v>1374500781</v>
      </c>
    </row>
    <row r="56" spans="1:11" s="30" customFormat="1" ht="21.95" customHeight="1" x14ac:dyDescent="0.15">
      <c r="A56" s="37">
        <v>51</v>
      </c>
      <c r="B56" s="16" t="s">
        <v>262</v>
      </c>
      <c r="C56" s="15" t="s">
        <v>263</v>
      </c>
      <c r="D56" s="16" t="s">
        <v>264</v>
      </c>
      <c r="E56" s="15" t="s">
        <v>265</v>
      </c>
      <c r="F56" s="16" t="s">
        <v>266</v>
      </c>
      <c r="G56" s="19">
        <v>43</v>
      </c>
      <c r="H56" s="19"/>
      <c r="I56" s="19">
        <f t="shared" si="1"/>
        <v>43</v>
      </c>
      <c r="J56" s="20" t="s">
        <v>200</v>
      </c>
      <c r="K56" s="21">
        <v>1374700647</v>
      </c>
    </row>
    <row r="57" spans="1:11" s="30" customFormat="1" ht="21.95" customHeight="1" x14ac:dyDescent="0.15">
      <c r="A57" s="37">
        <v>52</v>
      </c>
      <c r="B57" s="25" t="s">
        <v>104</v>
      </c>
      <c r="C57" s="15" t="s">
        <v>105</v>
      </c>
      <c r="D57" s="25" t="s">
        <v>267</v>
      </c>
      <c r="E57" s="15" t="s">
        <v>106</v>
      </c>
      <c r="F57" s="25" t="s">
        <v>107</v>
      </c>
      <c r="G57" s="19">
        <v>104</v>
      </c>
      <c r="H57" s="19"/>
      <c r="I57" s="19">
        <f t="shared" si="1"/>
        <v>104</v>
      </c>
      <c r="J57" s="20"/>
      <c r="K57" s="21">
        <v>1374700340</v>
      </c>
    </row>
    <row r="58" spans="1:11" s="30" customFormat="1" ht="21.95" customHeight="1" x14ac:dyDescent="0.15">
      <c r="A58" s="37">
        <v>53</v>
      </c>
      <c r="B58" s="27" t="s">
        <v>108</v>
      </c>
      <c r="C58" s="15" t="s">
        <v>105</v>
      </c>
      <c r="D58" s="27" t="s">
        <v>268</v>
      </c>
      <c r="E58" s="15" t="s">
        <v>109</v>
      </c>
      <c r="F58" s="27" t="s">
        <v>110</v>
      </c>
      <c r="G58" s="19">
        <v>30</v>
      </c>
      <c r="H58" s="19"/>
      <c r="I58" s="19">
        <f t="shared" si="1"/>
        <v>30</v>
      </c>
      <c r="J58" s="20"/>
      <c r="K58" s="21">
        <v>1374700324</v>
      </c>
    </row>
    <row r="59" spans="1:11" s="4" customFormat="1" ht="21.95" customHeight="1" x14ac:dyDescent="0.15">
      <c r="A59" s="37">
        <v>54</v>
      </c>
      <c r="B59" s="16" t="s">
        <v>269</v>
      </c>
      <c r="C59" s="28" t="s">
        <v>270</v>
      </c>
      <c r="D59" s="16" t="s">
        <v>271</v>
      </c>
      <c r="E59" s="15" t="s">
        <v>272</v>
      </c>
      <c r="F59" s="16" t="s">
        <v>273</v>
      </c>
      <c r="G59" s="19">
        <v>60</v>
      </c>
      <c r="H59" s="29"/>
      <c r="I59" s="19">
        <f t="shared" si="1"/>
        <v>60</v>
      </c>
      <c r="J59" s="20"/>
      <c r="K59" s="21">
        <v>1374900874</v>
      </c>
    </row>
    <row r="60" spans="1:11" s="38" customFormat="1" ht="21.95" customHeight="1" x14ac:dyDescent="0.15">
      <c r="A60" s="37">
        <v>55</v>
      </c>
      <c r="B60" s="16" t="s">
        <v>111</v>
      </c>
      <c r="C60" s="15" t="s">
        <v>112</v>
      </c>
      <c r="D60" s="16" t="s">
        <v>113</v>
      </c>
      <c r="E60" s="15" t="s">
        <v>114</v>
      </c>
      <c r="F60" s="16" t="s">
        <v>115</v>
      </c>
      <c r="G60" s="19">
        <v>98</v>
      </c>
      <c r="H60" s="19"/>
      <c r="I60" s="19">
        <f t="shared" si="1"/>
        <v>98</v>
      </c>
      <c r="J60" s="20" t="s">
        <v>128</v>
      </c>
      <c r="K60" s="21">
        <v>1375000278</v>
      </c>
    </row>
    <row r="61" spans="1:11" s="12" customFormat="1" ht="21.95" customHeight="1" x14ac:dyDescent="0.15">
      <c r="A61" s="37">
        <v>56</v>
      </c>
      <c r="B61" s="16" t="s">
        <v>274</v>
      </c>
      <c r="C61" s="15" t="s">
        <v>275</v>
      </c>
      <c r="D61" s="16" t="s">
        <v>276</v>
      </c>
      <c r="E61" s="15" t="s">
        <v>277</v>
      </c>
      <c r="F61" s="16" t="s">
        <v>278</v>
      </c>
      <c r="G61" s="19">
        <v>58</v>
      </c>
      <c r="H61" s="19"/>
      <c r="I61" s="19">
        <f t="shared" si="1"/>
        <v>58</v>
      </c>
      <c r="J61" s="20" t="s">
        <v>128</v>
      </c>
      <c r="K61" s="21">
        <v>1372400919</v>
      </c>
    </row>
    <row r="62" spans="1:11" s="12" customFormat="1" ht="21.95" customHeight="1" x14ac:dyDescent="0.15">
      <c r="A62" s="37">
        <v>57</v>
      </c>
      <c r="B62" s="16" t="s">
        <v>279</v>
      </c>
      <c r="C62" s="15" t="s">
        <v>275</v>
      </c>
      <c r="D62" s="16" t="s">
        <v>280</v>
      </c>
      <c r="E62" s="15" t="s">
        <v>281</v>
      </c>
      <c r="F62" s="16" t="s">
        <v>282</v>
      </c>
      <c r="G62" s="19">
        <v>93</v>
      </c>
      <c r="H62" s="19"/>
      <c r="I62" s="19">
        <f t="shared" si="1"/>
        <v>93</v>
      </c>
      <c r="J62" s="20" t="s">
        <v>128</v>
      </c>
      <c r="K62" s="21">
        <v>1372401081</v>
      </c>
    </row>
    <row r="63" spans="1:11" s="30" customFormat="1" ht="21.95" customHeight="1" x14ac:dyDescent="0.15">
      <c r="A63" s="37"/>
      <c r="B63" s="39" t="s">
        <v>283</v>
      </c>
      <c r="C63" s="39"/>
      <c r="D63" s="39" t="s">
        <v>200</v>
      </c>
      <c r="E63" s="39"/>
      <c r="F63" s="40"/>
      <c r="G63" s="58">
        <f>SUM(G41:G62)</f>
        <v>1666</v>
      </c>
      <c r="H63" s="59">
        <f>SUM(H41:H62)</f>
        <v>240</v>
      </c>
      <c r="I63" s="34">
        <f t="shared" si="1"/>
        <v>1906</v>
      </c>
      <c r="J63" s="44"/>
      <c r="K63" s="21"/>
    </row>
    <row r="64" spans="1:11" s="30" customFormat="1" ht="21.95" customHeight="1" x14ac:dyDescent="0.15">
      <c r="A64" s="45"/>
      <c r="B64" s="61" t="s">
        <v>200</v>
      </c>
      <c r="C64" s="61"/>
      <c r="D64" s="80" t="s">
        <v>116</v>
      </c>
      <c r="E64" s="80"/>
      <c r="F64" s="80"/>
      <c r="G64" s="19">
        <f>G40+G63</f>
        <v>4118</v>
      </c>
      <c r="H64" s="19">
        <f>H40+H63</f>
        <v>300</v>
      </c>
      <c r="I64" s="19">
        <f>I40+I63</f>
        <v>4418</v>
      </c>
      <c r="J64" s="20">
        <f>COUNTIF(J5:J63,"○")</f>
        <v>43</v>
      </c>
      <c r="K64" s="21"/>
    </row>
  </sheetData>
  <autoFilter ref="A4:K64"/>
  <mergeCells count="12">
    <mergeCell ref="I2:I4"/>
    <mergeCell ref="J2:J4"/>
    <mergeCell ref="K2:K4"/>
    <mergeCell ref="G3:G4"/>
    <mergeCell ref="H3:H4"/>
    <mergeCell ref="G2:H2"/>
    <mergeCell ref="D64:F64"/>
    <mergeCell ref="B2:B4"/>
    <mergeCell ref="C2:C4"/>
    <mergeCell ref="D2:D4"/>
    <mergeCell ref="E2:E4"/>
    <mergeCell ref="F2:F4"/>
  </mergeCells>
  <phoneticPr fontId="6"/>
  <printOptions horizontalCentered="1"/>
  <pageMargins left="0.59055118110236227" right="0.19685039370078741" top="0.9055118110236221" bottom="0.27559055118110237" header="0.31496062992125984" footer="0.19685039370078741"/>
  <pageSetup paperSize="9" scale="57" fitToHeight="2" orientation="landscape" horizontalDpi="300" r:id="rId1"/>
  <headerFooter alignWithMargins="0"/>
  <rowBreaks count="1" manualBreakCount="1">
    <brk id="40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view="pageBreakPreview" zoomScale="70" zoomScaleNormal="75" zoomScaleSheetLayoutView="70" workbookViewId="0">
      <pane ySplit="4" topLeftCell="A5" activePane="bottomLeft" state="frozen"/>
      <selection activeCell="B95" sqref="B95"/>
      <selection pane="bottomLeft"/>
    </sheetView>
  </sheetViews>
  <sheetFormatPr defaultRowHeight="12" x14ac:dyDescent="0.15"/>
  <cols>
    <col min="1" max="1" width="4.375" style="46" customWidth="1"/>
    <col min="2" max="2" width="52.5" style="12" customWidth="1"/>
    <col min="3" max="3" width="13.75" style="47" customWidth="1"/>
    <col min="4" max="4" width="39.25" style="12" customWidth="1"/>
    <col min="5" max="5" width="21.625" style="47" customWidth="1"/>
    <col min="6" max="6" width="37.5" style="48" customWidth="1"/>
    <col min="7" max="9" width="12.375" style="49" customWidth="1"/>
    <col min="10" max="10" width="9.875" style="50" customWidth="1"/>
    <col min="11" max="11" width="16.875" style="52" customWidth="1"/>
    <col min="12" max="16384" width="9" style="52"/>
  </cols>
  <sheetData>
    <row r="1" spans="1:11" s="8" customFormat="1" ht="20.25" customHeight="1" x14ac:dyDescent="0.15">
      <c r="A1" s="1"/>
      <c r="B1" s="2" t="s">
        <v>308</v>
      </c>
      <c r="C1" s="3"/>
      <c r="D1" s="4"/>
      <c r="E1" s="5" t="s">
        <v>200</v>
      </c>
      <c r="F1" s="6"/>
      <c r="G1" s="7"/>
      <c r="I1" s="7"/>
      <c r="J1" s="9"/>
      <c r="K1" s="10" t="s">
        <v>117</v>
      </c>
    </row>
    <row r="2" spans="1:11" s="12" customFormat="1" ht="30.75" customHeight="1" x14ac:dyDescent="0.15">
      <c r="A2" s="11" t="s">
        <v>200</v>
      </c>
      <c r="B2" s="68"/>
      <c r="C2" s="71" t="s">
        <v>0</v>
      </c>
      <c r="D2" s="74" t="s">
        <v>286</v>
      </c>
      <c r="E2" s="77" t="s">
        <v>1</v>
      </c>
      <c r="F2" s="71" t="s">
        <v>2</v>
      </c>
      <c r="G2" s="81" t="s">
        <v>287</v>
      </c>
      <c r="H2" s="82"/>
      <c r="I2" s="83" t="s">
        <v>3</v>
      </c>
      <c r="J2" s="86" t="s">
        <v>118</v>
      </c>
      <c r="K2" s="89" t="s">
        <v>119</v>
      </c>
    </row>
    <row r="3" spans="1:11" s="12" customFormat="1" ht="15.75" customHeight="1" x14ac:dyDescent="0.15">
      <c r="A3" s="13"/>
      <c r="B3" s="69"/>
      <c r="C3" s="72"/>
      <c r="D3" s="75"/>
      <c r="E3" s="78"/>
      <c r="F3" s="72"/>
      <c r="G3" s="92" t="s">
        <v>120</v>
      </c>
      <c r="H3" s="92" t="s">
        <v>121</v>
      </c>
      <c r="I3" s="84"/>
      <c r="J3" s="87"/>
      <c r="K3" s="90"/>
    </row>
    <row r="4" spans="1:11" s="12" customFormat="1" ht="15.75" customHeight="1" x14ac:dyDescent="0.15">
      <c r="A4" s="14"/>
      <c r="B4" s="70"/>
      <c r="C4" s="73"/>
      <c r="D4" s="76"/>
      <c r="E4" s="79"/>
      <c r="F4" s="73"/>
      <c r="G4" s="93"/>
      <c r="H4" s="93"/>
      <c r="I4" s="85"/>
      <c r="J4" s="88"/>
      <c r="K4" s="91"/>
    </row>
    <row r="5" spans="1:11" s="12" customFormat="1" ht="21.95" customHeight="1" x14ac:dyDescent="0.15">
      <c r="A5" s="15">
        <v>1</v>
      </c>
      <c r="B5" s="16" t="s">
        <v>4</v>
      </c>
      <c r="C5" s="17" t="s">
        <v>5</v>
      </c>
      <c r="D5" s="18" t="s">
        <v>122</v>
      </c>
      <c r="E5" s="17" t="s">
        <v>6</v>
      </c>
      <c r="F5" s="16" t="s">
        <v>4</v>
      </c>
      <c r="G5" s="19">
        <v>52</v>
      </c>
      <c r="H5" s="19"/>
      <c r="I5" s="19">
        <f t="shared" ref="I5:I11" si="0">G5+H5</f>
        <v>52</v>
      </c>
      <c r="J5" s="20" t="s">
        <v>200</v>
      </c>
      <c r="K5" s="21">
        <v>1370201442</v>
      </c>
    </row>
    <row r="6" spans="1:11" s="23" customFormat="1" ht="21.95" customHeight="1" x14ac:dyDescent="0.15">
      <c r="A6" s="15">
        <v>2</v>
      </c>
      <c r="B6" s="16" t="s">
        <v>7</v>
      </c>
      <c r="C6" s="15" t="s">
        <v>8</v>
      </c>
      <c r="D6" s="16" t="s">
        <v>9</v>
      </c>
      <c r="E6" s="15" t="s">
        <v>10</v>
      </c>
      <c r="F6" s="16" t="s">
        <v>11</v>
      </c>
      <c r="G6" s="19">
        <v>27</v>
      </c>
      <c r="H6" s="22"/>
      <c r="I6" s="19">
        <f t="shared" si="0"/>
        <v>27</v>
      </c>
      <c r="J6" s="20" t="s">
        <v>128</v>
      </c>
      <c r="K6" s="21">
        <v>1370500694</v>
      </c>
    </row>
    <row r="7" spans="1:11" s="23" customFormat="1" ht="21.95" customHeight="1" x14ac:dyDescent="0.15">
      <c r="A7" s="15">
        <v>3</v>
      </c>
      <c r="B7" s="24" t="s">
        <v>123</v>
      </c>
      <c r="C7" s="15" t="s">
        <v>124</v>
      </c>
      <c r="D7" s="24" t="s">
        <v>125</v>
      </c>
      <c r="E7" s="15" t="s">
        <v>126</v>
      </c>
      <c r="F7" s="24" t="s">
        <v>127</v>
      </c>
      <c r="G7" s="19">
        <v>60</v>
      </c>
      <c r="H7" s="22"/>
      <c r="I7" s="19">
        <f t="shared" si="0"/>
        <v>60</v>
      </c>
      <c r="J7" s="20" t="s">
        <v>128</v>
      </c>
      <c r="K7" s="21">
        <v>1370801316</v>
      </c>
    </row>
    <row r="8" spans="1:11" s="12" customFormat="1" ht="21.95" customHeight="1" x14ac:dyDescent="0.15">
      <c r="A8" s="15">
        <v>4</v>
      </c>
      <c r="B8" s="25" t="s">
        <v>12</v>
      </c>
      <c r="C8" s="15" t="s">
        <v>13</v>
      </c>
      <c r="D8" s="25" t="s">
        <v>129</v>
      </c>
      <c r="E8" s="15" t="s">
        <v>14</v>
      </c>
      <c r="F8" s="25" t="s">
        <v>15</v>
      </c>
      <c r="G8" s="19">
        <v>252</v>
      </c>
      <c r="H8" s="19"/>
      <c r="I8" s="19">
        <f t="shared" si="0"/>
        <v>252</v>
      </c>
      <c r="J8" s="20"/>
      <c r="K8" s="21">
        <v>1370900571</v>
      </c>
    </row>
    <row r="9" spans="1:11" s="23" customFormat="1" ht="21.95" customHeight="1" x14ac:dyDescent="0.15">
      <c r="A9" s="15">
        <v>5</v>
      </c>
      <c r="B9" s="16" t="s">
        <v>16</v>
      </c>
      <c r="C9" s="15" t="s">
        <v>17</v>
      </c>
      <c r="D9" s="16" t="s">
        <v>18</v>
      </c>
      <c r="E9" s="15" t="s">
        <v>19</v>
      </c>
      <c r="F9" s="16" t="s">
        <v>20</v>
      </c>
      <c r="G9" s="19">
        <v>40</v>
      </c>
      <c r="H9" s="22"/>
      <c r="I9" s="19">
        <f t="shared" si="0"/>
        <v>40</v>
      </c>
      <c r="J9" s="20" t="s">
        <v>128</v>
      </c>
      <c r="K9" s="21">
        <v>1371000728</v>
      </c>
    </row>
    <row r="10" spans="1:11" s="12" customFormat="1" ht="21.95" customHeight="1" x14ac:dyDescent="0.15">
      <c r="A10" s="15">
        <v>6</v>
      </c>
      <c r="B10" s="16" t="s">
        <v>130</v>
      </c>
      <c r="C10" s="15" t="s">
        <v>21</v>
      </c>
      <c r="D10" s="16" t="s">
        <v>22</v>
      </c>
      <c r="E10" s="15" t="s">
        <v>23</v>
      </c>
      <c r="F10" s="16" t="s">
        <v>297</v>
      </c>
      <c r="G10" s="19">
        <v>81</v>
      </c>
      <c r="H10" s="19"/>
      <c r="I10" s="19">
        <f t="shared" si="0"/>
        <v>81</v>
      </c>
      <c r="J10" s="20"/>
      <c r="K10" s="21">
        <v>1371101146</v>
      </c>
    </row>
    <row r="11" spans="1:11" s="12" customFormat="1" ht="21.95" customHeight="1" x14ac:dyDescent="0.15">
      <c r="A11" s="15">
        <v>7</v>
      </c>
      <c r="B11" s="24" t="s">
        <v>24</v>
      </c>
      <c r="C11" s="15" t="s">
        <v>25</v>
      </c>
      <c r="D11" s="24" t="s">
        <v>26</v>
      </c>
      <c r="E11" s="15" t="s">
        <v>27</v>
      </c>
      <c r="F11" s="24" t="s">
        <v>296</v>
      </c>
      <c r="G11" s="19">
        <v>60</v>
      </c>
      <c r="H11" s="22"/>
      <c r="I11" s="19">
        <f t="shared" si="0"/>
        <v>60</v>
      </c>
      <c r="J11" s="20" t="s">
        <v>128</v>
      </c>
      <c r="K11" s="21">
        <v>1371104603</v>
      </c>
    </row>
    <row r="12" spans="1:11" s="23" customFormat="1" ht="21.95" customHeight="1" x14ac:dyDescent="0.15">
      <c r="A12" s="15">
        <v>8</v>
      </c>
      <c r="B12" s="24" t="s">
        <v>131</v>
      </c>
      <c r="C12" s="15" t="s">
        <v>28</v>
      </c>
      <c r="D12" s="24" t="s">
        <v>29</v>
      </c>
      <c r="E12" s="15" t="s">
        <v>30</v>
      </c>
      <c r="F12" s="24" t="s">
        <v>31</v>
      </c>
      <c r="G12" s="19">
        <v>6</v>
      </c>
      <c r="H12" s="22"/>
      <c r="I12" s="19">
        <v>6</v>
      </c>
      <c r="J12" s="20" t="s">
        <v>128</v>
      </c>
      <c r="K12" s="26">
        <v>1371104512</v>
      </c>
    </row>
    <row r="13" spans="1:11" s="23" customFormat="1" ht="21.95" customHeight="1" x14ac:dyDescent="0.15">
      <c r="A13" s="15">
        <v>9</v>
      </c>
      <c r="B13" s="27" t="s">
        <v>32</v>
      </c>
      <c r="C13" s="15" t="s">
        <v>33</v>
      </c>
      <c r="D13" s="27" t="s">
        <v>132</v>
      </c>
      <c r="E13" s="15" t="s">
        <v>34</v>
      </c>
      <c r="F13" s="27" t="s">
        <v>35</v>
      </c>
      <c r="G13" s="19">
        <v>65</v>
      </c>
      <c r="H13" s="19"/>
      <c r="I13" s="19">
        <f t="shared" ref="I13:I63" si="1">G13+H13</f>
        <v>65</v>
      </c>
      <c r="J13" s="20" t="s">
        <v>128</v>
      </c>
      <c r="K13" s="21">
        <v>1371201250</v>
      </c>
    </row>
    <row r="14" spans="1:11" s="30" customFormat="1" ht="21.95" customHeight="1" x14ac:dyDescent="0.15">
      <c r="A14" s="15">
        <v>10</v>
      </c>
      <c r="B14" s="16" t="s">
        <v>36</v>
      </c>
      <c r="C14" s="28" t="s">
        <v>37</v>
      </c>
      <c r="D14" s="16" t="s">
        <v>133</v>
      </c>
      <c r="E14" s="15" t="s">
        <v>38</v>
      </c>
      <c r="F14" s="16" t="s">
        <v>39</v>
      </c>
      <c r="G14" s="19">
        <v>76</v>
      </c>
      <c r="H14" s="29"/>
      <c r="I14" s="19">
        <f t="shared" si="1"/>
        <v>76</v>
      </c>
      <c r="J14" s="20" t="s">
        <v>128</v>
      </c>
      <c r="K14" s="21">
        <v>1371200807</v>
      </c>
    </row>
    <row r="15" spans="1:11" s="30" customFormat="1" ht="21.95" customHeight="1" x14ac:dyDescent="0.15">
      <c r="A15" s="15">
        <v>11</v>
      </c>
      <c r="B15" s="27" t="s">
        <v>134</v>
      </c>
      <c r="C15" s="15" t="s">
        <v>135</v>
      </c>
      <c r="D15" s="27" t="s">
        <v>136</v>
      </c>
      <c r="E15" s="15" t="s">
        <v>137</v>
      </c>
      <c r="F15" s="27" t="s">
        <v>138</v>
      </c>
      <c r="G15" s="19">
        <v>121</v>
      </c>
      <c r="H15" s="19"/>
      <c r="I15" s="19">
        <f t="shared" si="1"/>
        <v>121</v>
      </c>
      <c r="J15" s="20" t="s">
        <v>128</v>
      </c>
      <c r="K15" s="21">
        <v>1371301159</v>
      </c>
    </row>
    <row r="16" spans="1:11" s="30" customFormat="1" ht="21.95" customHeight="1" x14ac:dyDescent="0.15">
      <c r="A16" s="15">
        <v>12</v>
      </c>
      <c r="B16" s="27" t="s">
        <v>139</v>
      </c>
      <c r="C16" s="15" t="s">
        <v>140</v>
      </c>
      <c r="D16" s="27" t="s">
        <v>141</v>
      </c>
      <c r="E16" s="15" t="s">
        <v>142</v>
      </c>
      <c r="F16" s="27" t="s">
        <v>143</v>
      </c>
      <c r="G16" s="19">
        <v>92</v>
      </c>
      <c r="H16" s="19"/>
      <c r="I16" s="19">
        <f t="shared" si="1"/>
        <v>92</v>
      </c>
      <c r="J16" s="20" t="s">
        <v>128</v>
      </c>
      <c r="K16" s="21">
        <v>1371301183</v>
      </c>
    </row>
    <row r="17" spans="1:11" s="30" customFormat="1" ht="21.95" customHeight="1" x14ac:dyDescent="0.15">
      <c r="A17" s="15">
        <v>13</v>
      </c>
      <c r="B17" s="27" t="s">
        <v>144</v>
      </c>
      <c r="C17" s="15" t="s">
        <v>145</v>
      </c>
      <c r="D17" s="27" t="s">
        <v>146</v>
      </c>
      <c r="E17" s="15" t="s">
        <v>147</v>
      </c>
      <c r="F17" s="27" t="s">
        <v>148</v>
      </c>
      <c r="G17" s="19">
        <v>161</v>
      </c>
      <c r="H17" s="19"/>
      <c r="I17" s="19">
        <f t="shared" si="1"/>
        <v>161</v>
      </c>
      <c r="J17" s="20" t="s">
        <v>128</v>
      </c>
      <c r="K17" s="21">
        <v>1371401322</v>
      </c>
    </row>
    <row r="18" spans="1:11" s="30" customFormat="1" ht="21.95" customHeight="1" x14ac:dyDescent="0.15">
      <c r="A18" s="15">
        <v>14</v>
      </c>
      <c r="B18" s="16" t="s">
        <v>149</v>
      </c>
      <c r="C18" s="15" t="s">
        <v>40</v>
      </c>
      <c r="D18" s="16" t="s">
        <v>150</v>
      </c>
      <c r="E18" s="15" t="s">
        <v>41</v>
      </c>
      <c r="F18" s="16" t="s">
        <v>151</v>
      </c>
      <c r="G18" s="19">
        <v>34</v>
      </c>
      <c r="H18" s="19"/>
      <c r="I18" s="19">
        <f t="shared" si="1"/>
        <v>34</v>
      </c>
      <c r="J18" s="20" t="s">
        <v>128</v>
      </c>
      <c r="K18" s="21">
        <v>1371400670</v>
      </c>
    </row>
    <row r="19" spans="1:11" s="30" customFormat="1" ht="21.95" customHeight="1" x14ac:dyDescent="0.15">
      <c r="A19" s="15">
        <v>15</v>
      </c>
      <c r="B19" s="16" t="s">
        <v>152</v>
      </c>
      <c r="C19" s="15" t="s">
        <v>153</v>
      </c>
      <c r="D19" s="16" t="s">
        <v>154</v>
      </c>
      <c r="E19" s="15" t="s">
        <v>155</v>
      </c>
      <c r="F19" s="16" t="s">
        <v>156</v>
      </c>
      <c r="G19" s="19">
        <v>85</v>
      </c>
      <c r="H19" s="19"/>
      <c r="I19" s="19">
        <f t="shared" si="1"/>
        <v>85</v>
      </c>
      <c r="J19" s="20" t="s">
        <v>128</v>
      </c>
      <c r="K19" s="21">
        <v>1371601665</v>
      </c>
    </row>
    <row r="20" spans="1:11" s="23" customFormat="1" ht="21.95" customHeight="1" x14ac:dyDescent="0.15">
      <c r="A20" s="15">
        <v>16</v>
      </c>
      <c r="B20" s="24" t="s">
        <v>157</v>
      </c>
      <c r="C20" s="15" t="s">
        <v>158</v>
      </c>
      <c r="D20" s="24" t="s">
        <v>159</v>
      </c>
      <c r="E20" s="15" t="s">
        <v>160</v>
      </c>
      <c r="F20" s="24" t="s">
        <v>161</v>
      </c>
      <c r="G20" s="19">
        <v>20</v>
      </c>
      <c r="H20" s="22"/>
      <c r="I20" s="19">
        <f t="shared" si="1"/>
        <v>20</v>
      </c>
      <c r="J20" s="20" t="s">
        <v>128</v>
      </c>
      <c r="K20" s="21">
        <v>1371702109</v>
      </c>
    </row>
    <row r="21" spans="1:11" s="30" customFormat="1" ht="21.95" customHeight="1" x14ac:dyDescent="0.15">
      <c r="A21" s="15">
        <v>17</v>
      </c>
      <c r="B21" s="24" t="s">
        <v>42</v>
      </c>
      <c r="C21" s="15" t="s">
        <v>43</v>
      </c>
      <c r="D21" s="24" t="s">
        <v>44</v>
      </c>
      <c r="E21" s="15" t="s">
        <v>45</v>
      </c>
      <c r="F21" s="24" t="s">
        <v>46</v>
      </c>
      <c r="G21" s="19">
        <v>38</v>
      </c>
      <c r="H21" s="22"/>
      <c r="I21" s="19">
        <f t="shared" si="1"/>
        <v>38</v>
      </c>
      <c r="J21" s="20" t="s">
        <v>128</v>
      </c>
      <c r="K21" s="21">
        <v>1371800382</v>
      </c>
    </row>
    <row r="22" spans="1:11" s="23" customFormat="1" ht="21.95" customHeight="1" x14ac:dyDescent="0.15">
      <c r="A22" s="15">
        <v>18</v>
      </c>
      <c r="B22" s="16" t="s">
        <v>162</v>
      </c>
      <c r="C22" s="31" t="s">
        <v>163</v>
      </c>
      <c r="D22" s="16" t="s">
        <v>164</v>
      </c>
      <c r="E22" s="15" t="s">
        <v>165</v>
      </c>
      <c r="F22" s="16" t="s">
        <v>166</v>
      </c>
      <c r="G22" s="19">
        <v>66</v>
      </c>
      <c r="H22" s="19"/>
      <c r="I22" s="19">
        <f t="shared" si="1"/>
        <v>66</v>
      </c>
      <c r="J22" s="20" t="s">
        <v>128</v>
      </c>
      <c r="K22" s="21">
        <v>1371801018</v>
      </c>
    </row>
    <row r="23" spans="1:11" s="12" customFormat="1" ht="21.95" customHeight="1" x14ac:dyDescent="0.15">
      <c r="A23" s="15">
        <v>19</v>
      </c>
      <c r="B23" s="16" t="s">
        <v>167</v>
      </c>
      <c r="C23" s="31" t="s">
        <v>168</v>
      </c>
      <c r="D23" s="16" t="s">
        <v>169</v>
      </c>
      <c r="E23" s="15" t="s">
        <v>170</v>
      </c>
      <c r="F23" s="16" t="s">
        <v>167</v>
      </c>
      <c r="G23" s="19">
        <v>35</v>
      </c>
      <c r="H23" s="19"/>
      <c r="I23" s="19">
        <f t="shared" si="1"/>
        <v>35</v>
      </c>
      <c r="J23" s="20" t="s">
        <v>128</v>
      </c>
      <c r="K23" s="21">
        <v>1371801141</v>
      </c>
    </row>
    <row r="24" spans="1:11" s="12" customFormat="1" ht="21.95" customHeight="1" x14ac:dyDescent="0.15">
      <c r="A24" s="15">
        <v>20</v>
      </c>
      <c r="B24" s="16" t="s">
        <v>171</v>
      </c>
      <c r="C24" s="31" t="s">
        <v>172</v>
      </c>
      <c r="D24" s="16" t="s">
        <v>173</v>
      </c>
      <c r="E24" s="15" t="s">
        <v>174</v>
      </c>
      <c r="F24" s="16" t="s">
        <v>175</v>
      </c>
      <c r="G24" s="19">
        <v>60</v>
      </c>
      <c r="H24" s="19"/>
      <c r="I24" s="19">
        <f t="shared" si="1"/>
        <v>60</v>
      </c>
      <c r="J24" s="20" t="s">
        <v>128</v>
      </c>
      <c r="K24" s="21">
        <v>1371903608</v>
      </c>
    </row>
    <row r="25" spans="1:11" s="12" customFormat="1" ht="21.95" customHeight="1" x14ac:dyDescent="0.15">
      <c r="A25" s="15">
        <v>21</v>
      </c>
      <c r="B25" s="16" t="s">
        <v>176</v>
      </c>
      <c r="C25" s="15" t="s">
        <v>177</v>
      </c>
      <c r="D25" s="16" t="s">
        <v>178</v>
      </c>
      <c r="E25" s="15" t="s">
        <v>179</v>
      </c>
      <c r="F25" s="16" t="s">
        <v>180</v>
      </c>
      <c r="G25" s="19">
        <v>64</v>
      </c>
      <c r="H25" s="19"/>
      <c r="I25" s="19">
        <f t="shared" si="1"/>
        <v>64</v>
      </c>
      <c r="J25" s="20"/>
      <c r="K25" s="21">
        <v>1371902790</v>
      </c>
    </row>
    <row r="26" spans="1:11" s="12" customFormat="1" ht="21.95" customHeight="1" x14ac:dyDescent="0.15">
      <c r="A26" s="15">
        <v>22</v>
      </c>
      <c r="B26" s="16" t="s">
        <v>181</v>
      </c>
      <c r="C26" s="15" t="s">
        <v>182</v>
      </c>
      <c r="D26" s="16" t="s">
        <v>183</v>
      </c>
      <c r="E26" s="15" t="s">
        <v>184</v>
      </c>
      <c r="F26" s="16" t="s">
        <v>185</v>
      </c>
      <c r="G26" s="19">
        <v>24</v>
      </c>
      <c r="H26" s="19"/>
      <c r="I26" s="19">
        <f t="shared" si="1"/>
        <v>24</v>
      </c>
      <c r="J26" s="20" t="s">
        <v>128</v>
      </c>
      <c r="K26" s="21">
        <v>1371903004</v>
      </c>
    </row>
    <row r="27" spans="1:11" s="12" customFormat="1" ht="21.95" customHeight="1" x14ac:dyDescent="0.15">
      <c r="A27" s="15">
        <v>23</v>
      </c>
      <c r="B27" s="16" t="s">
        <v>186</v>
      </c>
      <c r="C27" s="15" t="s">
        <v>187</v>
      </c>
      <c r="D27" s="16" t="s">
        <v>188</v>
      </c>
      <c r="E27" s="15" t="s">
        <v>189</v>
      </c>
      <c r="F27" s="16" t="s">
        <v>180</v>
      </c>
      <c r="G27" s="19">
        <v>114</v>
      </c>
      <c r="H27" s="19"/>
      <c r="I27" s="19">
        <f t="shared" si="1"/>
        <v>114</v>
      </c>
      <c r="J27" s="20"/>
      <c r="K27" s="21">
        <v>1371905132</v>
      </c>
    </row>
    <row r="28" spans="1:11" s="12" customFormat="1" ht="21.95" customHeight="1" x14ac:dyDescent="0.15">
      <c r="A28" s="15">
        <v>24</v>
      </c>
      <c r="B28" s="16" t="s">
        <v>190</v>
      </c>
      <c r="C28" s="15" t="s">
        <v>191</v>
      </c>
      <c r="D28" s="16" t="s">
        <v>192</v>
      </c>
      <c r="E28" s="15" t="s">
        <v>193</v>
      </c>
      <c r="F28" s="16" t="s">
        <v>180</v>
      </c>
      <c r="G28" s="19">
        <v>96</v>
      </c>
      <c r="H28" s="19"/>
      <c r="I28" s="19">
        <f t="shared" si="1"/>
        <v>96</v>
      </c>
      <c r="J28" s="20" t="s">
        <v>128</v>
      </c>
      <c r="K28" s="21">
        <v>1371905587</v>
      </c>
    </row>
    <row r="29" spans="1:11" s="12" customFormat="1" ht="21.95" customHeight="1" x14ac:dyDescent="0.15">
      <c r="A29" s="15">
        <v>25</v>
      </c>
      <c r="B29" s="16" t="s">
        <v>194</v>
      </c>
      <c r="C29" s="15" t="s">
        <v>195</v>
      </c>
      <c r="D29" s="16" t="s">
        <v>196</v>
      </c>
      <c r="E29" s="15" t="s">
        <v>197</v>
      </c>
      <c r="F29" s="16" t="s">
        <v>180</v>
      </c>
      <c r="G29" s="19">
        <v>98</v>
      </c>
      <c r="H29" s="19"/>
      <c r="I29" s="19">
        <f t="shared" si="1"/>
        <v>98</v>
      </c>
      <c r="J29" s="20" t="s">
        <v>128</v>
      </c>
      <c r="K29" s="21">
        <v>1371905595</v>
      </c>
    </row>
    <row r="30" spans="1:11" s="12" customFormat="1" ht="21.95" customHeight="1" x14ac:dyDescent="0.15">
      <c r="A30" s="15">
        <v>26</v>
      </c>
      <c r="B30" s="24" t="s">
        <v>302</v>
      </c>
      <c r="C30" s="15" t="s">
        <v>47</v>
      </c>
      <c r="D30" s="24" t="s">
        <v>48</v>
      </c>
      <c r="E30" s="15" t="s">
        <v>198</v>
      </c>
      <c r="F30" s="24" t="s">
        <v>304</v>
      </c>
      <c r="G30" s="19">
        <v>70</v>
      </c>
      <c r="H30" s="22"/>
      <c r="I30" s="19">
        <f t="shared" si="1"/>
        <v>70</v>
      </c>
      <c r="J30" s="20" t="s">
        <v>128</v>
      </c>
      <c r="K30" s="21">
        <v>1372001493</v>
      </c>
    </row>
    <row r="31" spans="1:11" s="23" customFormat="1" ht="21.95" customHeight="1" x14ac:dyDescent="0.15">
      <c r="A31" s="15">
        <v>27</v>
      </c>
      <c r="B31" s="16" t="s">
        <v>49</v>
      </c>
      <c r="C31" s="15" t="s">
        <v>50</v>
      </c>
      <c r="D31" s="16" t="s">
        <v>199</v>
      </c>
      <c r="E31" s="15" t="s">
        <v>51</v>
      </c>
      <c r="F31" s="16" t="s">
        <v>305</v>
      </c>
      <c r="G31" s="19">
        <v>178</v>
      </c>
      <c r="H31" s="19"/>
      <c r="I31" s="19">
        <f t="shared" si="1"/>
        <v>178</v>
      </c>
      <c r="J31" s="20" t="s">
        <v>128</v>
      </c>
      <c r="K31" s="21">
        <v>1372001352</v>
      </c>
    </row>
    <row r="32" spans="1:11" s="30" customFormat="1" ht="21.95" customHeight="1" x14ac:dyDescent="0.15">
      <c r="A32" s="15">
        <v>28</v>
      </c>
      <c r="B32" s="24" t="s">
        <v>53</v>
      </c>
      <c r="C32" s="15" t="s">
        <v>54</v>
      </c>
      <c r="D32" s="24" t="s">
        <v>55</v>
      </c>
      <c r="E32" s="15" t="s">
        <v>56</v>
      </c>
      <c r="F32" s="24" t="s">
        <v>306</v>
      </c>
      <c r="G32" s="19">
        <v>57</v>
      </c>
      <c r="H32" s="22">
        <v>60</v>
      </c>
      <c r="I32" s="19">
        <f t="shared" si="1"/>
        <v>117</v>
      </c>
      <c r="J32" s="20" t="s">
        <v>128</v>
      </c>
      <c r="K32" s="21">
        <v>1372101293</v>
      </c>
    </row>
    <row r="33" spans="1:11" s="30" customFormat="1" ht="21.95" customHeight="1" x14ac:dyDescent="0.15">
      <c r="A33" s="15">
        <v>29</v>
      </c>
      <c r="B33" s="24" t="s">
        <v>292</v>
      </c>
      <c r="C33" s="15" t="s">
        <v>58</v>
      </c>
      <c r="D33" s="24" t="s">
        <v>59</v>
      </c>
      <c r="E33" s="15" t="s">
        <v>60</v>
      </c>
      <c r="F33" s="24" t="s">
        <v>307</v>
      </c>
      <c r="G33" s="19">
        <v>20</v>
      </c>
      <c r="H33" s="22"/>
      <c r="I33" s="19">
        <f t="shared" si="1"/>
        <v>20</v>
      </c>
      <c r="J33" s="20" t="s">
        <v>128</v>
      </c>
      <c r="K33" s="21">
        <v>1372101657</v>
      </c>
    </row>
    <row r="34" spans="1:11" s="23" customFormat="1" ht="21.95" customHeight="1" x14ac:dyDescent="0.15">
      <c r="A34" s="15">
        <v>30</v>
      </c>
      <c r="B34" s="16" t="s">
        <v>201</v>
      </c>
      <c r="C34" s="15" t="s">
        <v>202</v>
      </c>
      <c r="D34" s="16" t="s">
        <v>203</v>
      </c>
      <c r="E34" s="15" t="s">
        <v>204</v>
      </c>
      <c r="F34" s="16" t="s">
        <v>205</v>
      </c>
      <c r="G34" s="19">
        <v>50</v>
      </c>
      <c r="H34" s="19"/>
      <c r="I34" s="19">
        <f t="shared" si="1"/>
        <v>50</v>
      </c>
      <c r="J34" s="20" t="s">
        <v>128</v>
      </c>
      <c r="K34" s="21">
        <v>1372104065</v>
      </c>
    </row>
    <row r="35" spans="1:11" s="23" customFormat="1" ht="21.95" customHeight="1" x14ac:dyDescent="0.15">
      <c r="A35" s="15">
        <v>31</v>
      </c>
      <c r="B35" s="16" t="s">
        <v>291</v>
      </c>
      <c r="C35" s="15" t="s">
        <v>202</v>
      </c>
      <c r="D35" s="16" t="s">
        <v>206</v>
      </c>
      <c r="E35" s="15" t="s">
        <v>207</v>
      </c>
      <c r="F35" s="16" t="s">
        <v>208</v>
      </c>
      <c r="G35" s="19">
        <v>52</v>
      </c>
      <c r="H35" s="19"/>
      <c r="I35" s="19">
        <f t="shared" si="1"/>
        <v>52</v>
      </c>
      <c r="J35" s="20" t="s">
        <v>128</v>
      </c>
      <c r="K35" s="21">
        <v>1372103182</v>
      </c>
    </row>
    <row r="36" spans="1:11" s="12" customFormat="1" ht="21.95" customHeight="1" x14ac:dyDescent="0.15">
      <c r="A36" s="15">
        <v>32</v>
      </c>
      <c r="B36" s="24" t="s">
        <v>62</v>
      </c>
      <c r="C36" s="15" t="s">
        <v>63</v>
      </c>
      <c r="D36" s="24" t="s">
        <v>64</v>
      </c>
      <c r="E36" s="15" t="s">
        <v>65</v>
      </c>
      <c r="F36" s="24" t="s">
        <v>66</v>
      </c>
      <c r="G36" s="19">
        <v>12</v>
      </c>
      <c r="H36" s="22"/>
      <c r="I36" s="19">
        <f t="shared" si="1"/>
        <v>12</v>
      </c>
      <c r="J36" s="20" t="s">
        <v>128</v>
      </c>
      <c r="K36" s="21">
        <v>1372201226</v>
      </c>
    </row>
    <row r="37" spans="1:11" s="30" customFormat="1" ht="21.95" customHeight="1" x14ac:dyDescent="0.15">
      <c r="A37" s="15">
        <v>33</v>
      </c>
      <c r="B37" s="16" t="s">
        <v>67</v>
      </c>
      <c r="C37" s="28" t="s">
        <v>68</v>
      </c>
      <c r="D37" s="16" t="s">
        <v>209</v>
      </c>
      <c r="E37" s="15" t="s">
        <v>69</v>
      </c>
      <c r="F37" s="16" t="s">
        <v>70</v>
      </c>
      <c r="G37" s="53">
        <v>60</v>
      </c>
      <c r="H37" s="54"/>
      <c r="I37" s="53">
        <f t="shared" si="1"/>
        <v>60</v>
      </c>
      <c r="J37" s="20" t="s">
        <v>128</v>
      </c>
      <c r="K37" s="21">
        <v>1372201028</v>
      </c>
    </row>
    <row r="38" spans="1:11" s="30" customFormat="1" ht="21.95" customHeight="1" x14ac:dyDescent="0.15">
      <c r="A38" s="15">
        <v>34</v>
      </c>
      <c r="B38" s="16" t="s">
        <v>210</v>
      </c>
      <c r="C38" s="15" t="s">
        <v>211</v>
      </c>
      <c r="D38" s="16" t="s">
        <v>212</v>
      </c>
      <c r="E38" s="15" t="s">
        <v>213</v>
      </c>
      <c r="F38" s="16" t="s">
        <v>214</v>
      </c>
      <c r="G38" s="19">
        <v>90</v>
      </c>
      <c r="H38" s="19"/>
      <c r="I38" s="19">
        <f t="shared" si="1"/>
        <v>90</v>
      </c>
      <c r="J38" s="20" t="s">
        <v>128</v>
      </c>
      <c r="K38" s="21">
        <v>1372302008</v>
      </c>
    </row>
    <row r="39" spans="1:11" s="12" customFormat="1" ht="21.95" customHeight="1" x14ac:dyDescent="0.15">
      <c r="A39" s="15">
        <v>35</v>
      </c>
      <c r="B39" s="16" t="s">
        <v>215</v>
      </c>
      <c r="C39" s="32" t="s">
        <v>216</v>
      </c>
      <c r="D39" s="16" t="s">
        <v>217</v>
      </c>
      <c r="E39" s="15" t="s">
        <v>218</v>
      </c>
      <c r="F39" s="33" t="s">
        <v>219</v>
      </c>
      <c r="G39" s="34">
        <v>36</v>
      </c>
      <c r="H39" s="34"/>
      <c r="I39" s="19">
        <f t="shared" si="1"/>
        <v>36</v>
      </c>
      <c r="J39" s="20"/>
      <c r="K39" s="21">
        <v>1372303782</v>
      </c>
    </row>
    <row r="40" spans="1:11" s="12" customFormat="1" ht="21.95" customHeight="1" x14ac:dyDescent="0.15">
      <c r="A40" s="15"/>
      <c r="B40" s="62" t="s">
        <v>71</v>
      </c>
      <c r="C40" s="62"/>
      <c r="D40" s="62"/>
      <c r="E40" s="62"/>
      <c r="F40" s="36"/>
      <c r="G40" s="34">
        <f>SUM(G5:G39)</f>
        <v>2452</v>
      </c>
      <c r="H40" s="34">
        <f>SUM(H3:H39)</f>
        <v>60</v>
      </c>
      <c r="I40" s="19">
        <f t="shared" si="1"/>
        <v>2512</v>
      </c>
      <c r="J40" s="20"/>
      <c r="K40" s="21"/>
    </row>
    <row r="41" spans="1:11" s="23" customFormat="1" ht="21.95" customHeight="1" x14ac:dyDescent="0.15">
      <c r="A41" s="37">
        <v>36</v>
      </c>
      <c r="B41" s="16" t="s">
        <v>220</v>
      </c>
      <c r="C41" s="28" t="s">
        <v>221</v>
      </c>
      <c r="D41" s="16" t="s">
        <v>222</v>
      </c>
      <c r="E41" s="15" t="s">
        <v>223</v>
      </c>
      <c r="F41" s="16" t="s">
        <v>224</v>
      </c>
      <c r="G41" s="19">
        <v>14</v>
      </c>
      <c r="H41" s="29"/>
      <c r="I41" s="19">
        <f t="shared" si="1"/>
        <v>14</v>
      </c>
      <c r="J41" s="20" t="s">
        <v>128</v>
      </c>
      <c r="K41" s="21">
        <v>1373300969</v>
      </c>
    </row>
    <row r="42" spans="1:11" s="23" customFormat="1" ht="21.95" customHeight="1" x14ac:dyDescent="0.15">
      <c r="A42" s="37">
        <v>37</v>
      </c>
      <c r="B42" s="16" t="s">
        <v>299</v>
      </c>
      <c r="C42" s="15" t="s">
        <v>73</v>
      </c>
      <c r="D42" s="16" t="s">
        <v>225</v>
      </c>
      <c r="E42" s="15" t="s">
        <v>74</v>
      </c>
      <c r="F42" s="16" t="s">
        <v>300</v>
      </c>
      <c r="G42" s="19">
        <v>22</v>
      </c>
      <c r="H42" s="19"/>
      <c r="I42" s="19">
        <f t="shared" si="1"/>
        <v>22</v>
      </c>
      <c r="J42" s="20"/>
      <c r="K42" s="21">
        <v>1373300571</v>
      </c>
    </row>
    <row r="43" spans="1:11" s="12" customFormat="1" ht="21.95" customHeight="1" x14ac:dyDescent="0.15">
      <c r="A43" s="37">
        <v>38</v>
      </c>
      <c r="B43" s="16" t="s">
        <v>226</v>
      </c>
      <c r="C43" s="15" t="s">
        <v>227</v>
      </c>
      <c r="D43" s="16" t="s">
        <v>228</v>
      </c>
      <c r="E43" s="15" t="s">
        <v>229</v>
      </c>
      <c r="F43" s="16" t="s">
        <v>230</v>
      </c>
      <c r="G43" s="19">
        <v>129</v>
      </c>
      <c r="H43" s="19"/>
      <c r="I43" s="19">
        <f t="shared" si="1"/>
        <v>129</v>
      </c>
      <c r="J43" s="20" t="s">
        <v>128</v>
      </c>
      <c r="K43" s="21">
        <v>1373600764</v>
      </c>
    </row>
    <row r="44" spans="1:11" s="12" customFormat="1" ht="21.95" customHeight="1" x14ac:dyDescent="0.15">
      <c r="A44" s="37">
        <v>39</v>
      </c>
      <c r="B44" s="16" t="s">
        <v>284</v>
      </c>
      <c r="C44" s="28" t="s">
        <v>75</v>
      </c>
      <c r="D44" s="16" t="s">
        <v>76</v>
      </c>
      <c r="E44" s="15" t="s">
        <v>77</v>
      </c>
      <c r="F44" s="16" t="s">
        <v>285</v>
      </c>
      <c r="G44" s="19">
        <v>60</v>
      </c>
      <c r="H44" s="29"/>
      <c r="I44" s="19">
        <f t="shared" si="1"/>
        <v>60</v>
      </c>
      <c r="J44" s="20" t="s">
        <v>128</v>
      </c>
      <c r="K44" s="21">
        <v>1372801355</v>
      </c>
    </row>
    <row r="45" spans="1:11" s="12" customFormat="1" ht="21.95" customHeight="1" x14ac:dyDescent="0.15">
      <c r="A45" s="37">
        <v>40</v>
      </c>
      <c r="B45" s="16" t="s">
        <v>231</v>
      </c>
      <c r="C45" s="28" t="s">
        <v>232</v>
      </c>
      <c r="D45" s="16" t="s">
        <v>233</v>
      </c>
      <c r="E45" s="15" t="s">
        <v>234</v>
      </c>
      <c r="F45" s="16" t="s">
        <v>235</v>
      </c>
      <c r="G45" s="19">
        <v>60</v>
      </c>
      <c r="H45" s="29"/>
      <c r="I45" s="19">
        <f t="shared" si="1"/>
        <v>60</v>
      </c>
      <c r="J45" s="20"/>
      <c r="K45" s="21">
        <v>1372800852</v>
      </c>
    </row>
    <row r="46" spans="1:11" s="30" customFormat="1" ht="21.95" customHeight="1" x14ac:dyDescent="0.15">
      <c r="A46" s="37">
        <v>41</v>
      </c>
      <c r="B46" s="27" t="s">
        <v>78</v>
      </c>
      <c r="C46" s="15" t="s">
        <v>79</v>
      </c>
      <c r="D46" s="27" t="s">
        <v>80</v>
      </c>
      <c r="E46" s="15" t="s">
        <v>81</v>
      </c>
      <c r="F46" s="27" t="s">
        <v>82</v>
      </c>
      <c r="G46" s="19">
        <v>32</v>
      </c>
      <c r="H46" s="19"/>
      <c r="I46" s="19">
        <f t="shared" si="1"/>
        <v>32</v>
      </c>
      <c r="J46" s="20" t="s">
        <v>128</v>
      </c>
      <c r="K46" s="21">
        <v>1372800548</v>
      </c>
    </row>
    <row r="47" spans="1:11" s="30" customFormat="1" ht="21.95" customHeight="1" x14ac:dyDescent="0.15">
      <c r="A47" s="37">
        <v>42</v>
      </c>
      <c r="B47" s="27" t="s">
        <v>236</v>
      </c>
      <c r="C47" s="15" t="s">
        <v>237</v>
      </c>
      <c r="D47" s="27" t="s">
        <v>238</v>
      </c>
      <c r="E47" s="15" t="s">
        <v>239</v>
      </c>
      <c r="F47" s="27" t="s">
        <v>240</v>
      </c>
      <c r="G47" s="19">
        <v>205</v>
      </c>
      <c r="H47" s="19">
        <v>240</v>
      </c>
      <c r="I47" s="19">
        <f t="shared" si="1"/>
        <v>445</v>
      </c>
      <c r="J47" s="20" t="s">
        <v>128</v>
      </c>
      <c r="K47" s="21">
        <v>1372800738</v>
      </c>
    </row>
    <row r="48" spans="1:11" s="23" customFormat="1" ht="21.95" customHeight="1" x14ac:dyDescent="0.15">
      <c r="A48" s="37">
        <v>43</v>
      </c>
      <c r="B48" s="16" t="s">
        <v>289</v>
      </c>
      <c r="C48" s="28" t="s">
        <v>83</v>
      </c>
      <c r="D48" s="16" t="s">
        <v>290</v>
      </c>
      <c r="E48" s="15" t="s">
        <v>84</v>
      </c>
      <c r="F48" s="16" t="s">
        <v>85</v>
      </c>
      <c r="G48" s="19">
        <v>222</v>
      </c>
      <c r="H48" s="29"/>
      <c r="I48" s="19">
        <f t="shared" si="1"/>
        <v>222</v>
      </c>
      <c r="J48" s="20" t="s">
        <v>200</v>
      </c>
      <c r="K48" s="21">
        <v>1373200474</v>
      </c>
    </row>
    <row r="49" spans="1:11" s="30" customFormat="1" ht="21.95" customHeight="1" x14ac:dyDescent="0.15">
      <c r="A49" s="37">
        <v>44</v>
      </c>
      <c r="B49" s="16" t="s">
        <v>246</v>
      </c>
      <c r="C49" s="28" t="s">
        <v>247</v>
      </c>
      <c r="D49" s="16" t="s">
        <v>248</v>
      </c>
      <c r="E49" s="15" t="s">
        <v>249</v>
      </c>
      <c r="F49" s="16" t="s">
        <v>250</v>
      </c>
      <c r="G49" s="19">
        <v>22</v>
      </c>
      <c r="H49" s="29"/>
      <c r="I49" s="19">
        <f t="shared" si="1"/>
        <v>22</v>
      </c>
      <c r="J49" s="20" t="s">
        <v>128</v>
      </c>
      <c r="K49" s="21">
        <v>1374100715</v>
      </c>
    </row>
    <row r="50" spans="1:11" s="30" customFormat="1" ht="21.95" customHeight="1" x14ac:dyDescent="0.15">
      <c r="A50" s="37">
        <v>45</v>
      </c>
      <c r="B50" s="27" t="s">
        <v>86</v>
      </c>
      <c r="C50" s="15" t="s">
        <v>87</v>
      </c>
      <c r="D50" s="27" t="s">
        <v>88</v>
      </c>
      <c r="E50" s="15" t="s">
        <v>89</v>
      </c>
      <c r="F50" s="27" t="s">
        <v>90</v>
      </c>
      <c r="G50" s="19">
        <v>45</v>
      </c>
      <c r="H50" s="19"/>
      <c r="I50" s="19">
        <f t="shared" si="1"/>
        <v>45</v>
      </c>
      <c r="J50" s="20"/>
      <c r="K50" s="21">
        <v>1374300380</v>
      </c>
    </row>
    <row r="51" spans="1:11" s="30" customFormat="1" ht="21.95" customHeight="1" x14ac:dyDescent="0.15">
      <c r="A51" s="37">
        <v>46</v>
      </c>
      <c r="B51" s="16" t="s">
        <v>251</v>
      </c>
      <c r="C51" s="15" t="s">
        <v>252</v>
      </c>
      <c r="D51" s="16" t="s">
        <v>253</v>
      </c>
      <c r="E51" s="15" t="s">
        <v>254</v>
      </c>
      <c r="F51" s="16" t="s">
        <v>255</v>
      </c>
      <c r="G51" s="19">
        <v>114</v>
      </c>
      <c r="H51" s="19"/>
      <c r="I51" s="19">
        <f t="shared" si="1"/>
        <v>114</v>
      </c>
      <c r="J51" s="20" t="s">
        <v>128</v>
      </c>
      <c r="K51" s="21">
        <v>1372700581</v>
      </c>
    </row>
    <row r="52" spans="1:11" s="23" customFormat="1" ht="21.95" customHeight="1" x14ac:dyDescent="0.15">
      <c r="A52" s="37">
        <v>47</v>
      </c>
      <c r="B52" s="24" t="s">
        <v>256</v>
      </c>
      <c r="C52" s="15" t="s">
        <v>257</v>
      </c>
      <c r="D52" s="24" t="s">
        <v>258</v>
      </c>
      <c r="E52" s="15" t="s">
        <v>259</v>
      </c>
      <c r="F52" s="24" t="s">
        <v>260</v>
      </c>
      <c r="G52" s="19">
        <v>8</v>
      </c>
      <c r="H52" s="22"/>
      <c r="I52" s="19">
        <f t="shared" si="1"/>
        <v>8</v>
      </c>
      <c r="J52" s="20" t="s">
        <v>128</v>
      </c>
      <c r="K52" s="21">
        <v>1373400637</v>
      </c>
    </row>
    <row r="53" spans="1:11" s="30" customFormat="1" ht="21.95" customHeight="1" x14ac:dyDescent="0.15">
      <c r="A53" s="37">
        <v>48</v>
      </c>
      <c r="B53" s="27" t="s">
        <v>91</v>
      </c>
      <c r="C53" s="15" t="s">
        <v>92</v>
      </c>
      <c r="D53" s="27" t="s">
        <v>261</v>
      </c>
      <c r="E53" s="15" t="s">
        <v>93</v>
      </c>
      <c r="F53" s="27" t="s">
        <v>94</v>
      </c>
      <c r="G53" s="19">
        <v>63</v>
      </c>
      <c r="H53" s="19"/>
      <c r="I53" s="19">
        <f t="shared" si="1"/>
        <v>63</v>
      </c>
      <c r="J53" s="20" t="s">
        <v>128</v>
      </c>
      <c r="K53" s="21">
        <v>1373900230</v>
      </c>
    </row>
    <row r="54" spans="1:11" s="23" customFormat="1" ht="21.95" customHeight="1" x14ac:dyDescent="0.15">
      <c r="A54" s="37">
        <v>49</v>
      </c>
      <c r="B54" s="24" t="s">
        <v>95</v>
      </c>
      <c r="C54" s="15" t="s">
        <v>96</v>
      </c>
      <c r="D54" s="24" t="s">
        <v>97</v>
      </c>
      <c r="E54" s="15" t="s">
        <v>98</v>
      </c>
      <c r="F54" s="24" t="s">
        <v>99</v>
      </c>
      <c r="G54" s="19">
        <v>48</v>
      </c>
      <c r="H54" s="22"/>
      <c r="I54" s="19">
        <f t="shared" si="1"/>
        <v>48</v>
      </c>
      <c r="J54" s="20" t="s">
        <v>128</v>
      </c>
      <c r="K54" s="21">
        <v>1374400263</v>
      </c>
    </row>
    <row r="55" spans="1:11" s="23" customFormat="1" ht="21.95" customHeight="1" x14ac:dyDescent="0.15">
      <c r="A55" s="37">
        <v>50</v>
      </c>
      <c r="B55" s="24" t="s">
        <v>100</v>
      </c>
      <c r="C55" s="15" t="s">
        <v>101</v>
      </c>
      <c r="D55" s="24" t="s">
        <v>102</v>
      </c>
      <c r="E55" s="15" t="s">
        <v>103</v>
      </c>
      <c r="F55" s="24" t="s">
        <v>288</v>
      </c>
      <c r="G55" s="19">
        <v>136</v>
      </c>
      <c r="H55" s="22"/>
      <c r="I55" s="19">
        <f t="shared" si="1"/>
        <v>136</v>
      </c>
      <c r="J55" s="20" t="s">
        <v>128</v>
      </c>
      <c r="K55" s="21">
        <v>1374500781</v>
      </c>
    </row>
    <row r="56" spans="1:11" s="30" customFormat="1" ht="21.95" customHeight="1" x14ac:dyDescent="0.15">
      <c r="A56" s="37">
        <v>51</v>
      </c>
      <c r="B56" s="16" t="s">
        <v>262</v>
      </c>
      <c r="C56" s="15" t="s">
        <v>263</v>
      </c>
      <c r="D56" s="16" t="s">
        <v>264</v>
      </c>
      <c r="E56" s="15" t="s">
        <v>265</v>
      </c>
      <c r="F56" s="16" t="s">
        <v>266</v>
      </c>
      <c r="G56" s="19">
        <v>43</v>
      </c>
      <c r="H56" s="19"/>
      <c r="I56" s="19">
        <f t="shared" si="1"/>
        <v>43</v>
      </c>
      <c r="J56" s="20" t="s">
        <v>200</v>
      </c>
      <c r="K56" s="21">
        <v>1374700647</v>
      </c>
    </row>
    <row r="57" spans="1:11" s="30" customFormat="1" ht="21.95" customHeight="1" x14ac:dyDescent="0.15">
      <c r="A57" s="37">
        <v>52</v>
      </c>
      <c r="B57" s="25" t="s">
        <v>104</v>
      </c>
      <c r="C57" s="15" t="s">
        <v>105</v>
      </c>
      <c r="D57" s="25" t="s">
        <v>267</v>
      </c>
      <c r="E57" s="15" t="s">
        <v>106</v>
      </c>
      <c r="F57" s="25" t="s">
        <v>107</v>
      </c>
      <c r="G57" s="19">
        <v>104</v>
      </c>
      <c r="H57" s="19"/>
      <c r="I57" s="19">
        <f t="shared" si="1"/>
        <v>104</v>
      </c>
      <c r="J57" s="20"/>
      <c r="K57" s="21">
        <v>1374700340</v>
      </c>
    </row>
    <row r="58" spans="1:11" s="30" customFormat="1" ht="21.95" customHeight="1" x14ac:dyDescent="0.15">
      <c r="A58" s="37">
        <v>53</v>
      </c>
      <c r="B58" s="27" t="s">
        <v>108</v>
      </c>
      <c r="C58" s="15" t="s">
        <v>105</v>
      </c>
      <c r="D58" s="27" t="s">
        <v>268</v>
      </c>
      <c r="E58" s="15" t="s">
        <v>109</v>
      </c>
      <c r="F58" s="27" t="s">
        <v>110</v>
      </c>
      <c r="G58" s="19">
        <v>30</v>
      </c>
      <c r="H58" s="19"/>
      <c r="I58" s="19">
        <f t="shared" si="1"/>
        <v>30</v>
      </c>
      <c r="J58" s="20"/>
      <c r="K58" s="21">
        <v>1374700324</v>
      </c>
    </row>
    <row r="59" spans="1:11" s="4" customFormat="1" ht="21.95" customHeight="1" x14ac:dyDescent="0.15">
      <c r="A59" s="37">
        <v>54</v>
      </c>
      <c r="B59" s="16" t="s">
        <v>269</v>
      </c>
      <c r="C59" s="28" t="s">
        <v>270</v>
      </c>
      <c r="D59" s="16" t="s">
        <v>271</v>
      </c>
      <c r="E59" s="15" t="s">
        <v>272</v>
      </c>
      <c r="F59" s="16" t="s">
        <v>273</v>
      </c>
      <c r="G59" s="19">
        <v>60</v>
      </c>
      <c r="H59" s="29"/>
      <c r="I59" s="19">
        <f t="shared" si="1"/>
        <v>60</v>
      </c>
      <c r="J59" s="20"/>
      <c r="K59" s="21">
        <v>1374900874</v>
      </c>
    </row>
    <row r="60" spans="1:11" s="38" customFormat="1" ht="21.95" customHeight="1" x14ac:dyDescent="0.15">
      <c r="A60" s="37">
        <v>55</v>
      </c>
      <c r="B60" s="16" t="s">
        <v>111</v>
      </c>
      <c r="C60" s="15" t="s">
        <v>112</v>
      </c>
      <c r="D60" s="16" t="s">
        <v>113</v>
      </c>
      <c r="E60" s="15" t="s">
        <v>114</v>
      </c>
      <c r="F60" s="16" t="s">
        <v>115</v>
      </c>
      <c r="G60" s="19">
        <v>98</v>
      </c>
      <c r="H60" s="19"/>
      <c r="I60" s="19">
        <f t="shared" si="1"/>
        <v>98</v>
      </c>
      <c r="J60" s="20" t="s">
        <v>128</v>
      </c>
      <c r="K60" s="21">
        <v>1375000278</v>
      </c>
    </row>
    <row r="61" spans="1:11" s="12" customFormat="1" ht="21.95" customHeight="1" x14ac:dyDescent="0.15">
      <c r="A61" s="37">
        <v>56</v>
      </c>
      <c r="B61" s="16" t="s">
        <v>274</v>
      </c>
      <c r="C61" s="15" t="s">
        <v>275</v>
      </c>
      <c r="D61" s="16" t="s">
        <v>276</v>
      </c>
      <c r="E61" s="15" t="s">
        <v>277</v>
      </c>
      <c r="F61" s="16" t="s">
        <v>278</v>
      </c>
      <c r="G61" s="19">
        <v>58</v>
      </c>
      <c r="H61" s="19"/>
      <c r="I61" s="19">
        <f t="shared" si="1"/>
        <v>58</v>
      </c>
      <c r="J61" s="20" t="s">
        <v>128</v>
      </c>
      <c r="K61" s="21">
        <v>1372400919</v>
      </c>
    </row>
    <row r="62" spans="1:11" s="12" customFormat="1" ht="21.95" customHeight="1" x14ac:dyDescent="0.15">
      <c r="A62" s="37">
        <v>57</v>
      </c>
      <c r="B62" s="16" t="s">
        <v>279</v>
      </c>
      <c r="C62" s="15" t="s">
        <v>275</v>
      </c>
      <c r="D62" s="16" t="s">
        <v>280</v>
      </c>
      <c r="E62" s="15" t="s">
        <v>281</v>
      </c>
      <c r="F62" s="16" t="s">
        <v>282</v>
      </c>
      <c r="G62" s="19">
        <v>93</v>
      </c>
      <c r="H62" s="19"/>
      <c r="I62" s="19">
        <f t="shared" si="1"/>
        <v>93</v>
      </c>
      <c r="J62" s="20" t="s">
        <v>128</v>
      </c>
      <c r="K62" s="21">
        <v>1372401081</v>
      </c>
    </row>
    <row r="63" spans="1:11" s="30" customFormat="1" ht="21.95" customHeight="1" x14ac:dyDescent="0.15">
      <c r="A63" s="37"/>
      <c r="B63" s="39" t="s">
        <v>283</v>
      </c>
      <c r="C63" s="39"/>
      <c r="D63" s="39" t="s">
        <v>200</v>
      </c>
      <c r="E63" s="39"/>
      <c r="F63" s="40"/>
      <c r="G63" s="58">
        <f>SUM(G41:G62)</f>
        <v>1666</v>
      </c>
      <c r="H63" s="59">
        <f>SUM(H41:H62)</f>
        <v>240</v>
      </c>
      <c r="I63" s="34">
        <f t="shared" si="1"/>
        <v>1906</v>
      </c>
      <c r="J63" s="44"/>
      <c r="K63" s="21"/>
    </row>
    <row r="64" spans="1:11" s="30" customFormat="1" ht="21.95" customHeight="1" x14ac:dyDescent="0.15">
      <c r="A64" s="45"/>
      <c r="B64" s="62" t="s">
        <v>200</v>
      </c>
      <c r="C64" s="62"/>
      <c r="D64" s="80" t="s">
        <v>116</v>
      </c>
      <c r="E64" s="80"/>
      <c r="F64" s="80"/>
      <c r="G64" s="19">
        <f>G40+G63</f>
        <v>4118</v>
      </c>
      <c r="H64" s="19">
        <f>H40+H63</f>
        <v>300</v>
      </c>
      <c r="I64" s="19">
        <f>I40+I63</f>
        <v>4418</v>
      </c>
      <c r="J64" s="20">
        <f>COUNTIF(J5:J63,"○")</f>
        <v>43</v>
      </c>
      <c r="K64" s="21"/>
    </row>
  </sheetData>
  <autoFilter ref="A4:K64"/>
  <mergeCells count="12">
    <mergeCell ref="I2:I4"/>
    <mergeCell ref="J2:J4"/>
    <mergeCell ref="K2:K4"/>
    <mergeCell ref="G3:G4"/>
    <mergeCell ref="H3:H4"/>
    <mergeCell ref="G2:H2"/>
    <mergeCell ref="D64:F64"/>
    <mergeCell ref="B2:B4"/>
    <mergeCell ref="C2:C4"/>
    <mergeCell ref="D2:D4"/>
    <mergeCell ref="E2:E4"/>
    <mergeCell ref="F2:F4"/>
  </mergeCells>
  <phoneticPr fontId="6"/>
  <printOptions horizontalCentered="1"/>
  <pageMargins left="0.59055118110236227" right="0.19685039370078741" top="0.9055118110236221" bottom="0.27559055118110237" header="0.31496062992125984" footer="0.19685039370078741"/>
  <pageSetup paperSize="9" scale="57" fitToHeight="2" orientation="landscape" horizontalDpi="300" r:id="rId1"/>
  <headerFooter alignWithMargins="0"/>
  <rowBreaks count="1" manualBreakCount="1">
    <brk id="40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view="pageBreakPreview" zoomScale="70" zoomScaleNormal="75" zoomScaleSheetLayoutView="70" workbookViewId="0">
      <pane ySplit="4" topLeftCell="A5" activePane="bottomLeft" state="frozen"/>
      <selection activeCell="B95" sqref="B95"/>
      <selection pane="bottomLeft"/>
    </sheetView>
  </sheetViews>
  <sheetFormatPr defaultRowHeight="12" x14ac:dyDescent="0.15"/>
  <cols>
    <col min="1" max="1" width="4.375" style="46" customWidth="1"/>
    <col min="2" max="2" width="52.5" style="12" customWidth="1"/>
    <col min="3" max="3" width="13.75" style="47" customWidth="1"/>
    <col min="4" max="4" width="39.25" style="12" customWidth="1"/>
    <col min="5" max="5" width="21.625" style="47" customWidth="1"/>
    <col min="6" max="6" width="37.5" style="48" customWidth="1"/>
    <col min="7" max="9" width="12.375" style="49" customWidth="1"/>
    <col min="10" max="10" width="9.875" style="50" customWidth="1"/>
    <col min="11" max="11" width="16.875" style="52" customWidth="1"/>
    <col min="12" max="16384" width="9" style="52"/>
  </cols>
  <sheetData>
    <row r="1" spans="1:11" s="8" customFormat="1" ht="20.25" customHeight="1" x14ac:dyDescent="0.15">
      <c r="A1" s="1"/>
      <c r="B1" s="2" t="s">
        <v>309</v>
      </c>
      <c r="C1" s="3"/>
      <c r="D1" s="4"/>
      <c r="E1" s="5" t="s">
        <v>200</v>
      </c>
      <c r="F1" s="6"/>
      <c r="G1" s="7"/>
      <c r="I1" s="7"/>
      <c r="J1" s="9"/>
      <c r="K1" s="10" t="s">
        <v>117</v>
      </c>
    </row>
    <row r="2" spans="1:11" s="12" customFormat="1" ht="30.75" customHeight="1" x14ac:dyDescent="0.15">
      <c r="A2" s="11" t="s">
        <v>200</v>
      </c>
      <c r="B2" s="68"/>
      <c r="C2" s="71" t="s">
        <v>0</v>
      </c>
      <c r="D2" s="74" t="s">
        <v>286</v>
      </c>
      <c r="E2" s="77" t="s">
        <v>1</v>
      </c>
      <c r="F2" s="71" t="s">
        <v>2</v>
      </c>
      <c r="G2" s="81" t="s">
        <v>287</v>
      </c>
      <c r="H2" s="82"/>
      <c r="I2" s="83" t="s">
        <v>3</v>
      </c>
      <c r="J2" s="86" t="s">
        <v>118</v>
      </c>
      <c r="K2" s="89" t="s">
        <v>119</v>
      </c>
    </row>
    <row r="3" spans="1:11" s="12" customFormat="1" ht="15.75" customHeight="1" x14ac:dyDescent="0.15">
      <c r="A3" s="13"/>
      <c r="B3" s="69"/>
      <c r="C3" s="72"/>
      <c r="D3" s="75"/>
      <c r="E3" s="78"/>
      <c r="F3" s="72"/>
      <c r="G3" s="92" t="s">
        <v>120</v>
      </c>
      <c r="H3" s="92" t="s">
        <v>121</v>
      </c>
      <c r="I3" s="84"/>
      <c r="J3" s="87"/>
      <c r="K3" s="90"/>
    </row>
    <row r="4" spans="1:11" s="12" customFormat="1" ht="15.75" customHeight="1" x14ac:dyDescent="0.15">
      <c r="A4" s="14"/>
      <c r="B4" s="70"/>
      <c r="C4" s="73"/>
      <c r="D4" s="76"/>
      <c r="E4" s="79"/>
      <c r="F4" s="73"/>
      <c r="G4" s="93"/>
      <c r="H4" s="93"/>
      <c r="I4" s="85"/>
      <c r="J4" s="88"/>
      <c r="K4" s="91"/>
    </row>
    <row r="5" spans="1:11" s="12" customFormat="1" ht="21.95" customHeight="1" x14ac:dyDescent="0.15">
      <c r="A5" s="15">
        <v>1</v>
      </c>
      <c r="B5" s="16" t="s">
        <v>4</v>
      </c>
      <c r="C5" s="17" t="s">
        <v>5</v>
      </c>
      <c r="D5" s="18" t="s">
        <v>122</v>
      </c>
      <c r="E5" s="17" t="s">
        <v>6</v>
      </c>
      <c r="F5" s="16" t="s">
        <v>4</v>
      </c>
      <c r="G5" s="19">
        <v>52</v>
      </c>
      <c r="H5" s="19"/>
      <c r="I5" s="19">
        <f t="shared" ref="I5:I11" si="0">G5+H5</f>
        <v>52</v>
      </c>
      <c r="J5" s="20" t="s">
        <v>200</v>
      </c>
      <c r="K5" s="21">
        <v>1370201442</v>
      </c>
    </row>
    <row r="6" spans="1:11" s="23" customFormat="1" ht="21.95" customHeight="1" x14ac:dyDescent="0.15">
      <c r="A6" s="15">
        <v>2</v>
      </c>
      <c r="B6" s="16" t="s">
        <v>7</v>
      </c>
      <c r="C6" s="15" t="s">
        <v>8</v>
      </c>
      <c r="D6" s="16" t="s">
        <v>9</v>
      </c>
      <c r="E6" s="15" t="s">
        <v>10</v>
      </c>
      <c r="F6" s="16" t="s">
        <v>11</v>
      </c>
      <c r="G6" s="19">
        <v>27</v>
      </c>
      <c r="H6" s="22"/>
      <c r="I6" s="19">
        <f t="shared" si="0"/>
        <v>27</v>
      </c>
      <c r="J6" s="20" t="s">
        <v>128</v>
      </c>
      <c r="K6" s="21">
        <v>1370500694</v>
      </c>
    </row>
    <row r="7" spans="1:11" s="23" customFormat="1" ht="21.95" customHeight="1" x14ac:dyDescent="0.15">
      <c r="A7" s="15">
        <v>3</v>
      </c>
      <c r="B7" s="24" t="s">
        <v>123</v>
      </c>
      <c r="C7" s="15" t="s">
        <v>124</v>
      </c>
      <c r="D7" s="24" t="s">
        <v>125</v>
      </c>
      <c r="E7" s="15" t="s">
        <v>126</v>
      </c>
      <c r="F7" s="24" t="s">
        <v>127</v>
      </c>
      <c r="G7" s="19">
        <v>60</v>
      </c>
      <c r="H7" s="22"/>
      <c r="I7" s="19">
        <f t="shared" si="0"/>
        <v>60</v>
      </c>
      <c r="J7" s="20" t="s">
        <v>128</v>
      </c>
      <c r="K7" s="21">
        <v>1370801316</v>
      </c>
    </row>
    <row r="8" spans="1:11" s="12" customFormat="1" ht="21.95" customHeight="1" x14ac:dyDescent="0.15">
      <c r="A8" s="15">
        <v>4</v>
      </c>
      <c r="B8" s="25" t="s">
        <v>12</v>
      </c>
      <c r="C8" s="15" t="s">
        <v>13</v>
      </c>
      <c r="D8" s="25" t="s">
        <v>129</v>
      </c>
      <c r="E8" s="15" t="s">
        <v>14</v>
      </c>
      <c r="F8" s="25" t="s">
        <v>15</v>
      </c>
      <c r="G8" s="19">
        <v>252</v>
      </c>
      <c r="H8" s="19"/>
      <c r="I8" s="19">
        <f t="shared" si="0"/>
        <v>252</v>
      </c>
      <c r="J8" s="20"/>
      <c r="K8" s="21">
        <v>1370900571</v>
      </c>
    </row>
    <row r="9" spans="1:11" s="23" customFormat="1" ht="21.95" customHeight="1" x14ac:dyDescent="0.15">
      <c r="A9" s="15">
        <v>5</v>
      </c>
      <c r="B9" s="16" t="s">
        <v>16</v>
      </c>
      <c r="C9" s="15" t="s">
        <v>17</v>
      </c>
      <c r="D9" s="16" t="s">
        <v>18</v>
      </c>
      <c r="E9" s="15" t="s">
        <v>19</v>
      </c>
      <c r="F9" s="16" t="s">
        <v>20</v>
      </c>
      <c r="G9" s="19">
        <v>40</v>
      </c>
      <c r="H9" s="22"/>
      <c r="I9" s="19">
        <f t="shared" si="0"/>
        <v>40</v>
      </c>
      <c r="J9" s="20" t="s">
        <v>128</v>
      </c>
      <c r="K9" s="21">
        <v>1371000728</v>
      </c>
    </row>
    <row r="10" spans="1:11" s="12" customFormat="1" ht="21.95" customHeight="1" x14ac:dyDescent="0.15">
      <c r="A10" s="15">
        <v>6</v>
      </c>
      <c r="B10" s="16" t="s">
        <v>130</v>
      </c>
      <c r="C10" s="15" t="s">
        <v>21</v>
      </c>
      <c r="D10" s="16" t="s">
        <v>22</v>
      </c>
      <c r="E10" s="15" t="s">
        <v>23</v>
      </c>
      <c r="F10" s="16" t="s">
        <v>297</v>
      </c>
      <c r="G10" s="19">
        <v>81</v>
      </c>
      <c r="H10" s="19"/>
      <c r="I10" s="19">
        <f t="shared" si="0"/>
        <v>81</v>
      </c>
      <c r="J10" s="20"/>
      <c r="K10" s="21">
        <v>1371101146</v>
      </c>
    </row>
    <row r="11" spans="1:11" s="12" customFormat="1" ht="21.95" customHeight="1" x14ac:dyDescent="0.15">
      <c r="A11" s="15">
        <v>7</v>
      </c>
      <c r="B11" s="24" t="s">
        <v>24</v>
      </c>
      <c r="C11" s="15" t="s">
        <v>25</v>
      </c>
      <c r="D11" s="24" t="s">
        <v>26</v>
      </c>
      <c r="E11" s="15" t="s">
        <v>27</v>
      </c>
      <c r="F11" s="24" t="s">
        <v>296</v>
      </c>
      <c r="G11" s="19">
        <v>60</v>
      </c>
      <c r="H11" s="22"/>
      <c r="I11" s="19">
        <f t="shared" si="0"/>
        <v>60</v>
      </c>
      <c r="J11" s="20" t="s">
        <v>128</v>
      </c>
      <c r="K11" s="21">
        <v>1371104603</v>
      </c>
    </row>
    <row r="12" spans="1:11" s="23" customFormat="1" ht="21.95" customHeight="1" x14ac:dyDescent="0.15">
      <c r="A12" s="15">
        <v>8</v>
      </c>
      <c r="B12" s="24" t="s">
        <v>131</v>
      </c>
      <c r="C12" s="15" t="s">
        <v>28</v>
      </c>
      <c r="D12" s="24" t="s">
        <v>29</v>
      </c>
      <c r="E12" s="15" t="s">
        <v>30</v>
      </c>
      <c r="F12" s="24" t="s">
        <v>31</v>
      </c>
      <c r="G12" s="19">
        <v>6</v>
      </c>
      <c r="H12" s="22"/>
      <c r="I12" s="19">
        <v>6</v>
      </c>
      <c r="J12" s="20" t="s">
        <v>128</v>
      </c>
      <c r="K12" s="26">
        <v>1371104512</v>
      </c>
    </row>
    <row r="13" spans="1:11" s="23" customFormat="1" ht="21.95" customHeight="1" x14ac:dyDescent="0.15">
      <c r="A13" s="15">
        <v>9</v>
      </c>
      <c r="B13" s="27" t="s">
        <v>32</v>
      </c>
      <c r="C13" s="15" t="s">
        <v>33</v>
      </c>
      <c r="D13" s="27" t="s">
        <v>132</v>
      </c>
      <c r="E13" s="15" t="s">
        <v>34</v>
      </c>
      <c r="F13" s="27" t="s">
        <v>35</v>
      </c>
      <c r="G13" s="19">
        <v>65</v>
      </c>
      <c r="H13" s="19"/>
      <c r="I13" s="19">
        <f t="shared" ref="I13:I63" si="1">G13+H13</f>
        <v>65</v>
      </c>
      <c r="J13" s="20" t="s">
        <v>128</v>
      </c>
      <c r="K13" s="21">
        <v>1371201250</v>
      </c>
    </row>
    <row r="14" spans="1:11" s="30" customFormat="1" ht="21.95" customHeight="1" x14ac:dyDescent="0.15">
      <c r="A14" s="15">
        <v>10</v>
      </c>
      <c r="B14" s="16" t="s">
        <v>36</v>
      </c>
      <c r="C14" s="28" t="s">
        <v>37</v>
      </c>
      <c r="D14" s="16" t="s">
        <v>133</v>
      </c>
      <c r="E14" s="15" t="s">
        <v>38</v>
      </c>
      <c r="F14" s="16" t="s">
        <v>39</v>
      </c>
      <c r="G14" s="19">
        <v>76</v>
      </c>
      <c r="H14" s="29"/>
      <c r="I14" s="19">
        <f t="shared" si="1"/>
        <v>76</v>
      </c>
      <c r="J14" s="20" t="s">
        <v>128</v>
      </c>
      <c r="K14" s="21">
        <v>1371200807</v>
      </c>
    </row>
    <row r="15" spans="1:11" s="30" customFormat="1" ht="21.95" customHeight="1" x14ac:dyDescent="0.15">
      <c r="A15" s="15">
        <v>11</v>
      </c>
      <c r="B15" s="27" t="s">
        <v>134</v>
      </c>
      <c r="C15" s="15" t="s">
        <v>135</v>
      </c>
      <c r="D15" s="27" t="s">
        <v>136</v>
      </c>
      <c r="E15" s="15" t="s">
        <v>137</v>
      </c>
      <c r="F15" s="27" t="s">
        <v>138</v>
      </c>
      <c r="G15" s="19">
        <v>121</v>
      </c>
      <c r="H15" s="19"/>
      <c r="I15" s="19">
        <f t="shared" si="1"/>
        <v>121</v>
      </c>
      <c r="J15" s="20" t="s">
        <v>128</v>
      </c>
      <c r="K15" s="21">
        <v>1371301159</v>
      </c>
    </row>
    <row r="16" spans="1:11" s="30" customFormat="1" ht="21.95" customHeight="1" x14ac:dyDescent="0.15">
      <c r="A16" s="15">
        <v>12</v>
      </c>
      <c r="B16" s="27" t="s">
        <v>139</v>
      </c>
      <c r="C16" s="15" t="s">
        <v>140</v>
      </c>
      <c r="D16" s="27" t="s">
        <v>141</v>
      </c>
      <c r="E16" s="15" t="s">
        <v>142</v>
      </c>
      <c r="F16" s="27" t="s">
        <v>143</v>
      </c>
      <c r="G16" s="19">
        <v>92</v>
      </c>
      <c r="H16" s="19"/>
      <c r="I16" s="19">
        <f t="shared" si="1"/>
        <v>92</v>
      </c>
      <c r="J16" s="20" t="s">
        <v>128</v>
      </c>
      <c r="K16" s="21">
        <v>1371301183</v>
      </c>
    </row>
    <row r="17" spans="1:11" s="30" customFormat="1" ht="21.95" customHeight="1" x14ac:dyDescent="0.15">
      <c r="A17" s="15">
        <v>13</v>
      </c>
      <c r="B17" s="27" t="s">
        <v>144</v>
      </c>
      <c r="C17" s="15" t="s">
        <v>145</v>
      </c>
      <c r="D17" s="27" t="s">
        <v>146</v>
      </c>
      <c r="E17" s="15" t="s">
        <v>147</v>
      </c>
      <c r="F17" s="27" t="s">
        <v>148</v>
      </c>
      <c r="G17" s="19">
        <v>161</v>
      </c>
      <c r="H17" s="19"/>
      <c r="I17" s="19">
        <f t="shared" si="1"/>
        <v>161</v>
      </c>
      <c r="J17" s="20" t="s">
        <v>128</v>
      </c>
      <c r="K17" s="21">
        <v>1371401322</v>
      </c>
    </row>
    <row r="18" spans="1:11" s="30" customFormat="1" ht="21.95" customHeight="1" x14ac:dyDescent="0.15">
      <c r="A18" s="15">
        <v>14</v>
      </c>
      <c r="B18" s="16" t="s">
        <v>149</v>
      </c>
      <c r="C18" s="15" t="s">
        <v>40</v>
      </c>
      <c r="D18" s="16" t="s">
        <v>150</v>
      </c>
      <c r="E18" s="15" t="s">
        <v>41</v>
      </c>
      <c r="F18" s="16" t="s">
        <v>151</v>
      </c>
      <c r="G18" s="19">
        <v>34</v>
      </c>
      <c r="H18" s="19"/>
      <c r="I18" s="19">
        <f t="shared" si="1"/>
        <v>34</v>
      </c>
      <c r="J18" s="20" t="s">
        <v>128</v>
      </c>
      <c r="K18" s="21">
        <v>1371400670</v>
      </c>
    </row>
    <row r="19" spans="1:11" s="30" customFormat="1" ht="21.95" customHeight="1" x14ac:dyDescent="0.15">
      <c r="A19" s="15">
        <v>15</v>
      </c>
      <c r="B19" s="16" t="s">
        <v>152</v>
      </c>
      <c r="C19" s="15" t="s">
        <v>153</v>
      </c>
      <c r="D19" s="16" t="s">
        <v>154</v>
      </c>
      <c r="E19" s="15" t="s">
        <v>155</v>
      </c>
      <c r="F19" s="16" t="s">
        <v>156</v>
      </c>
      <c r="G19" s="19">
        <v>85</v>
      </c>
      <c r="H19" s="19"/>
      <c r="I19" s="19">
        <f t="shared" si="1"/>
        <v>85</v>
      </c>
      <c r="J19" s="20" t="s">
        <v>128</v>
      </c>
      <c r="K19" s="21">
        <v>1371601665</v>
      </c>
    </row>
    <row r="20" spans="1:11" s="23" customFormat="1" ht="21.95" customHeight="1" x14ac:dyDescent="0.15">
      <c r="A20" s="15">
        <v>16</v>
      </c>
      <c r="B20" s="24" t="s">
        <v>157</v>
      </c>
      <c r="C20" s="15" t="s">
        <v>158</v>
      </c>
      <c r="D20" s="24" t="s">
        <v>159</v>
      </c>
      <c r="E20" s="15" t="s">
        <v>160</v>
      </c>
      <c r="F20" s="24" t="s">
        <v>161</v>
      </c>
      <c r="G20" s="19">
        <v>20</v>
      </c>
      <c r="H20" s="22"/>
      <c r="I20" s="19">
        <f t="shared" si="1"/>
        <v>20</v>
      </c>
      <c r="J20" s="20" t="s">
        <v>128</v>
      </c>
      <c r="K20" s="21">
        <v>1371702109</v>
      </c>
    </row>
    <row r="21" spans="1:11" s="30" customFormat="1" ht="21.95" customHeight="1" x14ac:dyDescent="0.15">
      <c r="A21" s="15">
        <v>17</v>
      </c>
      <c r="B21" s="24" t="s">
        <v>42</v>
      </c>
      <c r="C21" s="15" t="s">
        <v>43</v>
      </c>
      <c r="D21" s="24" t="s">
        <v>44</v>
      </c>
      <c r="E21" s="15" t="s">
        <v>45</v>
      </c>
      <c r="F21" s="24" t="s">
        <v>46</v>
      </c>
      <c r="G21" s="19">
        <v>38</v>
      </c>
      <c r="H21" s="22"/>
      <c r="I21" s="19">
        <f t="shared" si="1"/>
        <v>38</v>
      </c>
      <c r="J21" s="20" t="s">
        <v>128</v>
      </c>
      <c r="K21" s="21">
        <v>1371800382</v>
      </c>
    </row>
    <row r="22" spans="1:11" s="23" customFormat="1" ht="21.95" customHeight="1" x14ac:dyDescent="0.15">
      <c r="A22" s="15">
        <v>18</v>
      </c>
      <c r="B22" s="16" t="s">
        <v>162</v>
      </c>
      <c r="C22" s="31" t="s">
        <v>163</v>
      </c>
      <c r="D22" s="16" t="s">
        <v>164</v>
      </c>
      <c r="E22" s="15" t="s">
        <v>165</v>
      </c>
      <c r="F22" s="16" t="s">
        <v>166</v>
      </c>
      <c r="G22" s="19">
        <v>66</v>
      </c>
      <c r="H22" s="19"/>
      <c r="I22" s="19">
        <f t="shared" si="1"/>
        <v>66</v>
      </c>
      <c r="J22" s="20" t="s">
        <v>128</v>
      </c>
      <c r="K22" s="21">
        <v>1371801018</v>
      </c>
    </row>
    <row r="23" spans="1:11" s="12" customFormat="1" ht="21.95" customHeight="1" x14ac:dyDescent="0.15">
      <c r="A23" s="15">
        <v>19</v>
      </c>
      <c r="B23" s="16" t="s">
        <v>167</v>
      </c>
      <c r="C23" s="31" t="s">
        <v>168</v>
      </c>
      <c r="D23" s="16" t="s">
        <v>169</v>
      </c>
      <c r="E23" s="15" t="s">
        <v>170</v>
      </c>
      <c r="F23" s="16" t="s">
        <v>167</v>
      </c>
      <c r="G23" s="19">
        <v>35</v>
      </c>
      <c r="H23" s="19"/>
      <c r="I23" s="19">
        <f t="shared" si="1"/>
        <v>35</v>
      </c>
      <c r="J23" s="20" t="s">
        <v>128</v>
      </c>
      <c r="K23" s="21">
        <v>1371801141</v>
      </c>
    </row>
    <row r="24" spans="1:11" s="12" customFormat="1" ht="21.95" customHeight="1" x14ac:dyDescent="0.15">
      <c r="A24" s="15">
        <v>20</v>
      </c>
      <c r="B24" s="16" t="s">
        <v>171</v>
      </c>
      <c r="C24" s="31" t="s">
        <v>172</v>
      </c>
      <c r="D24" s="16" t="s">
        <v>173</v>
      </c>
      <c r="E24" s="15" t="s">
        <v>174</v>
      </c>
      <c r="F24" s="16" t="s">
        <v>175</v>
      </c>
      <c r="G24" s="19">
        <v>60</v>
      </c>
      <c r="H24" s="19"/>
      <c r="I24" s="19">
        <f t="shared" si="1"/>
        <v>60</v>
      </c>
      <c r="J24" s="20" t="s">
        <v>128</v>
      </c>
      <c r="K24" s="21">
        <v>1371903608</v>
      </c>
    </row>
    <row r="25" spans="1:11" s="12" customFormat="1" ht="21.95" customHeight="1" x14ac:dyDescent="0.15">
      <c r="A25" s="15">
        <v>21</v>
      </c>
      <c r="B25" s="16" t="s">
        <v>176</v>
      </c>
      <c r="C25" s="15" t="s">
        <v>177</v>
      </c>
      <c r="D25" s="16" t="s">
        <v>178</v>
      </c>
      <c r="E25" s="15" t="s">
        <v>179</v>
      </c>
      <c r="F25" s="16" t="s">
        <v>180</v>
      </c>
      <c r="G25" s="19">
        <v>64</v>
      </c>
      <c r="H25" s="19"/>
      <c r="I25" s="19">
        <f t="shared" si="1"/>
        <v>64</v>
      </c>
      <c r="J25" s="20"/>
      <c r="K25" s="21">
        <v>1371902790</v>
      </c>
    </row>
    <row r="26" spans="1:11" s="12" customFormat="1" ht="21.95" customHeight="1" x14ac:dyDescent="0.15">
      <c r="A26" s="15">
        <v>22</v>
      </c>
      <c r="B26" s="16" t="s">
        <v>181</v>
      </c>
      <c r="C26" s="15" t="s">
        <v>182</v>
      </c>
      <c r="D26" s="16" t="s">
        <v>183</v>
      </c>
      <c r="E26" s="15" t="s">
        <v>184</v>
      </c>
      <c r="F26" s="16" t="s">
        <v>185</v>
      </c>
      <c r="G26" s="19">
        <v>24</v>
      </c>
      <c r="H26" s="19"/>
      <c r="I26" s="19">
        <f t="shared" si="1"/>
        <v>24</v>
      </c>
      <c r="J26" s="20" t="s">
        <v>128</v>
      </c>
      <c r="K26" s="21">
        <v>1371903004</v>
      </c>
    </row>
    <row r="27" spans="1:11" s="12" customFormat="1" ht="21.95" customHeight="1" x14ac:dyDescent="0.15">
      <c r="A27" s="15">
        <v>23</v>
      </c>
      <c r="B27" s="16" t="s">
        <v>186</v>
      </c>
      <c r="C27" s="15" t="s">
        <v>187</v>
      </c>
      <c r="D27" s="16" t="s">
        <v>188</v>
      </c>
      <c r="E27" s="15" t="s">
        <v>189</v>
      </c>
      <c r="F27" s="16" t="s">
        <v>180</v>
      </c>
      <c r="G27" s="19">
        <v>114</v>
      </c>
      <c r="H27" s="19"/>
      <c r="I27" s="19">
        <f t="shared" si="1"/>
        <v>114</v>
      </c>
      <c r="J27" s="20"/>
      <c r="K27" s="21">
        <v>1371905132</v>
      </c>
    </row>
    <row r="28" spans="1:11" s="12" customFormat="1" ht="21.95" customHeight="1" x14ac:dyDescent="0.15">
      <c r="A28" s="15">
        <v>24</v>
      </c>
      <c r="B28" s="16" t="s">
        <v>190</v>
      </c>
      <c r="C28" s="15" t="s">
        <v>191</v>
      </c>
      <c r="D28" s="16" t="s">
        <v>192</v>
      </c>
      <c r="E28" s="15" t="s">
        <v>193</v>
      </c>
      <c r="F28" s="16" t="s">
        <v>180</v>
      </c>
      <c r="G28" s="19">
        <v>96</v>
      </c>
      <c r="H28" s="19"/>
      <c r="I28" s="19">
        <f t="shared" si="1"/>
        <v>96</v>
      </c>
      <c r="J28" s="20" t="s">
        <v>128</v>
      </c>
      <c r="K28" s="21">
        <v>1371905587</v>
      </c>
    </row>
    <row r="29" spans="1:11" s="12" customFormat="1" ht="21.95" customHeight="1" x14ac:dyDescent="0.15">
      <c r="A29" s="15">
        <v>25</v>
      </c>
      <c r="B29" s="16" t="s">
        <v>194</v>
      </c>
      <c r="C29" s="15" t="s">
        <v>195</v>
      </c>
      <c r="D29" s="16" t="s">
        <v>196</v>
      </c>
      <c r="E29" s="15" t="s">
        <v>197</v>
      </c>
      <c r="F29" s="16" t="s">
        <v>180</v>
      </c>
      <c r="G29" s="19">
        <v>98</v>
      </c>
      <c r="H29" s="19"/>
      <c r="I29" s="19">
        <f t="shared" si="1"/>
        <v>98</v>
      </c>
      <c r="J29" s="20" t="s">
        <v>128</v>
      </c>
      <c r="K29" s="21">
        <v>1371905595</v>
      </c>
    </row>
    <row r="30" spans="1:11" s="12" customFormat="1" ht="21.95" customHeight="1" x14ac:dyDescent="0.15">
      <c r="A30" s="15">
        <v>26</v>
      </c>
      <c r="B30" s="24" t="s">
        <v>302</v>
      </c>
      <c r="C30" s="15" t="s">
        <v>47</v>
      </c>
      <c r="D30" s="24" t="s">
        <v>48</v>
      </c>
      <c r="E30" s="15" t="s">
        <v>198</v>
      </c>
      <c r="F30" s="24" t="s">
        <v>304</v>
      </c>
      <c r="G30" s="19">
        <v>70</v>
      </c>
      <c r="H30" s="22"/>
      <c r="I30" s="19">
        <f t="shared" si="1"/>
        <v>70</v>
      </c>
      <c r="J30" s="20" t="s">
        <v>128</v>
      </c>
      <c r="K30" s="21">
        <v>1372001493</v>
      </c>
    </row>
    <row r="31" spans="1:11" s="23" customFormat="1" ht="21.95" customHeight="1" x14ac:dyDescent="0.15">
      <c r="A31" s="15">
        <v>27</v>
      </c>
      <c r="B31" s="16" t="s">
        <v>49</v>
      </c>
      <c r="C31" s="15" t="s">
        <v>50</v>
      </c>
      <c r="D31" s="16" t="s">
        <v>199</v>
      </c>
      <c r="E31" s="15" t="s">
        <v>51</v>
      </c>
      <c r="F31" s="16" t="s">
        <v>305</v>
      </c>
      <c r="G31" s="19">
        <v>178</v>
      </c>
      <c r="H31" s="19"/>
      <c r="I31" s="19">
        <f t="shared" si="1"/>
        <v>178</v>
      </c>
      <c r="J31" s="20" t="s">
        <v>128</v>
      </c>
      <c r="K31" s="21">
        <v>1372001352</v>
      </c>
    </row>
    <row r="32" spans="1:11" s="30" customFormat="1" ht="21.95" customHeight="1" x14ac:dyDescent="0.15">
      <c r="A32" s="15">
        <v>28</v>
      </c>
      <c r="B32" s="24" t="s">
        <v>53</v>
      </c>
      <c r="C32" s="15" t="s">
        <v>54</v>
      </c>
      <c r="D32" s="24" t="s">
        <v>55</v>
      </c>
      <c r="E32" s="15" t="s">
        <v>56</v>
      </c>
      <c r="F32" s="24" t="s">
        <v>306</v>
      </c>
      <c r="G32" s="19">
        <v>57</v>
      </c>
      <c r="H32" s="22">
        <v>60</v>
      </c>
      <c r="I32" s="19">
        <f t="shared" si="1"/>
        <v>117</v>
      </c>
      <c r="J32" s="20" t="s">
        <v>128</v>
      </c>
      <c r="K32" s="21">
        <v>1372101293</v>
      </c>
    </row>
    <row r="33" spans="1:11" s="30" customFormat="1" ht="21.95" customHeight="1" x14ac:dyDescent="0.15">
      <c r="A33" s="15">
        <v>29</v>
      </c>
      <c r="B33" s="24" t="s">
        <v>292</v>
      </c>
      <c r="C33" s="15" t="s">
        <v>58</v>
      </c>
      <c r="D33" s="24" t="s">
        <v>59</v>
      </c>
      <c r="E33" s="15" t="s">
        <v>60</v>
      </c>
      <c r="F33" s="24" t="s">
        <v>307</v>
      </c>
      <c r="G33" s="19">
        <v>20</v>
      </c>
      <c r="H33" s="22"/>
      <c r="I33" s="19">
        <f t="shared" si="1"/>
        <v>20</v>
      </c>
      <c r="J33" s="20" t="s">
        <v>128</v>
      </c>
      <c r="K33" s="21">
        <v>1372101657</v>
      </c>
    </row>
    <row r="34" spans="1:11" s="23" customFormat="1" ht="21.95" customHeight="1" x14ac:dyDescent="0.15">
      <c r="A34" s="15">
        <v>30</v>
      </c>
      <c r="B34" s="16" t="s">
        <v>201</v>
      </c>
      <c r="C34" s="15" t="s">
        <v>202</v>
      </c>
      <c r="D34" s="16" t="s">
        <v>203</v>
      </c>
      <c r="E34" s="15" t="s">
        <v>204</v>
      </c>
      <c r="F34" s="16" t="s">
        <v>205</v>
      </c>
      <c r="G34" s="19">
        <v>50</v>
      </c>
      <c r="H34" s="19"/>
      <c r="I34" s="19">
        <f t="shared" si="1"/>
        <v>50</v>
      </c>
      <c r="J34" s="20" t="s">
        <v>128</v>
      </c>
      <c r="K34" s="21">
        <v>1372104065</v>
      </c>
    </row>
    <row r="35" spans="1:11" s="23" customFormat="1" ht="21.95" customHeight="1" x14ac:dyDescent="0.15">
      <c r="A35" s="15">
        <v>31</v>
      </c>
      <c r="B35" s="16" t="s">
        <v>291</v>
      </c>
      <c r="C35" s="15" t="s">
        <v>202</v>
      </c>
      <c r="D35" s="16" t="s">
        <v>206</v>
      </c>
      <c r="E35" s="15" t="s">
        <v>207</v>
      </c>
      <c r="F35" s="16" t="s">
        <v>208</v>
      </c>
      <c r="G35" s="19">
        <v>52</v>
      </c>
      <c r="H35" s="19"/>
      <c r="I35" s="19">
        <f t="shared" si="1"/>
        <v>52</v>
      </c>
      <c r="J35" s="20" t="s">
        <v>128</v>
      </c>
      <c r="K35" s="21">
        <v>1372103182</v>
      </c>
    </row>
    <row r="36" spans="1:11" s="12" customFormat="1" ht="21.95" customHeight="1" x14ac:dyDescent="0.15">
      <c r="A36" s="15">
        <v>32</v>
      </c>
      <c r="B36" s="24" t="s">
        <v>62</v>
      </c>
      <c r="C36" s="15" t="s">
        <v>63</v>
      </c>
      <c r="D36" s="24" t="s">
        <v>64</v>
      </c>
      <c r="E36" s="15" t="s">
        <v>65</v>
      </c>
      <c r="F36" s="24" t="s">
        <v>66</v>
      </c>
      <c r="G36" s="19">
        <v>12</v>
      </c>
      <c r="H36" s="22"/>
      <c r="I36" s="19">
        <f t="shared" si="1"/>
        <v>12</v>
      </c>
      <c r="J36" s="20" t="s">
        <v>128</v>
      </c>
      <c r="K36" s="21">
        <v>1372201226</v>
      </c>
    </row>
    <row r="37" spans="1:11" s="30" customFormat="1" ht="21.95" customHeight="1" x14ac:dyDescent="0.15">
      <c r="A37" s="15">
        <v>33</v>
      </c>
      <c r="B37" s="16" t="s">
        <v>67</v>
      </c>
      <c r="C37" s="28" t="s">
        <v>68</v>
      </c>
      <c r="D37" s="16" t="s">
        <v>209</v>
      </c>
      <c r="E37" s="15" t="s">
        <v>69</v>
      </c>
      <c r="F37" s="16" t="s">
        <v>70</v>
      </c>
      <c r="G37" s="53">
        <v>60</v>
      </c>
      <c r="H37" s="54"/>
      <c r="I37" s="53">
        <f t="shared" si="1"/>
        <v>60</v>
      </c>
      <c r="J37" s="20" t="s">
        <v>128</v>
      </c>
      <c r="K37" s="21">
        <v>1372201028</v>
      </c>
    </row>
    <row r="38" spans="1:11" s="30" customFormat="1" ht="21.95" customHeight="1" x14ac:dyDescent="0.15">
      <c r="A38" s="15">
        <v>34</v>
      </c>
      <c r="B38" s="16" t="s">
        <v>210</v>
      </c>
      <c r="C38" s="15" t="s">
        <v>211</v>
      </c>
      <c r="D38" s="16" t="s">
        <v>212</v>
      </c>
      <c r="E38" s="15" t="s">
        <v>213</v>
      </c>
      <c r="F38" s="16" t="s">
        <v>214</v>
      </c>
      <c r="G38" s="19">
        <v>90</v>
      </c>
      <c r="H38" s="19"/>
      <c r="I38" s="19">
        <f t="shared" si="1"/>
        <v>90</v>
      </c>
      <c r="J38" s="20" t="s">
        <v>128</v>
      </c>
      <c r="K38" s="21">
        <v>1372302008</v>
      </c>
    </row>
    <row r="39" spans="1:11" s="12" customFormat="1" ht="21.95" customHeight="1" x14ac:dyDescent="0.15">
      <c r="A39" s="15">
        <v>35</v>
      </c>
      <c r="B39" s="16" t="s">
        <v>215</v>
      </c>
      <c r="C39" s="32" t="s">
        <v>216</v>
      </c>
      <c r="D39" s="16" t="s">
        <v>217</v>
      </c>
      <c r="E39" s="15" t="s">
        <v>218</v>
      </c>
      <c r="F39" s="33" t="s">
        <v>219</v>
      </c>
      <c r="G39" s="34">
        <v>36</v>
      </c>
      <c r="H39" s="34"/>
      <c r="I39" s="19">
        <f t="shared" si="1"/>
        <v>36</v>
      </c>
      <c r="J39" s="20"/>
      <c r="K39" s="21">
        <v>1372303782</v>
      </c>
    </row>
    <row r="40" spans="1:11" s="12" customFormat="1" ht="21.95" customHeight="1" x14ac:dyDescent="0.15">
      <c r="A40" s="15"/>
      <c r="B40" s="63" t="s">
        <v>71</v>
      </c>
      <c r="C40" s="63"/>
      <c r="D40" s="63"/>
      <c r="E40" s="63"/>
      <c r="F40" s="36"/>
      <c r="G40" s="34">
        <f>SUM(G5:G39)</f>
        <v>2452</v>
      </c>
      <c r="H40" s="34">
        <f>SUM(H3:H39)</f>
        <v>60</v>
      </c>
      <c r="I40" s="19">
        <f t="shared" si="1"/>
        <v>2512</v>
      </c>
      <c r="J40" s="20"/>
      <c r="K40" s="21"/>
    </row>
    <row r="41" spans="1:11" s="23" customFormat="1" ht="21.95" customHeight="1" x14ac:dyDescent="0.15">
      <c r="A41" s="37">
        <v>36</v>
      </c>
      <c r="B41" s="16" t="s">
        <v>220</v>
      </c>
      <c r="C41" s="28" t="s">
        <v>221</v>
      </c>
      <c r="D41" s="16" t="s">
        <v>222</v>
      </c>
      <c r="E41" s="15" t="s">
        <v>223</v>
      </c>
      <c r="F41" s="16" t="s">
        <v>224</v>
      </c>
      <c r="G41" s="19">
        <v>14</v>
      </c>
      <c r="H41" s="29"/>
      <c r="I41" s="19">
        <f t="shared" si="1"/>
        <v>14</v>
      </c>
      <c r="J41" s="20" t="s">
        <v>128</v>
      </c>
      <c r="K41" s="21">
        <v>1373300969</v>
      </c>
    </row>
    <row r="42" spans="1:11" s="23" customFormat="1" ht="21.95" customHeight="1" x14ac:dyDescent="0.15">
      <c r="A42" s="37">
        <v>37</v>
      </c>
      <c r="B42" s="16" t="s">
        <v>299</v>
      </c>
      <c r="C42" s="15" t="s">
        <v>73</v>
      </c>
      <c r="D42" s="16" t="s">
        <v>225</v>
      </c>
      <c r="E42" s="15" t="s">
        <v>74</v>
      </c>
      <c r="F42" s="16" t="s">
        <v>300</v>
      </c>
      <c r="G42" s="19">
        <v>22</v>
      </c>
      <c r="H42" s="19"/>
      <c r="I42" s="19">
        <f t="shared" si="1"/>
        <v>22</v>
      </c>
      <c r="J42" s="20"/>
      <c r="K42" s="21">
        <v>1373300571</v>
      </c>
    </row>
    <row r="43" spans="1:11" s="12" customFormat="1" ht="21.95" customHeight="1" x14ac:dyDescent="0.15">
      <c r="A43" s="37">
        <v>38</v>
      </c>
      <c r="B43" s="16" t="s">
        <v>226</v>
      </c>
      <c r="C43" s="15" t="s">
        <v>227</v>
      </c>
      <c r="D43" s="16" t="s">
        <v>228</v>
      </c>
      <c r="E43" s="15" t="s">
        <v>229</v>
      </c>
      <c r="F43" s="16" t="s">
        <v>230</v>
      </c>
      <c r="G43" s="19">
        <v>129</v>
      </c>
      <c r="H43" s="19"/>
      <c r="I43" s="19">
        <f t="shared" si="1"/>
        <v>129</v>
      </c>
      <c r="J43" s="20" t="s">
        <v>128</v>
      </c>
      <c r="K43" s="21">
        <v>1373600764</v>
      </c>
    </row>
    <row r="44" spans="1:11" s="12" customFormat="1" ht="21.95" customHeight="1" x14ac:dyDescent="0.15">
      <c r="A44" s="37">
        <v>39</v>
      </c>
      <c r="B44" s="16" t="s">
        <v>284</v>
      </c>
      <c r="C44" s="28" t="s">
        <v>75</v>
      </c>
      <c r="D44" s="16" t="s">
        <v>76</v>
      </c>
      <c r="E44" s="15" t="s">
        <v>77</v>
      </c>
      <c r="F44" s="16" t="s">
        <v>285</v>
      </c>
      <c r="G44" s="19">
        <v>60</v>
      </c>
      <c r="H44" s="29"/>
      <c r="I44" s="19">
        <f t="shared" si="1"/>
        <v>60</v>
      </c>
      <c r="J44" s="20" t="s">
        <v>128</v>
      </c>
      <c r="K44" s="21">
        <v>1372801355</v>
      </c>
    </row>
    <row r="45" spans="1:11" s="12" customFormat="1" ht="21.95" customHeight="1" x14ac:dyDescent="0.15">
      <c r="A45" s="37">
        <v>40</v>
      </c>
      <c r="B45" s="16" t="s">
        <v>231</v>
      </c>
      <c r="C45" s="28" t="s">
        <v>232</v>
      </c>
      <c r="D45" s="16" t="s">
        <v>233</v>
      </c>
      <c r="E45" s="15" t="s">
        <v>234</v>
      </c>
      <c r="F45" s="16" t="s">
        <v>235</v>
      </c>
      <c r="G45" s="19">
        <v>60</v>
      </c>
      <c r="H45" s="29"/>
      <c r="I45" s="19">
        <f t="shared" si="1"/>
        <v>60</v>
      </c>
      <c r="J45" s="20"/>
      <c r="K45" s="21">
        <v>1372800852</v>
      </c>
    </row>
    <row r="46" spans="1:11" s="30" customFormat="1" ht="21.95" customHeight="1" x14ac:dyDescent="0.15">
      <c r="A46" s="37">
        <v>41</v>
      </c>
      <c r="B46" s="27" t="s">
        <v>78</v>
      </c>
      <c r="C46" s="15" t="s">
        <v>79</v>
      </c>
      <c r="D46" s="27" t="s">
        <v>80</v>
      </c>
      <c r="E46" s="15" t="s">
        <v>81</v>
      </c>
      <c r="F46" s="27" t="s">
        <v>82</v>
      </c>
      <c r="G46" s="19">
        <v>32</v>
      </c>
      <c r="H46" s="19"/>
      <c r="I46" s="19">
        <f t="shared" si="1"/>
        <v>32</v>
      </c>
      <c r="J46" s="20" t="s">
        <v>128</v>
      </c>
      <c r="K46" s="21">
        <v>1372800548</v>
      </c>
    </row>
    <row r="47" spans="1:11" s="30" customFormat="1" ht="21.95" customHeight="1" x14ac:dyDescent="0.15">
      <c r="A47" s="37">
        <v>42</v>
      </c>
      <c r="B47" s="27" t="s">
        <v>236</v>
      </c>
      <c r="C47" s="15" t="s">
        <v>237</v>
      </c>
      <c r="D47" s="27" t="s">
        <v>238</v>
      </c>
      <c r="E47" s="15" t="s">
        <v>239</v>
      </c>
      <c r="F47" s="27" t="s">
        <v>240</v>
      </c>
      <c r="G47" s="19">
        <v>205</v>
      </c>
      <c r="H47" s="19">
        <v>240</v>
      </c>
      <c r="I47" s="19">
        <f t="shared" si="1"/>
        <v>445</v>
      </c>
      <c r="J47" s="20" t="s">
        <v>128</v>
      </c>
      <c r="K47" s="21">
        <v>1372800738</v>
      </c>
    </row>
    <row r="48" spans="1:11" s="23" customFormat="1" ht="21.95" customHeight="1" x14ac:dyDescent="0.15">
      <c r="A48" s="37">
        <v>43</v>
      </c>
      <c r="B48" s="16" t="s">
        <v>289</v>
      </c>
      <c r="C48" s="28" t="s">
        <v>83</v>
      </c>
      <c r="D48" s="16" t="s">
        <v>290</v>
      </c>
      <c r="E48" s="15" t="s">
        <v>84</v>
      </c>
      <c r="F48" s="16" t="s">
        <v>85</v>
      </c>
      <c r="G48" s="19">
        <v>222</v>
      </c>
      <c r="H48" s="29"/>
      <c r="I48" s="19">
        <f t="shared" si="1"/>
        <v>222</v>
      </c>
      <c r="J48" s="20" t="s">
        <v>200</v>
      </c>
      <c r="K48" s="21">
        <v>1373200474</v>
      </c>
    </row>
    <row r="49" spans="1:11" s="30" customFormat="1" ht="21.95" customHeight="1" x14ac:dyDescent="0.15">
      <c r="A49" s="37">
        <v>44</v>
      </c>
      <c r="B49" s="16" t="s">
        <v>246</v>
      </c>
      <c r="C49" s="28" t="s">
        <v>247</v>
      </c>
      <c r="D49" s="16" t="s">
        <v>248</v>
      </c>
      <c r="E49" s="15" t="s">
        <v>249</v>
      </c>
      <c r="F49" s="16" t="s">
        <v>250</v>
      </c>
      <c r="G49" s="19">
        <v>22</v>
      </c>
      <c r="H49" s="29"/>
      <c r="I49" s="19">
        <f t="shared" si="1"/>
        <v>22</v>
      </c>
      <c r="J49" s="20" t="s">
        <v>128</v>
      </c>
      <c r="K49" s="21">
        <v>1374100715</v>
      </c>
    </row>
    <row r="50" spans="1:11" s="30" customFormat="1" ht="21.95" customHeight="1" x14ac:dyDescent="0.15">
      <c r="A50" s="37">
        <v>45</v>
      </c>
      <c r="B50" s="27" t="s">
        <v>86</v>
      </c>
      <c r="C50" s="15" t="s">
        <v>87</v>
      </c>
      <c r="D50" s="27" t="s">
        <v>88</v>
      </c>
      <c r="E50" s="15" t="s">
        <v>89</v>
      </c>
      <c r="F50" s="27" t="s">
        <v>90</v>
      </c>
      <c r="G50" s="19">
        <v>45</v>
      </c>
      <c r="H50" s="19"/>
      <c r="I50" s="19">
        <f t="shared" si="1"/>
        <v>45</v>
      </c>
      <c r="J50" s="20"/>
      <c r="K50" s="21">
        <v>1374300380</v>
      </c>
    </row>
    <row r="51" spans="1:11" s="30" customFormat="1" ht="21.95" customHeight="1" x14ac:dyDescent="0.15">
      <c r="A51" s="37">
        <v>46</v>
      </c>
      <c r="B51" s="16" t="s">
        <v>251</v>
      </c>
      <c r="C51" s="15" t="s">
        <v>252</v>
      </c>
      <c r="D51" s="16" t="s">
        <v>253</v>
      </c>
      <c r="E51" s="15" t="s">
        <v>254</v>
      </c>
      <c r="F51" s="16" t="s">
        <v>255</v>
      </c>
      <c r="G51" s="19">
        <v>114</v>
      </c>
      <c r="H51" s="19"/>
      <c r="I51" s="19">
        <f t="shared" si="1"/>
        <v>114</v>
      </c>
      <c r="J51" s="20" t="s">
        <v>128</v>
      </c>
      <c r="K51" s="21">
        <v>1372700581</v>
      </c>
    </row>
    <row r="52" spans="1:11" s="23" customFormat="1" ht="21.95" customHeight="1" x14ac:dyDescent="0.15">
      <c r="A52" s="37">
        <v>47</v>
      </c>
      <c r="B52" s="24" t="s">
        <v>256</v>
      </c>
      <c r="C52" s="15" t="s">
        <v>257</v>
      </c>
      <c r="D52" s="24" t="s">
        <v>258</v>
      </c>
      <c r="E52" s="15" t="s">
        <v>259</v>
      </c>
      <c r="F52" s="24" t="s">
        <v>260</v>
      </c>
      <c r="G52" s="19">
        <v>8</v>
      </c>
      <c r="H52" s="22"/>
      <c r="I52" s="19">
        <f t="shared" si="1"/>
        <v>8</v>
      </c>
      <c r="J52" s="20" t="s">
        <v>128</v>
      </c>
      <c r="K52" s="21">
        <v>1373400637</v>
      </c>
    </row>
    <row r="53" spans="1:11" s="30" customFormat="1" ht="21.95" customHeight="1" x14ac:dyDescent="0.15">
      <c r="A53" s="37">
        <v>48</v>
      </c>
      <c r="B53" s="27" t="s">
        <v>91</v>
      </c>
      <c r="C53" s="15" t="s">
        <v>92</v>
      </c>
      <c r="D53" s="27" t="s">
        <v>261</v>
      </c>
      <c r="E53" s="15" t="s">
        <v>93</v>
      </c>
      <c r="F53" s="27" t="s">
        <v>94</v>
      </c>
      <c r="G53" s="19">
        <v>63</v>
      </c>
      <c r="H53" s="19"/>
      <c r="I53" s="19">
        <f t="shared" si="1"/>
        <v>63</v>
      </c>
      <c r="J53" s="20" t="s">
        <v>128</v>
      </c>
      <c r="K53" s="21">
        <v>1373900230</v>
      </c>
    </row>
    <row r="54" spans="1:11" s="23" customFormat="1" ht="21.95" customHeight="1" x14ac:dyDescent="0.15">
      <c r="A54" s="37">
        <v>49</v>
      </c>
      <c r="B54" s="24" t="s">
        <v>95</v>
      </c>
      <c r="C54" s="15" t="s">
        <v>96</v>
      </c>
      <c r="D54" s="24" t="s">
        <v>97</v>
      </c>
      <c r="E54" s="15" t="s">
        <v>98</v>
      </c>
      <c r="F54" s="24" t="s">
        <v>99</v>
      </c>
      <c r="G54" s="19">
        <v>48</v>
      </c>
      <c r="H54" s="22"/>
      <c r="I54" s="19">
        <f t="shared" si="1"/>
        <v>48</v>
      </c>
      <c r="J54" s="20" t="s">
        <v>128</v>
      </c>
      <c r="K54" s="21">
        <v>1374400263</v>
      </c>
    </row>
    <row r="55" spans="1:11" s="23" customFormat="1" ht="21.95" customHeight="1" x14ac:dyDescent="0.15">
      <c r="A55" s="37">
        <v>50</v>
      </c>
      <c r="B55" s="24" t="s">
        <v>100</v>
      </c>
      <c r="C55" s="15" t="s">
        <v>101</v>
      </c>
      <c r="D55" s="24" t="s">
        <v>102</v>
      </c>
      <c r="E55" s="15" t="s">
        <v>103</v>
      </c>
      <c r="F55" s="24" t="s">
        <v>288</v>
      </c>
      <c r="G55" s="19">
        <v>136</v>
      </c>
      <c r="H55" s="22"/>
      <c r="I55" s="19">
        <f t="shared" si="1"/>
        <v>136</v>
      </c>
      <c r="J55" s="20" t="s">
        <v>128</v>
      </c>
      <c r="K55" s="21">
        <v>1374500781</v>
      </c>
    </row>
    <row r="56" spans="1:11" s="30" customFormat="1" ht="21.95" customHeight="1" x14ac:dyDescent="0.15">
      <c r="A56" s="37">
        <v>51</v>
      </c>
      <c r="B56" s="16" t="s">
        <v>262</v>
      </c>
      <c r="C56" s="15" t="s">
        <v>263</v>
      </c>
      <c r="D56" s="16" t="s">
        <v>264</v>
      </c>
      <c r="E56" s="15" t="s">
        <v>265</v>
      </c>
      <c r="F56" s="16" t="s">
        <v>266</v>
      </c>
      <c r="G56" s="19">
        <v>43</v>
      </c>
      <c r="H56" s="19"/>
      <c r="I56" s="19">
        <f t="shared" si="1"/>
        <v>43</v>
      </c>
      <c r="J56" s="20" t="s">
        <v>200</v>
      </c>
      <c r="K56" s="21">
        <v>1374700647</v>
      </c>
    </row>
    <row r="57" spans="1:11" s="30" customFormat="1" ht="21.95" customHeight="1" x14ac:dyDescent="0.15">
      <c r="A57" s="37">
        <v>52</v>
      </c>
      <c r="B57" s="25" t="s">
        <v>104</v>
      </c>
      <c r="C57" s="15" t="s">
        <v>105</v>
      </c>
      <c r="D57" s="25" t="s">
        <v>267</v>
      </c>
      <c r="E57" s="15" t="s">
        <v>106</v>
      </c>
      <c r="F57" s="25" t="s">
        <v>107</v>
      </c>
      <c r="G57" s="19">
        <v>104</v>
      </c>
      <c r="H57" s="19"/>
      <c r="I57" s="19">
        <f t="shared" si="1"/>
        <v>104</v>
      </c>
      <c r="J57" s="20"/>
      <c r="K57" s="21">
        <v>1374700340</v>
      </c>
    </row>
    <row r="58" spans="1:11" s="30" customFormat="1" ht="21.95" customHeight="1" x14ac:dyDescent="0.15">
      <c r="A58" s="37">
        <v>53</v>
      </c>
      <c r="B58" s="27" t="s">
        <v>108</v>
      </c>
      <c r="C58" s="15" t="s">
        <v>105</v>
      </c>
      <c r="D58" s="27" t="s">
        <v>268</v>
      </c>
      <c r="E58" s="15" t="s">
        <v>109</v>
      </c>
      <c r="F58" s="27" t="s">
        <v>110</v>
      </c>
      <c r="G58" s="19">
        <v>30</v>
      </c>
      <c r="H58" s="19"/>
      <c r="I58" s="19">
        <f t="shared" si="1"/>
        <v>30</v>
      </c>
      <c r="J58" s="20"/>
      <c r="K58" s="21">
        <v>1374700324</v>
      </c>
    </row>
    <row r="59" spans="1:11" s="4" customFormat="1" ht="21.95" customHeight="1" x14ac:dyDescent="0.15">
      <c r="A59" s="37">
        <v>54</v>
      </c>
      <c r="B59" s="16" t="s">
        <v>269</v>
      </c>
      <c r="C59" s="28" t="s">
        <v>270</v>
      </c>
      <c r="D59" s="16" t="s">
        <v>271</v>
      </c>
      <c r="E59" s="15" t="s">
        <v>272</v>
      </c>
      <c r="F59" s="16" t="s">
        <v>273</v>
      </c>
      <c r="G59" s="19">
        <v>60</v>
      </c>
      <c r="H59" s="29"/>
      <c r="I59" s="19">
        <f t="shared" si="1"/>
        <v>60</v>
      </c>
      <c r="J59" s="20"/>
      <c r="K59" s="21">
        <v>1374900874</v>
      </c>
    </row>
    <row r="60" spans="1:11" s="38" customFormat="1" ht="21.95" customHeight="1" x14ac:dyDescent="0.15">
      <c r="A60" s="37">
        <v>55</v>
      </c>
      <c r="B60" s="16" t="s">
        <v>111</v>
      </c>
      <c r="C60" s="15" t="s">
        <v>112</v>
      </c>
      <c r="D60" s="16" t="s">
        <v>113</v>
      </c>
      <c r="E60" s="15" t="s">
        <v>114</v>
      </c>
      <c r="F60" s="16" t="s">
        <v>115</v>
      </c>
      <c r="G60" s="19">
        <v>98</v>
      </c>
      <c r="H60" s="19"/>
      <c r="I60" s="19">
        <f t="shared" si="1"/>
        <v>98</v>
      </c>
      <c r="J60" s="20" t="s">
        <v>128</v>
      </c>
      <c r="K60" s="21">
        <v>1375000278</v>
      </c>
    </row>
    <row r="61" spans="1:11" s="12" customFormat="1" ht="21.95" customHeight="1" x14ac:dyDescent="0.15">
      <c r="A61" s="37">
        <v>56</v>
      </c>
      <c r="B61" s="16" t="s">
        <v>274</v>
      </c>
      <c r="C61" s="15" t="s">
        <v>275</v>
      </c>
      <c r="D61" s="16" t="s">
        <v>276</v>
      </c>
      <c r="E61" s="15" t="s">
        <v>277</v>
      </c>
      <c r="F61" s="16" t="s">
        <v>278</v>
      </c>
      <c r="G61" s="19">
        <v>58</v>
      </c>
      <c r="H61" s="19"/>
      <c r="I61" s="19">
        <f t="shared" si="1"/>
        <v>58</v>
      </c>
      <c r="J61" s="20" t="s">
        <v>128</v>
      </c>
      <c r="K61" s="21">
        <v>1372400919</v>
      </c>
    </row>
    <row r="62" spans="1:11" s="12" customFormat="1" ht="21.95" customHeight="1" x14ac:dyDescent="0.15">
      <c r="A62" s="37">
        <v>57</v>
      </c>
      <c r="B62" s="16" t="s">
        <v>279</v>
      </c>
      <c r="C62" s="15" t="s">
        <v>275</v>
      </c>
      <c r="D62" s="16" t="s">
        <v>280</v>
      </c>
      <c r="E62" s="15" t="s">
        <v>281</v>
      </c>
      <c r="F62" s="16" t="s">
        <v>282</v>
      </c>
      <c r="G62" s="19">
        <v>93</v>
      </c>
      <c r="H62" s="19"/>
      <c r="I62" s="19">
        <f t="shared" si="1"/>
        <v>93</v>
      </c>
      <c r="J62" s="20" t="s">
        <v>128</v>
      </c>
      <c r="K62" s="21">
        <v>1372401081</v>
      </c>
    </row>
    <row r="63" spans="1:11" s="30" customFormat="1" ht="21.95" customHeight="1" x14ac:dyDescent="0.15">
      <c r="A63" s="37"/>
      <c r="B63" s="39" t="s">
        <v>283</v>
      </c>
      <c r="C63" s="39"/>
      <c r="D63" s="39" t="s">
        <v>200</v>
      </c>
      <c r="E63" s="39"/>
      <c r="F63" s="40"/>
      <c r="G63" s="58">
        <f>SUM(G41:G62)</f>
        <v>1666</v>
      </c>
      <c r="H63" s="59">
        <f>SUM(H41:H62)</f>
        <v>240</v>
      </c>
      <c r="I63" s="34">
        <f t="shared" si="1"/>
        <v>1906</v>
      </c>
      <c r="J63" s="44"/>
      <c r="K63" s="21"/>
    </row>
    <row r="64" spans="1:11" s="30" customFormat="1" ht="21.95" customHeight="1" x14ac:dyDescent="0.15">
      <c r="A64" s="45"/>
      <c r="B64" s="63" t="s">
        <v>200</v>
      </c>
      <c r="C64" s="63"/>
      <c r="D64" s="80" t="s">
        <v>116</v>
      </c>
      <c r="E64" s="80"/>
      <c r="F64" s="80"/>
      <c r="G64" s="19">
        <f>G40+G63</f>
        <v>4118</v>
      </c>
      <c r="H64" s="19">
        <f>H40+H63</f>
        <v>300</v>
      </c>
      <c r="I64" s="19">
        <f>I40+I63</f>
        <v>4418</v>
      </c>
      <c r="J64" s="20">
        <f>COUNTIF(J5:J63,"○")</f>
        <v>43</v>
      </c>
      <c r="K64" s="21"/>
    </row>
  </sheetData>
  <autoFilter ref="A4:K64"/>
  <mergeCells count="12">
    <mergeCell ref="D64:F64"/>
    <mergeCell ref="B2:B4"/>
    <mergeCell ref="C2:C4"/>
    <mergeCell ref="D2:D4"/>
    <mergeCell ref="E2:E4"/>
    <mergeCell ref="F2:F4"/>
    <mergeCell ref="I2:I4"/>
    <mergeCell ref="J2:J4"/>
    <mergeCell ref="K2:K4"/>
    <mergeCell ref="G3:G4"/>
    <mergeCell ref="H3:H4"/>
    <mergeCell ref="G2:H2"/>
  </mergeCells>
  <phoneticPr fontId="6"/>
  <printOptions horizontalCentered="1"/>
  <pageMargins left="0.59055118110236227" right="0.19685039370078741" top="0.9055118110236221" bottom="0.27559055118110237" header="0.31496062992125984" footer="0.19685039370078741"/>
  <pageSetup paperSize="9" scale="57" fitToHeight="2" orientation="landscape" horizontalDpi="300" r:id="rId1"/>
  <headerFooter alignWithMargins="0"/>
  <rowBreaks count="1" manualBreakCount="1">
    <brk id="40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view="pageBreakPreview" zoomScale="70" zoomScaleNormal="75" zoomScaleSheetLayoutView="70" workbookViewId="0">
      <pane ySplit="4" topLeftCell="A5" activePane="bottomLeft" state="frozen"/>
      <selection activeCell="B95" sqref="B95"/>
      <selection pane="bottomLeft" activeCell="B9" sqref="B9"/>
    </sheetView>
  </sheetViews>
  <sheetFormatPr defaultRowHeight="12" x14ac:dyDescent="0.15"/>
  <cols>
    <col min="1" max="1" width="4.375" style="46" customWidth="1"/>
    <col min="2" max="2" width="52.5" style="12" customWidth="1"/>
    <col min="3" max="3" width="13.75" style="47" customWidth="1"/>
    <col min="4" max="4" width="39.25" style="12" customWidth="1"/>
    <col min="5" max="5" width="21.625" style="47" customWidth="1"/>
    <col min="6" max="6" width="37.5" style="48" customWidth="1"/>
    <col min="7" max="9" width="12.375" style="49" customWidth="1"/>
    <col min="10" max="10" width="9.875" style="50" customWidth="1"/>
    <col min="11" max="11" width="16.875" style="52" customWidth="1"/>
    <col min="12" max="16384" width="9" style="52"/>
  </cols>
  <sheetData>
    <row r="1" spans="1:11" s="8" customFormat="1" ht="20.25" customHeight="1" x14ac:dyDescent="0.15">
      <c r="A1" s="1"/>
      <c r="B1" s="2" t="s">
        <v>310</v>
      </c>
      <c r="C1" s="3"/>
      <c r="D1" s="4"/>
      <c r="E1" s="5" t="s">
        <v>200</v>
      </c>
      <c r="F1" s="6"/>
      <c r="G1" s="7"/>
      <c r="I1" s="7"/>
      <c r="J1" s="9"/>
      <c r="K1" s="10" t="s">
        <v>117</v>
      </c>
    </row>
    <row r="2" spans="1:11" s="12" customFormat="1" ht="30.75" customHeight="1" x14ac:dyDescent="0.15">
      <c r="A2" s="11" t="s">
        <v>200</v>
      </c>
      <c r="B2" s="68"/>
      <c r="C2" s="71" t="s">
        <v>0</v>
      </c>
      <c r="D2" s="74" t="s">
        <v>286</v>
      </c>
      <c r="E2" s="77" t="s">
        <v>1</v>
      </c>
      <c r="F2" s="71" t="s">
        <v>2</v>
      </c>
      <c r="G2" s="81" t="s">
        <v>287</v>
      </c>
      <c r="H2" s="82"/>
      <c r="I2" s="83" t="s">
        <v>3</v>
      </c>
      <c r="J2" s="86" t="s">
        <v>118</v>
      </c>
      <c r="K2" s="89" t="s">
        <v>119</v>
      </c>
    </row>
    <row r="3" spans="1:11" s="12" customFormat="1" ht="15.75" customHeight="1" x14ac:dyDescent="0.15">
      <c r="A3" s="13"/>
      <c r="B3" s="69"/>
      <c r="C3" s="72"/>
      <c r="D3" s="75"/>
      <c r="E3" s="78"/>
      <c r="F3" s="72"/>
      <c r="G3" s="92" t="s">
        <v>120</v>
      </c>
      <c r="H3" s="92" t="s">
        <v>121</v>
      </c>
      <c r="I3" s="84"/>
      <c r="J3" s="87"/>
      <c r="K3" s="90"/>
    </row>
    <row r="4" spans="1:11" s="12" customFormat="1" ht="15.75" customHeight="1" x14ac:dyDescent="0.15">
      <c r="A4" s="14"/>
      <c r="B4" s="70"/>
      <c r="C4" s="73"/>
      <c r="D4" s="76"/>
      <c r="E4" s="79"/>
      <c r="F4" s="73"/>
      <c r="G4" s="93"/>
      <c r="H4" s="93"/>
      <c r="I4" s="85"/>
      <c r="J4" s="88"/>
      <c r="K4" s="91"/>
    </row>
    <row r="5" spans="1:11" s="12" customFormat="1" ht="21.95" customHeight="1" x14ac:dyDescent="0.15">
      <c r="A5" s="15">
        <v>1</v>
      </c>
      <c r="B5" s="16" t="s">
        <v>4</v>
      </c>
      <c r="C5" s="17" t="s">
        <v>5</v>
      </c>
      <c r="D5" s="18" t="s">
        <v>122</v>
      </c>
      <c r="E5" s="17" t="s">
        <v>6</v>
      </c>
      <c r="F5" s="16" t="s">
        <v>4</v>
      </c>
      <c r="G5" s="19">
        <v>52</v>
      </c>
      <c r="H5" s="19"/>
      <c r="I5" s="19">
        <f t="shared" ref="I5:I11" si="0">G5+H5</f>
        <v>52</v>
      </c>
      <c r="J5" s="20" t="s">
        <v>200</v>
      </c>
      <c r="K5" s="21">
        <v>1370201442</v>
      </c>
    </row>
    <row r="6" spans="1:11" s="23" customFormat="1" ht="21.95" customHeight="1" x14ac:dyDescent="0.15">
      <c r="A6" s="15">
        <v>2</v>
      </c>
      <c r="B6" s="16" t="s">
        <v>7</v>
      </c>
      <c r="C6" s="15" t="s">
        <v>8</v>
      </c>
      <c r="D6" s="16" t="s">
        <v>9</v>
      </c>
      <c r="E6" s="15" t="s">
        <v>10</v>
      </c>
      <c r="F6" s="16" t="s">
        <v>11</v>
      </c>
      <c r="G6" s="19">
        <v>27</v>
      </c>
      <c r="H6" s="22"/>
      <c r="I6" s="19">
        <f t="shared" si="0"/>
        <v>27</v>
      </c>
      <c r="J6" s="20" t="s">
        <v>128</v>
      </c>
      <c r="K6" s="21">
        <v>1370500694</v>
      </c>
    </row>
    <row r="7" spans="1:11" s="23" customFormat="1" ht="21.95" customHeight="1" x14ac:dyDescent="0.15">
      <c r="A7" s="15">
        <v>3</v>
      </c>
      <c r="B7" s="24" t="s">
        <v>123</v>
      </c>
      <c r="C7" s="15" t="s">
        <v>124</v>
      </c>
      <c r="D7" s="24" t="s">
        <v>125</v>
      </c>
      <c r="E7" s="15" t="s">
        <v>126</v>
      </c>
      <c r="F7" s="24" t="s">
        <v>127</v>
      </c>
      <c r="G7" s="19">
        <v>60</v>
      </c>
      <c r="H7" s="22"/>
      <c r="I7" s="19">
        <f t="shared" si="0"/>
        <v>60</v>
      </c>
      <c r="J7" s="20" t="s">
        <v>128</v>
      </c>
      <c r="K7" s="21">
        <v>1370801316</v>
      </c>
    </row>
    <row r="8" spans="1:11" s="12" customFormat="1" ht="21.95" customHeight="1" x14ac:dyDescent="0.15">
      <c r="A8" s="15">
        <v>4</v>
      </c>
      <c r="B8" s="25" t="s">
        <v>12</v>
      </c>
      <c r="C8" s="15" t="s">
        <v>13</v>
      </c>
      <c r="D8" s="25" t="s">
        <v>129</v>
      </c>
      <c r="E8" s="15" t="s">
        <v>14</v>
      </c>
      <c r="F8" s="25" t="s">
        <v>15</v>
      </c>
      <c r="G8" s="19">
        <v>252</v>
      </c>
      <c r="H8" s="19"/>
      <c r="I8" s="19">
        <f t="shared" si="0"/>
        <v>252</v>
      </c>
      <c r="J8" s="20"/>
      <c r="K8" s="21">
        <v>1370900571</v>
      </c>
    </row>
    <row r="9" spans="1:11" s="23" customFormat="1" ht="21.95" customHeight="1" x14ac:dyDescent="0.15">
      <c r="A9" s="15">
        <v>5</v>
      </c>
      <c r="B9" s="16" t="s">
        <v>16</v>
      </c>
      <c r="C9" s="15" t="s">
        <v>17</v>
      </c>
      <c r="D9" s="16" t="s">
        <v>18</v>
      </c>
      <c r="E9" s="15" t="s">
        <v>19</v>
      </c>
      <c r="F9" s="16" t="s">
        <v>20</v>
      </c>
      <c r="G9" s="19">
        <v>40</v>
      </c>
      <c r="H9" s="22"/>
      <c r="I9" s="19">
        <f t="shared" si="0"/>
        <v>40</v>
      </c>
      <c r="J9" s="20" t="s">
        <v>128</v>
      </c>
      <c r="K9" s="21">
        <v>1371000728</v>
      </c>
    </row>
    <row r="10" spans="1:11" s="12" customFormat="1" ht="21.95" customHeight="1" x14ac:dyDescent="0.15">
      <c r="A10" s="15">
        <v>6</v>
      </c>
      <c r="B10" s="16" t="s">
        <v>130</v>
      </c>
      <c r="C10" s="15" t="s">
        <v>21</v>
      </c>
      <c r="D10" s="16" t="s">
        <v>22</v>
      </c>
      <c r="E10" s="15" t="s">
        <v>23</v>
      </c>
      <c r="F10" s="16" t="s">
        <v>297</v>
      </c>
      <c r="G10" s="19">
        <v>81</v>
      </c>
      <c r="H10" s="19"/>
      <c r="I10" s="19">
        <f t="shared" si="0"/>
        <v>81</v>
      </c>
      <c r="J10" s="20"/>
      <c r="K10" s="21">
        <v>1371101146</v>
      </c>
    </row>
    <row r="11" spans="1:11" s="12" customFormat="1" ht="21.95" customHeight="1" x14ac:dyDescent="0.15">
      <c r="A11" s="15">
        <v>7</v>
      </c>
      <c r="B11" s="24" t="s">
        <v>24</v>
      </c>
      <c r="C11" s="15" t="s">
        <v>25</v>
      </c>
      <c r="D11" s="24" t="s">
        <v>26</v>
      </c>
      <c r="E11" s="15" t="s">
        <v>27</v>
      </c>
      <c r="F11" s="24" t="s">
        <v>296</v>
      </c>
      <c r="G11" s="19">
        <v>60</v>
      </c>
      <c r="H11" s="22"/>
      <c r="I11" s="19">
        <f t="shared" si="0"/>
        <v>60</v>
      </c>
      <c r="J11" s="20" t="s">
        <v>128</v>
      </c>
      <c r="K11" s="21">
        <v>1371104603</v>
      </c>
    </row>
    <row r="12" spans="1:11" s="23" customFormat="1" ht="21.95" customHeight="1" x14ac:dyDescent="0.15">
      <c r="A12" s="15">
        <v>8</v>
      </c>
      <c r="B12" s="24" t="s">
        <v>131</v>
      </c>
      <c r="C12" s="15" t="s">
        <v>28</v>
      </c>
      <c r="D12" s="24" t="s">
        <v>29</v>
      </c>
      <c r="E12" s="15" t="s">
        <v>30</v>
      </c>
      <c r="F12" s="24" t="s">
        <v>31</v>
      </c>
      <c r="G12" s="19">
        <v>6</v>
      </c>
      <c r="H12" s="22"/>
      <c r="I12" s="19">
        <v>6</v>
      </c>
      <c r="J12" s="20" t="s">
        <v>128</v>
      </c>
      <c r="K12" s="26">
        <v>1371104512</v>
      </c>
    </row>
    <row r="13" spans="1:11" s="23" customFormat="1" ht="21.95" customHeight="1" x14ac:dyDescent="0.15">
      <c r="A13" s="15">
        <v>9</v>
      </c>
      <c r="B13" s="27" t="s">
        <v>32</v>
      </c>
      <c r="C13" s="15" t="s">
        <v>33</v>
      </c>
      <c r="D13" s="27" t="s">
        <v>132</v>
      </c>
      <c r="E13" s="15" t="s">
        <v>34</v>
      </c>
      <c r="F13" s="27" t="s">
        <v>35</v>
      </c>
      <c r="G13" s="19">
        <v>65</v>
      </c>
      <c r="H13" s="19"/>
      <c r="I13" s="19">
        <f t="shared" ref="I13:I63" si="1">G13+H13</f>
        <v>65</v>
      </c>
      <c r="J13" s="20" t="s">
        <v>128</v>
      </c>
      <c r="K13" s="21">
        <v>1371201250</v>
      </c>
    </row>
    <row r="14" spans="1:11" s="30" customFormat="1" ht="21.95" customHeight="1" x14ac:dyDescent="0.15">
      <c r="A14" s="15">
        <v>10</v>
      </c>
      <c r="B14" s="16" t="s">
        <v>36</v>
      </c>
      <c r="C14" s="28" t="s">
        <v>37</v>
      </c>
      <c r="D14" s="16" t="s">
        <v>133</v>
      </c>
      <c r="E14" s="15" t="s">
        <v>38</v>
      </c>
      <c r="F14" s="16" t="s">
        <v>39</v>
      </c>
      <c r="G14" s="19">
        <v>76</v>
      </c>
      <c r="H14" s="29"/>
      <c r="I14" s="19">
        <f t="shared" si="1"/>
        <v>76</v>
      </c>
      <c r="J14" s="20" t="s">
        <v>128</v>
      </c>
      <c r="K14" s="21">
        <v>1371200807</v>
      </c>
    </row>
    <row r="15" spans="1:11" s="30" customFormat="1" ht="21.95" customHeight="1" x14ac:dyDescent="0.15">
      <c r="A15" s="15">
        <v>11</v>
      </c>
      <c r="B15" s="27" t="s">
        <v>134</v>
      </c>
      <c r="C15" s="15" t="s">
        <v>135</v>
      </c>
      <c r="D15" s="27" t="s">
        <v>136</v>
      </c>
      <c r="E15" s="15" t="s">
        <v>137</v>
      </c>
      <c r="F15" s="27" t="s">
        <v>138</v>
      </c>
      <c r="G15" s="19">
        <v>121</v>
      </c>
      <c r="H15" s="19"/>
      <c r="I15" s="19">
        <f t="shared" si="1"/>
        <v>121</v>
      </c>
      <c r="J15" s="20" t="s">
        <v>128</v>
      </c>
      <c r="K15" s="21">
        <v>1371301159</v>
      </c>
    </row>
    <row r="16" spans="1:11" s="30" customFormat="1" ht="21.95" customHeight="1" x14ac:dyDescent="0.15">
      <c r="A16" s="15">
        <v>12</v>
      </c>
      <c r="B16" s="27" t="s">
        <v>139</v>
      </c>
      <c r="C16" s="15" t="s">
        <v>140</v>
      </c>
      <c r="D16" s="27" t="s">
        <v>141</v>
      </c>
      <c r="E16" s="15" t="s">
        <v>142</v>
      </c>
      <c r="F16" s="27" t="s">
        <v>143</v>
      </c>
      <c r="G16" s="19">
        <v>92</v>
      </c>
      <c r="H16" s="19"/>
      <c r="I16" s="19">
        <f t="shared" si="1"/>
        <v>92</v>
      </c>
      <c r="J16" s="20" t="s">
        <v>128</v>
      </c>
      <c r="K16" s="21">
        <v>1371301183</v>
      </c>
    </row>
    <row r="17" spans="1:11" s="30" customFormat="1" ht="21.95" customHeight="1" x14ac:dyDescent="0.15">
      <c r="A17" s="15">
        <v>13</v>
      </c>
      <c r="B17" s="27" t="s">
        <v>144</v>
      </c>
      <c r="C17" s="15" t="s">
        <v>145</v>
      </c>
      <c r="D17" s="27" t="s">
        <v>146</v>
      </c>
      <c r="E17" s="15" t="s">
        <v>147</v>
      </c>
      <c r="F17" s="27" t="s">
        <v>148</v>
      </c>
      <c r="G17" s="19">
        <v>161</v>
      </c>
      <c r="H17" s="19"/>
      <c r="I17" s="19">
        <f t="shared" si="1"/>
        <v>161</v>
      </c>
      <c r="J17" s="20" t="s">
        <v>128</v>
      </c>
      <c r="K17" s="21">
        <v>1371401322</v>
      </c>
    </row>
    <row r="18" spans="1:11" s="30" customFormat="1" ht="21.95" customHeight="1" x14ac:dyDescent="0.15">
      <c r="A18" s="15">
        <v>14</v>
      </c>
      <c r="B18" s="16" t="s">
        <v>149</v>
      </c>
      <c r="C18" s="15" t="s">
        <v>40</v>
      </c>
      <c r="D18" s="16" t="s">
        <v>150</v>
      </c>
      <c r="E18" s="15" t="s">
        <v>41</v>
      </c>
      <c r="F18" s="16" t="s">
        <v>151</v>
      </c>
      <c r="G18" s="19">
        <v>34</v>
      </c>
      <c r="H18" s="19"/>
      <c r="I18" s="19">
        <f t="shared" si="1"/>
        <v>34</v>
      </c>
      <c r="J18" s="20" t="s">
        <v>128</v>
      </c>
      <c r="K18" s="21">
        <v>1371400670</v>
      </c>
    </row>
    <row r="19" spans="1:11" s="30" customFormat="1" ht="21.95" customHeight="1" x14ac:dyDescent="0.15">
      <c r="A19" s="15">
        <v>15</v>
      </c>
      <c r="B19" s="16" t="s">
        <v>152</v>
      </c>
      <c r="C19" s="15" t="s">
        <v>153</v>
      </c>
      <c r="D19" s="16" t="s">
        <v>154</v>
      </c>
      <c r="E19" s="15" t="s">
        <v>155</v>
      </c>
      <c r="F19" s="16" t="s">
        <v>156</v>
      </c>
      <c r="G19" s="19">
        <v>85</v>
      </c>
      <c r="H19" s="19"/>
      <c r="I19" s="19">
        <f t="shared" si="1"/>
        <v>85</v>
      </c>
      <c r="J19" s="20" t="s">
        <v>128</v>
      </c>
      <c r="K19" s="21">
        <v>1371601665</v>
      </c>
    </row>
    <row r="20" spans="1:11" s="23" customFormat="1" ht="21.95" customHeight="1" x14ac:dyDescent="0.15">
      <c r="A20" s="15">
        <v>16</v>
      </c>
      <c r="B20" s="24" t="s">
        <v>157</v>
      </c>
      <c r="C20" s="15" t="s">
        <v>158</v>
      </c>
      <c r="D20" s="24" t="s">
        <v>159</v>
      </c>
      <c r="E20" s="15" t="s">
        <v>160</v>
      </c>
      <c r="F20" s="24" t="s">
        <v>161</v>
      </c>
      <c r="G20" s="19">
        <v>20</v>
      </c>
      <c r="H20" s="22"/>
      <c r="I20" s="19">
        <f t="shared" si="1"/>
        <v>20</v>
      </c>
      <c r="J20" s="20" t="s">
        <v>128</v>
      </c>
      <c r="K20" s="21">
        <v>1371702109</v>
      </c>
    </row>
    <row r="21" spans="1:11" s="30" customFormat="1" ht="21.95" customHeight="1" x14ac:dyDescent="0.15">
      <c r="A21" s="15">
        <v>17</v>
      </c>
      <c r="B21" s="24" t="s">
        <v>42</v>
      </c>
      <c r="C21" s="15" t="s">
        <v>43</v>
      </c>
      <c r="D21" s="24" t="s">
        <v>44</v>
      </c>
      <c r="E21" s="15" t="s">
        <v>45</v>
      </c>
      <c r="F21" s="24" t="s">
        <v>46</v>
      </c>
      <c r="G21" s="19">
        <v>38</v>
      </c>
      <c r="H21" s="22"/>
      <c r="I21" s="19">
        <f t="shared" si="1"/>
        <v>38</v>
      </c>
      <c r="J21" s="20" t="s">
        <v>128</v>
      </c>
      <c r="K21" s="21">
        <v>1371800382</v>
      </c>
    </row>
    <row r="22" spans="1:11" s="23" customFormat="1" ht="21.95" customHeight="1" x14ac:dyDescent="0.15">
      <c r="A22" s="15">
        <v>18</v>
      </c>
      <c r="B22" s="16" t="s">
        <v>162</v>
      </c>
      <c r="C22" s="31" t="s">
        <v>163</v>
      </c>
      <c r="D22" s="16" t="s">
        <v>164</v>
      </c>
      <c r="E22" s="15" t="s">
        <v>165</v>
      </c>
      <c r="F22" s="16" t="s">
        <v>166</v>
      </c>
      <c r="G22" s="19">
        <v>66</v>
      </c>
      <c r="H22" s="19"/>
      <c r="I22" s="19">
        <f t="shared" si="1"/>
        <v>66</v>
      </c>
      <c r="J22" s="20" t="s">
        <v>128</v>
      </c>
      <c r="K22" s="21">
        <v>1371801018</v>
      </c>
    </row>
    <row r="23" spans="1:11" s="12" customFormat="1" ht="21.95" customHeight="1" x14ac:dyDescent="0.15">
      <c r="A23" s="15">
        <v>19</v>
      </c>
      <c r="B23" s="16" t="s">
        <v>167</v>
      </c>
      <c r="C23" s="31" t="s">
        <v>168</v>
      </c>
      <c r="D23" s="16" t="s">
        <v>169</v>
      </c>
      <c r="E23" s="15" t="s">
        <v>170</v>
      </c>
      <c r="F23" s="16" t="s">
        <v>167</v>
      </c>
      <c r="G23" s="19">
        <v>35</v>
      </c>
      <c r="H23" s="19"/>
      <c r="I23" s="19">
        <f t="shared" si="1"/>
        <v>35</v>
      </c>
      <c r="J23" s="20" t="s">
        <v>128</v>
      </c>
      <c r="K23" s="21">
        <v>1371801141</v>
      </c>
    </row>
    <row r="24" spans="1:11" s="12" customFormat="1" ht="21.95" customHeight="1" x14ac:dyDescent="0.15">
      <c r="A24" s="15">
        <v>20</v>
      </c>
      <c r="B24" s="16" t="s">
        <v>171</v>
      </c>
      <c r="C24" s="31" t="s">
        <v>172</v>
      </c>
      <c r="D24" s="16" t="s">
        <v>173</v>
      </c>
      <c r="E24" s="15" t="s">
        <v>174</v>
      </c>
      <c r="F24" s="16" t="s">
        <v>175</v>
      </c>
      <c r="G24" s="19">
        <v>60</v>
      </c>
      <c r="H24" s="19"/>
      <c r="I24" s="19">
        <f t="shared" si="1"/>
        <v>60</v>
      </c>
      <c r="J24" s="20" t="s">
        <v>128</v>
      </c>
      <c r="K24" s="21">
        <v>1371903608</v>
      </c>
    </row>
    <row r="25" spans="1:11" s="12" customFormat="1" ht="21.95" customHeight="1" x14ac:dyDescent="0.15">
      <c r="A25" s="15">
        <v>21</v>
      </c>
      <c r="B25" s="16" t="s">
        <v>176</v>
      </c>
      <c r="C25" s="15" t="s">
        <v>177</v>
      </c>
      <c r="D25" s="16" t="s">
        <v>178</v>
      </c>
      <c r="E25" s="15" t="s">
        <v>179</v>
      </c>
      <c r="F25" s="16" t="s">
        <v>180</v>
      </c>
      <c r="G25" s="19">
        <v>64</v>
      </c>
      <c r="H25" s="19"/>
      <c r="I25" s="19">
        <f t="shared" si="1"/>
        <v>64</v>
      </c>
      <c r="J25" s="20"/>
      <c r="K25" s="21">
        <v>1371902790</v>
      </c>
    </row>
    <row r="26" spans="1:11" s="12" customFormat="1" ht="21.95" customHeight="1" x14ac:dyDescent="0.15">
      <c r="A26" s="15">
        <v>22</v>
      </c>
      <c r="B26" s="16" t="s">
        <v>181</v>
      </c>
      <c r="C26" s="15" t="s">
        <v>182</v>
      </c>
      <c r="D26" s="16" t="s">
        <v>183</v>
      </c>
      <c r="E26" s="15" t="s">
        <v>184</v>
      </c>
      <c r="F26" s="16" t="s">
        <v>185</v>
      </c>
      <c r="G26" s="19">
        <v>24</v>
      </c>
      <c r="H26" s="19"/>
      <c r="I26" s="19">
        <f t="shared" si="1"/>
        <v>24</v>
      </c>
      <c r="J26" s="20" t="s">
        <v>128</v>
      </c>
      <c r="K26" s="21">
        <v>1371903004</v>
      </c>
    </row>
    <row r="27" spans="1:11" s="12" customFormat="1" ht="21.95" customHeight="1" x14ac:dyDescent="0.15">
      <c r="A27" s="15">
        <v>23</v>
      </c>
      <c r="B27" s="16" t="s">
        <v>186</v>
      </c>
      <c r="C27" s="15" t="s">
        <v>187</v>
      </c>
      <c r="D27" s="16" t="s">
        <v>188</v>
      </c>
      <c r="E27" s="15" t="s">
        <v>189</v>
      </c>
      <c r="F27" s="16" t="s">
        <v>180</v>
      </c>
      <c r="G27" s="19">
        <v>114</v>
      </c>
      <c r="H27" s="19"/>
      <c r="I27" s="19">
        <f t="shared" si="1"/>
        <v>114</v>
      </c>
      <c r="J27" s="20"/>
      <c r="K27" s="21">
        <v>1371905132</v>
      </c>
    </row>
    <row r="28" spans="1:11" s="12" customFormat="1" ht="21.95" customHeight="1" x14ac:dyDescent="0.15">
      <c r="A28" s="15">
        <v>24</v>
      </c>
      <c r="B28" s="16" t="s">
        <v>190</v>
      </c>
      <c r="C28" s="15" t="s">
        <v>191</v>
      </c>
      <c r="D28" s="16" t="s">
        <v>192</v>
      </c>
      <c r="E28" s="15" t="s">
        <v>193</v>
      </c>
      <c r="F28" s="16" t="s">
        <v>180</v>
      </c>
      <c r="G28" s="19">
        <v>96</v>
      </c>
      <c r="H28" s="19"/>
      <c r="I28" s="19">
        <f t="shared" si="1"/>
        <v>96</v>
      </c>
      <c r="J28" s="20" t="s">
        <v>128</v>
      </c>
      <c r="K28" s="21">
        <v>1371905587</v>
      </c>
    </row>
    <row r="29" spans="1:11" s="12" customFormat="1" ht="21.95" customHeight="1" x14ac:dyDescent="0.15">
      <c r="A29" s="15">
        <v>25</v>
      </c>
      <c r="B29" s="16" t="s">
        <v>194</v>
      </c>
      <c r="C29" s="15" t="s">
        <v>195</v>
      </c>
      <c r="D29" s="16" t="s">
        <v>196</v>
      </c>
      <c r="E29" s="15" t="s">
        <v>197</v>
      </c>
      <c r="F29" s="16" t="s">
        <v>180</v>
      </c>
      <c r="G29" s="19">
        <v>98</v>
      </c>
      <c r="H29" s="19"/>
      <c r="I29" s="19">
        <f t="shared" si="1"/>
        <v>98</v>
      </c>
      <c r="J29" s="20" t="s">
        <v>128</v>
      </c>
      <c r="K29" s="21">
        <v>1371905595</v>
      </c>
    </row>
    <row r="30" spans="1:11" s="12" customFormat="1" ht="21.95" customHeight="1" x14ac:dyDescent="0.15">
      <c r="A30" s="15">
        <v>26</v>
      </c>
      <c r="B30" s="24" t="s">
        <v>302</v>
      </c>
      <c r="C30" s="15" t="s">
        <v>47</v>
      </c>
      <c r="D30" s="24" t="s">
        <v>48</v>
      </c>
      <c r="E30" s="15" t="s">
        <v>198</v>
      </c>
      <c r="F30" s="24" t="s">
        <v>304</v>
      </c>
      <c r="G30" s="19">
        <v>70</v>
      </c>
      <c r="H30" s="22"/>
      <c r="I30" s="19">
        <f t="shared" si="1"/>
        <v>70</v>
      </c>
      <c r="J30" s="20" t="s">
        <v>128</v>
      </c>
      <c r="K30" s="21">
        <v>1372001493</v>
      </c>
    </row>
    <row r="31" spans="1:11" s="23" customFormat="1" ht="21.95" customHeight="1" x14ac:dyDescent="0.15">
      <c r="A31" s="15">
        <v>27</v>
      </c>
      <c r="B31" s="16" t="s">
        <v>49</v>
      </c>
      <c r="C31" s="15" t="s">
        <v>50</v>
      </c>
      <c r="D31" s="16" t="s">
        <v>199</v>
      </c>
      <c r="E31" s="15" t="s">
        <v>51</v>
      </c>
      <c r="F31" s="16" t="s">
        <v>305</v>
      </c>
      <c r="G31" s="19">
        <v>178</v>
      </c>
      <c r="H31" s="19"/>
      <c r="I31" s="19">
        <f t="shared" si="1"/>
        <v>178</v>
      </c>
      <c r="J31" s="20" t="s">
        <v>128</v>
      </c>
      <c r="K31" s="21">
        <v>1372001352</v>
      </c>
    </row>
    <row r="32" spans="1:11" s="30" customFormat="1" ht="21.95" customHeight="1" x14ac:dyDescent="0.15">
      <c r="A32" s="15">
        <v>28</v>
      </c>
      <c r="B32" s="24" t="s">
        <v>53</v>
      </c>
      <c r="C32" s="15" t="s">
        <v>54</v>
      </c>
      <c r="D32" s="24" t="s">
        <v>55</v>
      </c>
      <c r="E32" s="15" t="s">
        <v>56</v>
      </c>
      <c r="F32" s="24" t="s">
        <v>306</v>
      </c>
      <c r="G32" s="19">
        <v>57</v>
      </c>
      <c r="H32" s="22">
        <v>60</v>
      </c>
      <c r="I32" s="19">
        <f t="shared" si="1"/>
        <v>117</v>
      </c>
      <c r="J32" s="20" t="s">
        <v>128</v>
      </c>
      <c r="K32" s="21">
        <v>1372101293</v>
      </c>
    </row>
    <row r="33" spans="1:11" s="30" customFormat="1" ht="21.95" customHeight="1" x14ac:dyDescent="0.15">
      <c r="A33" s="15">
        <v>29</v>
      </c>
      <c r="B33" s="24" t="s">
        <v>292</v>
      </c>
      <c r="C33" s="15" t="s">
        <v>58</v>
      </c>
      <c r="D33" s="24" t="s">
        <v>59</v>
      </c>
      <c r="E33" s="15" t="s">
        <v>60</v>
      </c>
      <c r="F33" s="24" t="s">
        <v>307</v>
      </c>
      <c r="G33" s="19">
        <v>20</v>
      </c>
      <c r="H33" s="22"/>
      <c r="I33" s="19">
        <f t="shared" si="1"/>
        <v>20</v>
      </c>
      <c r="J33" s="20" t="s">
        <v>128</v>
      </c>
      <c r="K33" s="21">
        <v>1372101657</v>
      </c>
    </row>
    <row r="34" spans="1:11" s="23" customFormat="1" ht="21.95" customHeight="1" x14ac:dyDescent="0.15">
      <c r="A34" s="15">
        <v>30</v>
      </c>
      <c r="B34" s="16" t="s">
        <v>201</v>
      </c>
      <c r="C34" s="15" t="s">
        <v>202</v>
      </c>
      <c r="D34" s="16" t="s">
        <v>203</v>
      </c>
      <c r="E34" s="15" t="s">
        <v>204</v>
      </c>
      <c r="F34" s="16" t="s">
        <v>205</v>
      </c>
      <c r="G34" s="19">
        <v>50</v>
      </c>
      <c r="H34" s="19"/>
      <c r="I34" s="19">
        <f t="shared" si="1"/>
        <v>50</v>
      </c>
      <c r="J34" s="20" t="s">
        <v>128</v>
      </c>
      <c r="K34" s="21">
        <v>1372104065</v>
      </c>
    </row>
    <row r="35" spans="1:11" s="23" customFormat="1" ht="21.95" customHeight="1" x14ac:dyDescent="0.15">
      <c r="A35" s="15">
        <v>31</v>
      </c>
      <c r="B35" s="16" t="s">
        <v>291</v>
      </c>
      <c r="C35" s="15" t="s">
        <v>202</v>
      </c>
      <c r="D35" s="16" t="s">
        <v>206</v>
      </c>
      <c r="E35" s="15" t="s">
        <v>207</v>
      </c>
      <c r="F35" s="16" t="s">
        <v>208</v>
      </c>
      <c r="G35" s="19">
        <v>52</v>
      </c>
      <c r="H35" s="19"/>
      <c r="I35" s="19">
        <f t="shared" si="1"/>
        <v>52</v>
      </c>
      <c r="J35" s="20" t="s">
        <v>128</v>
      </c>
      <c r="K35" s="21">
        <v>1372103182</v>
      </c>
    </row>
    <row r="36" spans="1:11" s="12" customFormat="1" ht="21.95" customHeight="1" x14ac:dyDescent="0.15">
      <c r="A36" s="15">
        <v>32</v>
      </c>
      <c r="B36" s="24" t="s">
        <v>62</v>
      </c>
      <c r="C36" s="15" t="s">
        <v>63</v>
      </c>
      <c r="D36" s="24" t="s">
        <v>64</v>
      </c>
      <c r="E36" s="15" t="s">
        <v>65</v>
      </c>
      <c r="F36" s="24" t="s">
        <v>66</v>
      </c>
      <c r="G36" s="19">
        <v>12</v>
      </c>
      <c r="H36" s="22"/>
      <c r="I36" s="19">
        <f t="shared" si="1"/>
        <v>12</v>
      </c>
      <c r="J36" s="20" t="s">
        <v>128</v>
      </c>
      <c r="K36" s="21">
        <v>1372201226</v>
      </c>
    </row>
    <row r="37" spans="1:11" s="30" customFormat="1" ht="21.95" customHeight="1" x14ac:dyDescent="0.15">
      <c r="A37" s="15">
        <v>33</v>
      </c>
      <c r="B37" s="16" t="s">
        <v>67</v>
      </c>
      <c r="C37" s="28" t="s">
        <v>68</v>
      </c>
      <c r="D37" s="16" t="s">
        <v>209</v>
      </c>
      <c r="E37" s="15" t="s">
        <v>69</v>
      </c>
      <c r="F37" s="16" t="s">
        <v>70</v>
      </c>
      <c r="G37" s="53">
        <v>60</v>
      </c>
      <c r="H37" s="54"/>
      <c r="I37" s="53">
        <f t="shared" si="1"/>
        <v>60</v>
      </c>
      <c r="J37" s="20" t="s">
        <v>128</v>
      </c>
      <c r="K37" s="21">
        <v>1372201028</v>
      </c>
    </row>
    <row r="38" spans="1:11" s="30" customFormat="1" ht="21.95" customHeight="1" x14ac:dyDescent="0.15">
      <c r="A38" s="15">
        <v>34</v>
      </c>
      <c r="B38" s="16" t="s">
        <v>210</v>
      </c>
      <c r="C38" s="15" t="s">
        <v>211</v>
      </c>
      <c r="D38" s="16" t="s">
        <v>212</v>
      </c>
      <c r="E38" s="15" t="s">
        <v>213</v>
      </c>
      <c r="F38" s="16" t="s">
        <v>214</v>
      </c>
      <c r="G38" s="19">
        <v>90</v>
      </c>
      <c r="H38" s="19"/>
      <c r="I38" s="19">
        <f t="shared" si="1"/>
        <v>90</v>
      </c>
      <c r="J38" s="20" t="s">
        <v>128</v>
      </c>
      <c r="K38" s="21">
        <v>1372302008</v>
      </c>
    </row>
    <row r="39" spans="1:11" s="12" customFormat="1" ht="21.95" customHeight="1" x14ac:dyDescent="0.15">
      <c r="A39" s="15">
        <v>35</v>
      </c>
      <c r="B39" s="16" t="s">
        <v>215</v>
      </c>
      <c r="C39" s="32" t="s">
        <v>216</v>
      </c>
      <c r="D39" s="16" t="s">
        <v>217</v>
      </c>
      <c r="E39" s="15" t="s">
        <v>218</v>
      </c>
      <c r="F39" s="33" t="s">
        <v>219</v>
      </c>
      <c r="G39" s="34">
        <v>36</v>
      </c>
      <c r="H39" s="34"/>
      <c r="I39" s="19">
        <f t="shared" si="1"/>
        <v>36</v>
      </c>
      <c r="J39" s="20"/>
      <c r="K39" s="21">
        <v>1372303782</v>
      </c>
    </row>
    <row r="40" spans="1:11" s="12" customFormat="1" ht="21.95" customHeight="1" x14ac:dyDescent="0.15">
      <c r="A40" s="15"/>
      <c r="B40" s="64" t="s">
        <v>71</v>
      </c>
      <c r="C40" s="64"/>
      <c r="D40" s="64"/>
      <c r="E40" s="64"/>
      <c r="F40" s="36"/>
      <c r="G40" s="34">
        <f>SUM(G5:G39)</f>
        <v>2452</v>
      </c>
      <c r="H40" s="34">
        <f>SUM(H3:H39)</f>
        <v>60</v>
      </c>
      <c r="I40" s="19">
        <f t="shared" si="1"/>
        <v>2512</v>
      </c>
      <c r="J40" s="20"/>
      <c r="K40" s="21"/>
    </row>
    <row r="41" spans="1:11" s="23" customFormat="1" ht="21.95" customHeight="1" x14ac:dyDescent="0.15">
      <c r="A41" s="37">
        <v>36</v>
      </c>
      <c r="B41" s="16" t="s">
        <v>220</v>
      </c>
      <c r="C41" s="28" t="s">
        <v>221</v>
      </c>
      <c r="D41" s="16" t="s">
        <v>222</v>
      </c>
      <c r="E41" s="15" t="s">
        <v>223</v>
      </c>
      <c r="F41" s="16" t="s">
        <v>224</v>
      </c>
      <c r="G41" s="19">
        <v>14</v>
      </c>
      <c r="H41" s="29"/>
      <c r="I41" s="19">
        <f t="shared" si="1"/>
        <v>14</v>
      </c>
      <c r="J41" s="20" t="s">
        <v>128</v>
      </c>
      <c r="K41" s="21">
        <v>1373300969</v>
      </c>
    </row>
    <row r="42" spans="1:11" s="23" customFormat="1" ht="21.95" customHeight="1" x14ac:dyDescent="0.15">
      <c r="A42" s="37">
        <v>37</v>
      </c>
      <c r="B42" s="16" t="s">
        <v>299</v>
      </c>
      <c r="C42" s="15" t="s">
        <v>73</v>
      </c>
      <c r="D42" s="16" t="s">
        <v>225</v>
      </c>
      <c r="E42" s="15" t="s">
        <v>74</v>
      </c>
      <c r="F42" s="16" t="s">
        <v>300</v>
      </c>
      <c r="G42" s="19">
        <v>22</v>
      </c>
      <c r="H42" s="19"/>
      <c r="I42" s="19">
        <f t="shared" si="1"/>
        <v>22</v>
      </c>
      <c r="J42" s="20"/>
      <c r="K42" s="21">
        <v>1373300571</v>
      </c>
    </row>
    <row r="43" spans="1:11" s="12" customFormat="1" ht="21.95" customHeight="1" x14ac:dyDescent="0.15">
      <c r="A43" s="37">
        <v>38</v>
      </c>
      <c r="B43" s="16" t="s">
        <v>226</v>
      </c>
      <c r="C43" s="15" t="s">
        <v>227</v>
      </c>
      <c r="D43" s="16" t="s">
        <v>228</v>
      </c>
      <c r="E43" s="15" t="s">
        <v>229</v>
      </c>
      <c r="F43" s="16" t="s">
        <v>230</v>
      </c>
      <c r="G43" s="19">
        <v>129</v>
      </c>
      <c r="H43" s="19"/>
      <c r="I43" s="19">
        <f t="shared" si="1"/>
        <v>129</v>
      </c>
      <c r="J43" s="20" t="s">
        <v>128</v>
      </c>
      <c r="K43" s="21">
        <v>1373600764</v>
      </c>
    </row>
    <row r="44" spans="1:11" s="12" customFormat="1" ht="21.95" customHeight="1" x14ac:dyDescent="0.15">
      <c r="A44" s="37">
        <v>39</v>
      </c>
      <c r="B44" s="16" t="s">
        <v>284</v>
      </c>
      <c r="C44" s="28" t="s">
        <v>75</v>
      </c>
      <c r="D44" s="16" t="s">
        <v>76</v>
      </c>
      <c r="E44" s="15" t="s">
        <v>77</v>
      </c>
      <c r="F44" s="16" t="s">
        <v>285</v>
      </c>
      <c r="G44" s="19">
        <v>60</v>
      </c>
      <c r="H44" s="29"/>
      <c r="I44" s="19">
        <f t="shared" si="1"/>
        <v>60</v>
      </c>
      <c r="J44" s="20" t="s">
        <v>128</v>
      </c>
      <c r="K44" s="21">
        <v>1372801355</v>
      </c>
    </row>
    <row r="45" spans="1:11" s="12" customFormat="1" ht="21.95" customHeight="1" x14ac:dyDescent="0.15">
      <c r="A45" s="37">
        <v>40</v>
      </c>
      <c r="B45" s="16" t="s">
        <v>231</v>
      </c>
      <c r="C45" s="28" t="s">
        <v>232</v>
      </c>
      <c r="D45" s="16" t="s">
        <v>233</v>
      </c>
      <c r="E45" s="15" t="s">
        <v>234</v>
      </c>
      <c r="F45" s="16" t="s">
        <v>235</v>
      </c>
      <c r="G45" s="19">
        <v>60</v>
      </c>
      <c r="H45" s="29"/>
      <c r="I45" s="19">
        <f t="shared" si="1"/>
        <v>60</v>
      </c>
      <c r="J45" s="20"/>
      <c r="K45" s="21">
        <v>1372800852</v>
      </c>
    </row>
    <row r="46" spans="1:11" s="30" customFormat="1" ht="21.95" customHeight="1" x14ac:dyDescent="0.15">
      <c r="A46" s="37">
        <v>41</v>
      </c>
      <c r="B46" s="27" t="s">
        <v>78</v>
      </c>
      <c r="C46" s="15" t="s">
        <v>79</v>
      </c>
      <c r="D46" s="27" t="s">
        <v>80</v>
      </c>
      <c r="E46" s="15" t="s">
        <v>81</v>
      </c>
      <c r="F46" s="27" t="s">
        <v>82</v>
      </c>
      <c r="G46" s="19">
        <v>32</v>
      </c>
      <c r="H46" s="19"/>
      <c r="I46" s="19">
        <f t="shared" si="1"/>
        <v>32</v>
      </c>
      <c r="J46" s="20" t="s">
        <v>128</v>
      </c>
      <c r="K46" s="21">
        <v>1372800548</v>
      </c>
    </row>
    <row r="47" spans="1:11" s="30" customFormat="1" ht="21.95" customHeight="1" x14ac:dyDescent="0.15">
      <c r="A47" s="37">
        <v>42</v>
      </c>
      <c r="B47" s="27" t="s">
        <v>236</v>
      </c>
      <c r="C47" s="15" t="s">
        <v>237</v>
      </c>
      <c r="D47" s="27" t="s">
        <v>238</v>
      </c>
      <c r="E47" s="15" t="s">
        <v>239</v>
      </c>
      <c r="F47" s="27" t="s">
        <v>240</v>
      </c>
      <c r="G47" s="19">
        <v>205</v>
      </c>
      <c r="H47" s="19">
        <v>240</v>
      </c>
      <c r="I47" s="19">
        <f t="shared" si="1"/>
        <v>445</v>
      </c>
      <c r="J47" s="20" t="s">
        <v>128</v>
      </c>
      <c r="K47" s="21">
        <v>1372800738</v>
      </c>
    </row>
    <row r="48" spans="1:11" s="23" customFormat="1" ht="21.95" customHeight="1" x14ac:dyDescent="0.15">
      <c r="A48" s="37">
        <v>43</v>
      </c>
      <c r="B48" s="16" t="s">
        <v>289</v>
      </c>
      <c r="C48" s="28" t="s">
        <v>83</v>
      </c>
      <c r="D48" s="16" t="s">
        <v>290</v>
      </c>
      <c r="E48" s="15" t="s">
        <v>84</v>
      </c>
      <c r="F48" s="16" t="s">
        <v>85</v>
      </c>
      <c r="G48" s="19">
        <v>222</v>
      </c>
      <c r="H48" s="29"/>
      <c r="I48" s="19">
        <f t="shared" si="1"/>
        <v>222</v>
      </c>
      <c r="J48" s="20" t="s">
        <v>200</v>
      </c>
      <c r="K48" s="21">
        <v>1373200474</v>
      </c>
    </row>
    <row r="49" spans="1:11" s="30" customFormat="1" ht="21.95" customHeight="1" x14ac:dyDescent="0.15">
      <c r="A49" s="37">
        <v>44</v>
      </c>
      <c r="B49" s="16" t="s">
        <v>246</v>
      </c>
      <c r="C49" s="28" t="s">
        <v>247</v>
      </c>
      <c r="D49" s="16" t="s">
        <v>248</v>
      </c>
      <c r="E49" s="15" t="s">
        <v>249</v>
      </c>
      <c r="F49" s="16" t="s">
        <v>250</v>
      </c>
      <c r="G49" s="19">
        <v>22</v>
      </c>
      <c r="H49" s="29"/>
      <c r="I49" s="19">
        <f t="shared" si="1"/>
        <v>22</v>
      </c>
      <c r="J49" s="20" t="s">
        <v>128</v>
      </c>
      <c r="K49" s="21">
        <v>1374100715</v>
      </c>
    </row>
    <row r="50" spans="1:11" s="30" customFormat="1" ht="21.95" customHeight="1" x14ac:dyDescent="0.15">
      <c r="A50" s="37">
        <v>45</v>
      </c>
      <c r="B50" s="27" t="s">
        <v>86</v>
      </c>
      <c r="C50" s="15" t="s">
        <v>87</v>
      </c>
      <c r="D50" s="27" t="s">
        <v>88</v>
      </c>
      <c r="E50" s="15" t="s">
        <v>89</v>
      </c>
      <c r="F50" s="27" t="s">
        <v>90</v>
      </c>
      <c r="G50" s="19">
        <v>45</v>
      </c>
      <c r="H50" s="19"/>
      <c r="I50" s="19">
        <f t="shared" si="1"/>
        <v>45</v>
      </c>
      <c r="J50" s="20"/>
      <c r="K50" s="21">
        <v>1374300380</v>
      </c>
    </row>
    <row r="51" spans="1:11" s="30" customFormat="1" ht="21.95" customHeight="1" x14ac:dyDescent="0.15">
      <c r="A51" s="37">
        <v>46</v>
      </c>
      <c r="B51" s="16" t="s">
        <v>251</v>
      </c>
      <c r="C51" s="15" t="s">
        <v>252</v>
      </c>
      <c r="D51" s="16" t="s">
        <v>253</v>
      </c>
      <c r="E51" s="15" t="s">
        <v>254</v>
      </c>
      <c r="F51" s="16" t="s">
        <v>255</v>
      </c>
      <c r="G51" s="19">
        <v>114</v>
      </c>
      <c r="H51" s="19"/>
      <c r="I51" s="19">
        <f t="shared" si="1"/>
        <v>114</v>
      </c>
      <c r="J51" s="20" t="s">
        <v>128</v>
      </c>
      <c r="K51" s="21">
        <v>1372700581</v>
      </c>
    </row>
    <row r="52" spans="1:11" s="23" customFormat="1" ht="21.95" customHeight="1" x14ac:dyDescent="0.15">
      <c r="A52" s="37">
        <v>47</v>
      </c>
      <c r="B52" s="24" t="s">
        <v>256</v>
      </c>
      <c r="C52" s="15" t="s">
        <v>257</v>
      </c>
      <c r="D52" s="24" t="s">
        <v>258</v>
      </c>
      <c r="E52" s="15" t="s">
        <v>259</v>
      </c>
      <c r="F52" s="24" t="s">
        <v>260</v>
      </c>
      <c r="G52" s="19">
        <v>8</v>
      </c>
      <c r="H52" s="22"/>
      <c r="I52" s="19">
        <f t="shared" si="1"/>
        <v>8</v>
      </c>
      <c r="J52" s="20" t="s">
        <v>128</v>
      </c>
      <c r="K52" s="21">
        <v>1373400637</v>
      </c>
    </row>
    <row r="53" spans="1:11" s="30" customFormat="1" ht="21.95" customHeight="1" x14ac:dyDescent="0.15">
      <c r="A53" s="37">
        <v>48</v>
      </c>
      <c r="B53" s="27" t="s">
        <v>91</v>
      </c>
      <c r="C53" s="15" t="s">
        <v>92</v>
      </c>
      <c r="D53" s="27" t="s">
        <v>261</v>
      </c>
      <c r="E53" s="15" t="s">
        <v>93</v>
      </c>
      <c r="F53" s="27" t="s">
        <v>94</v>
      </c>
      <c r="G53" s="19">
        <v>63</v>
      </c>
      <c r="H53" s="19"/>
      <c r="I53" s="19">
        <f t="shared" si="1"/>
        <v>63</v>
      </c>
      <c r="J53" s="20" t="s">
        <v>128</v>
      </c>
      <c r="K53" s="21">
        <v>1373900230</v>
      </c>
    </row>
    <row r="54" spans="1:11" s="23" customFormat="1" ht="21.95" customHeight="1" x14ac:dyDescent="0.15">
      <c r="A54" s="37">
        <v>49</v>
      </c>
      <c r="B54" s="24" t="s">
        <v>95</v>
      </c>
      <c r="C54" s="15" t="s">
        <v>96</v>
      </c>
      <c r="D54" s="24" t="s">
        <v>97</v>
      </c>
      <c r="E54" s="15" t="s">
        <v>98</v>
      </c>
      <c r="F54" s="24" t="s">
        <v>99</v>
      </c>
      <c r="G54" s="19">
        <v>48</v>
      </c>
      <c r="H54" s="22"/>
      <c r="I54" s="19">
        <f t="shared" si="1"/>
        <v>48</v>
      </c>
      <c r="J54" s="20" t="s">
        <v>128</v>
      </c>
      <c r="K54" s="21">
        <v>1374400263</v>
      </c>
    </row>
    <row r="55" spans="1:11" s="23" customFormat="1" ht="21.95" customHeight="1" x14ac:dyDescent="0.15">
      <c r="A55" s="37">
        <v>50</v>
      </c>
      <c r="B55" s="24" t="s">
        <v>100</v>
      </c>
      <c r="C55" s="15" t="s">
        <v>101</v>
      </c>
      <c r="D55" s="24" t="s">
        <v>102</v>
      </c>
      <c r="E55" s="15" t="s">
        <v>103</v>
      </c>
      <c r="F55" s="24" t="s">
        <v>288</v>
      </c>
      <c r="G55" s="19">
        <v>136</v>
      </c>
      <c r="H55" s="22"/>
      <c r="I55" s="19">
        <f t="shared" si="1"/>
        <v>136</v>
      </c>
      <c r="J55" s="20" t="s">
        <v>128</v>
      </c>
      <c r="K55" s="21">
        <v>1374500781</v>
      </c>
    </row>
    <row r="56" spans="1:11" s="30" customFormat="1" ht="21.95" customHeight="1" x14ac:dyDescent="0.15">
      <c r="A56" s="37">
        <v>51</v>
      </c>
      <c r="B56" s="16" t="s">
        <v>262</v>
      </c>
      <c r="C56" s="15" t="s">
        <v>263</v>
      </c>
      <c r="D56" s="16" t="s">
        <v>264</v>
      </c>
      <c r="E56" s="15" t="s">
        <v>265</v>
      </c>
      <c r="F56" s="16" t="s">
        <v>266</v>
      </c>
      <c r="G56" s="19">
        <v>43</v>
      </c>
      <c r="H56" s="19"/>
      <c r="I56" s="19">
        <f t="shared" si="1"/>
        <v>43</v>
      </c>
      <c r="J56" s="20" t="s">
        <v>200</v>
      </c>
      <c r="K56" s="21">
        <v>1374700647</v>
      </c>
    </row>
    <row r="57" spans="1:11" s="30" customFormat="1" ht="21.95" customHeight="1" x14ac:dyDescent="0.15">
      <c r="A57" s="37">
        <v>52</v>
      </c>
      <c r="B57" s="25" t="s">
        <v>104</v>
      </c>
      <c r="C57" s="15" t="s">
        <v>105</v>
      </c>
      <c r="D57" s="25" t="s">
        <v>267</v>
      </c>
      <c r="E57" s="15" t="s">
        <v>106</v>
      </c>
      <c r="F57" s="25" t="s">
        <v>107</v>
      </c>
      <c r="G57" s="19">
        <v>104</v>
      </c>
      <c r="H57" s="19"/>
      <c r="I57" s="19">
        <f t="shared" si="1"/>
        <v>104</v>
      </c>
      <c r="J57" s="20"/>
      <c r="K57" s="21">
        <v>1374700340</v>
      </c>
    </row>
    <row r="58" spans="1:11" s="30" customFormat="1" ht="21.95" customHeight="1" x14ac:dyDescent="0.15">
      <c r="A58" s="37">
        <v>53</v>
      </c>
      <c r="B58" s="27" t="s">
        <v>108</v>
      </c>
      <c r="C58" s="15" t="s">
        <v>105</v>
      </c>
      <c r="D58" s="27" t="s">
        <v>268</v>
      </c>
      <c r="E58" s="15" t="s">
        <v>109</v>
      </c>
      <c r="F58" s="27" t="s">
        <v>110</v>
      </c>
      <c r="G58" s="19">
        <v>30</v>
      </c>
      <c r="H58" s="19"/>
      <c r="I58" s="19">
        <f t="shared" si="1"/>
        <v>30</v>
      </c>
      <c r="J58" s="20"/>
      <c r="K58" s="21">
        <v>1374700324</v>
      </c>
    </row>
    <row r="59" spans="1:11" s="4" customFormat="1" ht="21.95" customHeight="1" x14ac:dyDescent="0.15">
      <c r="A59" s="37">
        <v>54</v>
      </c>
      <c r="B59" s="16" t="s">
        <v>269</v>
      </c>
      <c r="C59" s="28" t="s">
        <v>270</v>
      </c>
      <c r="D59" s="16" t="s">
        <v>271</v>
      </c>
      <c r="E59" s="15" t="s">
        <v>272</v>
      </c>
      <c r="F59" s="16" t="s">
        <v>273</v>
      </c>
      <c r="G59" s="19">
        <v>60</v>
      </c>
      <c r="H59" s="29"/>
      <c r="I59" s="19">
        <f t="shared" si="1"/>
        <v>60</v>
      </c>
      <c r="J59" s="20"/>
      <c r="K59" s="21">
        <v>1374900874</v>
      </c>
    </row>
    <row r="60" spans="1:11" s="38" customFormat="1" ht="21.95" customHeight="1" x14ac:dyDescent="0.15">
      <c r="A60" s="37">
        <v>55</v>
      </c>
      <c r="B60" s="16" t="s">
        <v>111</v>
      </c>
      <c r="C60" s="15" t="s">
        <v>112</v>
      </c>
      <c r="D60" s="16" t="s">
        <v>113</v>
      </c>
      <c r="E60" s="15" t="s">
        <v>114</v>
      </c>
      <c r="F60" s="16" t="s">
        <v>115</v>
      </c>
      <c r="G60" s="19">
        <v>98</v>
      </c>
      <c r="H60" s="19"/>
      <c r="I60" s="19">
        <f t="shared" si="1"/>
        <v>98</v>
      </c>
      <c r="J60" s="20" t="s">
        <v>128</v>
      </c>
      <c r="K60" s="21">
        <v>1375000278</v>
      </c>
    </row>
    <row r="61" spans="1:11" s="12" customFormat="1" ht="21.95" customHeight="1" x14ac:dyDescent="0.15">
      <c r="A61" s="37">
        <v>56</v>
      </c>
      <c r="B61" s="16" t="s">
        <v>274</v>
      </c>
      <c r="C61" s="15" t="s">
        <v>275</v>
      </c>
      <c r="D61" s="16" t="s">
        <v>276</v>
      </c>
      <c r="E61" s="15" t="s">
        <v>277</v>
      </c>
      <c r="F61" s="16" t="s">
        <v>278</v>
      </c>
      <c r="G61" s="19">
        <v>58</v>
      </c>
      <c r="H61" s="19"/>
      <c r="I61" s="19">
        <f t="shared" si="1"/>
        <v>58</v>
      </c>
      <c r="J61" s="20" t="s">
        <v>128</v>
      </c>
      <c r="K61" s="21">
        <v>1372400919</v>
      </c>
    </row>
    <row r="62" spans="1:11" s="12" customFormat="1" ht="21.95" customHeight="1" x14ac:dyDescent="0.15">
      <c r="A62" s="37">
        <v>57</v>
      </c>
      <c r="B62" s="16" t="s">
        <v>279</v>
      </c>
      <c r="C62" s="15" t="s">
        <v>275</v>
      </c>
      <c r="D62" s="16" t="s">
        <v>280</v>
      </c>
      <c r="E62" s="15" t="s">
        <v>281</v>
      </c>
      <c r="F62" s="16" t="s">
        <v>282</v>
      </c>
      <c r="G62" s="19">
        <v>93</v>
      </c>
      <c r="H62" s="19"/>
      <c r="I62" s="19">
        <f t="shared" si="1"/>
        <v>93</v>
      </c>
      <c r="J62" s="20" t="s">
        <v>128</v>
      </c>
      <c r="K62" s="21">
        <v>1372401081</v>
      </c>
    </row>
    <row r="63" spans="1:11" s="30" customFormat="1" ht="21.95" customHeight="1" x14ac:dyDescent="0.15">
      <c r="A63" s="37"/>
      <c r="B63" s="39" t="s">
        <v>283</v>
      </c>
      <c r="C63" s="39"/>
      <c r="D63" s="39" t="s">
        <v>200</v>
      </c>
      <c r="E63" s="39"/>
      <c r="F63" s="40"/>
      <c r="G63" s="58">
        <f>SUM(G41:G62)</f>
        <v>1666</v>
      </c>
      <c r="H63" s="59">
        <f>SUM(H41:H62)</f>
        <v>240</v>
      </c>
      <c r="I63" s="34">
        <f t="shared" si="1"/>
        <v>1906</v>
      </c>
      <c r="J63" s="44"/>
      <c r="K63" s="21"/>
    </row>
    <row r="64" spans="1:11" s="30" customFormat="1" ht="21.95" customHeight="1" x14ac:dyDescent="0.15">
      <c r="A64" s="45"/>
      <c r="B64" s="64" t="s">
        <v>200</v>
      </c>
      <c r="C64" s="64"/>
      <c r="D64" s="80" t="s">
        <v>116</v>
      </c>
      <c r="E64" s="80"/>
      <c r="F64" s="80"/>
      <c r="G64" s="19">
        <f>G40+G63</f>
        <v>4118</v>
      </c>
      <c r="H64" s="19">
        <f>H40+H63</f>
        <v>300</v>
      </c>
      <c r="I64" s="19">
        <f>I40+I63</f>
        <v>4418</v>
      </c>
      <c r="J64" s="20">
        <f>COUNTIF(J5:J63,"○")</f>
        <v>43</v>
      </c>
      <c r="K64" s="21"/>
    </row>
  </sheetData>
  <autoFilter ref="A4:K64"/>
  <mergeCells count="12">
    <mergeCell ref="I2:I4"/>
    <mergeCell ref="J2:J4"/>
    <mergeCell ref="K2:K4"/>
    <mergeCell ref="G3:G4"/>
    <mergeCell ref="H3:H4"/>
    <mergeCell ref="G2:H2"/>
    <mergeCell ref="D64:F64"/>
    <mergeCell ref="B2:B4"/>
    <mergeCell ref="C2:C4"/>
    <mergeCell ref="D2:D4"/>
    <mergeCell ref="E2:E4"/>
    <mergeCell ref="F2:F4"/>
  </mergeCells>
  <phoneticPr fontId="6"/>
  <printOptions horizontalCentered="1"/>
  <pageMargins left="0.59055118110236227" right="0.19685039370078741" top="0.9055118110236221" bottom="0.27559055118110237" header="0.31496062992125984" footer="0.19685039370078741"/>
  <pageSetup paperSize="9" scale="57" fitToHeight="2" orientation="landscape" horizontalDpi="300" r:id="rId1"/>
  <headerFooter alignWithMargins="0"/>
  <rowBreaks count="1" manualBreakCount="1">
    <brk id="4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2015.4.1</vt:lpstr>
      <vt:lpstr>2015.5.1</vt:lpstr>
      <vt:lpstr>2015.6.1</vt:lpstr>
      <vt:lpstr>2015.7.1</vt:lpstr>
      <vt:lpstr>2015.8.1</vt:lpstr>
      <vt:lpstr>2015.9.1</vt:lpstr>
      <vt:lpstr>2015.10.1</vt:lpstr>
      <vt:lpstr>2015.11.1</vt:lpstr>
      <vt:lpstr>2015.12.1</vt:lpstr>
      <vt:lpstr>2016.1.1</vt:lpstr>
      <vt:lpstr>2016.2.1</vt:lpstr>
      <vt:lpstr>2016.3.1</vt:lpstr>
      <vt:lpstr>'2015.10.1'!Print_Area</vt:lpstr>
      <vt:lpstr>'2015.11.1'!Print_Area</vt:lpstr>
      <vt:lpstr>'2015.12.1'!Print_Area</vt:lpstr>
      <vt:lpstr>'2015.4.1'!Print_Area</vt:lpstr>
      <vt:lpstr>'2015.5.1'!Print_Area</vt:lpstr>
      <vt:lpstr>'2015.6.1'!Print_Area</vt:lpstr>
      <vt:lpstr>'2015.7.1'!Print_Area</vt:lpstr>
      <vt:lpstr>'2015.8.1'!Print_Area</vt:lpstr>
      <vt:lpstr>'2015.9.1'!Print_Area</vt:lpstr>
      <vt:lpstr>'2016.1.1'!Print_Area</vt:lpstr>
      <vt:lpstr>'2016.2.1'!Print_Area</vt:lpstr>
      <vt:lpstr>'2016.3.1'!Print_Area</vt:lpstr>
      <vt:lpstr>'2015.10.1'!Print_Titles</vt:lpstr>
      <vt:lpstr>'2015.11.1'!Print_Titles</vt:lpstr>
      <vt:lpstr>'2015.12.1'!Print_Titles</vt:lpstr>
      <vt:lpstr>'2015.4.1'!Print_Titles</vt:lpstr>
      <vt:lpstr>'2015.5.1'!Print_Titles</vt:lpstr>
      <vt:lpstr>'2015.6.1'!Print_Titles</vt:lpstr>
      <vt:lpstr>'2015.7.1'!Print_Titles</vt:lpstr>
      <vt:lpstr>'2015.8.1'!Print_Titles</vt:lpstr>
      <vt:lpstr>'2015.9.1'!Print_Titles</vt:lpstr>
      <vt:lpstr>'2016.1.1'!Print_Titles</vt:lpstr>
      <vt:lpstr>'2016.2.1'!Print_Titles</vt:lpstr>
      <vt:lpstr>'2016.3.1'!Print_Titles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2016-03-02T00:43:06Z</cp:lastPrinted>
  <dcterms:created xsi:type="dcterms:W3CDTF">2009-03-24T14:46:03Z</dcterms:created>
  <dcterms:modified xsi:type="dcterms:W3CDTF">2016-03-04T08:34:14Z</dcterms:modified>
</cp:coreProperties>
</file>