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運営係\有料老人ホーム\※整理中※\★01-09 事前協議・指定等\02 総量管理規制\第９期総量管理\令和８年度\R8.4月\ＨＰ\"/>
    </mc:Choice>
  </mc:AlternateContent>
  <xr:revisionPtr revIDLastSave="0" documentId="13_ncr:1_{82C5A061-FB5B-4429-AA97-D6CB6A2DD006}" xr6:coauthVersionLast="47" xr6:coauthVersionMax="47" xr10:uidLastSave="{00000000-0000-0000-0000-000000000000}"/>
  <bookViews>
    <workbookView xWindow="1800" yWindow="-16200" windowWidth="27000" windowHeight="18075" tabRatio="641" xr2:uid="{00000000-000D-0000-FFFF-FFFF00000000}"/>
  </bookViews>
  <sheets>
    <sheet name="介護専用型" sheetId="4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41" l="1"/>
  <c r="C21" i="41" l="1"/>
  <c r="D21" i="41" l="1"/>
</calcChain>
</file>

<file path=xl/sharedStrings.xml><?xml version="1.0" encoding="utf-8"?>
<sst xmlns="http://schemas.openxmlformats.org/spreadsheetml/2006/main" count="23" uniqueCount="23">
  <si>
    <t>計</t>
    <rPh sb="0" eb="1">
      <t>ケイ</t>
    </rPh>
    <phoneticPr fontId="2"/>
  </si>
  <si>
    <t>介護専用型特定施設入居者生活介護（東京都）</t>
    <rPh sb="0" eb="2">
      <t>カイゴ</t>
    </rPh>
    <rPh sb="2" eb="5">
      <t>センヨウガタ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rPh sb="17" eb="20">
      <t>トウキョウト</t>
    </rPh>
    <phoneticPr fontId="2"/>
  </si>
  <si>
    <t>圏域</t>
    <rPh sb="0" eb="2">
      <t>ケンイキ</t>
    </rPh>
    <phoneticPr fontId="2"/>
  </si>
  <si>
    <t>区中央部（千代田区・中央区・港区・文京区・台東区）</t>
    <rPh sb="0" eb="1">
      <t>ク</t>
    </rPh>
    <rPh sb="1" eb="3">
      <t>チュウオウ</t>
    </rPh>
    <rPh sb="3" eb="4">
      <t>ブ</t>
    </rPh>
    <rPh sb="5" eb="8">
      <t>チヨダ</t>
    </rPh>
    <rPh sb="8" eb="9">
      <t>ク</t>
    </rPh>
    <rPh sb="10" eb="12">
      <t>チュウオウ</t>
    </rPh>
    <rPh sb="12" eb="13">
      <t>ク</t>
    </rPh>
    <rPh sb="14" eb="15">
      <t>ミナト</t>
    </rPh>
    <rPh sb="15" eb="16">
      <t>ク</t>
    </rPh>
    <rPh sb="17" eb="19">
      <t>ブンキョウ</t>
    </rPh>
    <rPh sb="19" eb="20">
      <t>ク</t>
    </rPh>
    <rPh sb="21" eb="23">
      <t>タイトウ</t>
    </rPh>
    <rPh sb="23" eb="24">
      <t>ク</t>
    </rPh>
    <phoneticPr fontId="2"/>
  </si>
  <si>
    <t>区南部（品川区・大田区）</t>
    <rPh sb="0" eb="1">
      <t>ク</t>
    </rPh>
    <rPh sb="1" eb="3">
      <t>ナンブ</t>
    </rPh>
    <rPh sb="4" eb="6">
      <t>シナガワ</t>
    </rPh>
    <rPh sb="6" eb="7">
      <t>ク</t>
    </rPh>
    <rPh sb="8" eb="10">
      <t>オオタ</t>
    </rPh>
    <rPh sb="10" eb="11">
      <t>ク</t>
    </rPh>
    <phoneticPr fontId="2"/>
  </si>
  <si>
    <t>区西南部（目黒区・世田谷区・渋谷区）</t>
    <rPh sb="0" eb="1">
      <t>ク</t>
    </rPh>
    <rPh sb="1" eb="4">
      <t>セイナンブ</t>
    </rPh>
    <rPh sb="5" eb="7">
      <t>メグロ</t>
    </rPh>
    <rPh sb="7" eb="8">
      <t>ク</t>
    </rPh>
    <rPh sb="9" eb="12">
      <t>セタガヤ</t>
    </rPh>
    <rPh sb="12" eb="13">
      <t>ク</t>
    </rPh>
    <rPh sb="14" eb="16">
      <t>シブヤ</t>
    </rPh>
    <rPh sb="16" eb="17">
      <t>ク</t>
    </rPh>
    <phoneticPr fontId="2"/>
  </si>
  <si>
    <t>区西部（新宿区・中野区・杉並区）</t>
    <rPh sb="0" eb="1">
      <t>ク</t>
    </rPh>
    <rPh sb="1" eb="3">
      <t>セイブ</t>
    </rPh>
    <rPh sb="4" eb="6">
      <t>シンジュク</t>
    </rPh>
    <rPh sb="6" eb="7">
      <t>ク</t>
    </rPh>
    <rPh sb="8" eb="11">
      <t>ナカノク</t>
    </rPh>
    <rPh sb="12" eb="15">
      <t>スギナミク</t>
    </rPh>
    <phoneticPr fontId="2"/>
  </si>
  <si>
    <t>区西北部（豊島区・北区・板橋区・練馬区）</t>
    <rPh sb="0" eb="1">
      <t>ク</t>
    </rPh>
    <rPh sb="1" eb="4">
      <t>セイホクブ</t>
    </rPh>
    <rPh sb="5" eb="8">
      <t>トシマク</t>
    </rPh>
    <rPh sb="9" eb="11">
      <t>キタク</t>
    </rPh>
    <rPh sb="12" eb="15">
      <t>イタバシク</t>
    </rPh>
    <rPh sb="16" eb="19">
      <t>ネリマク</t>
    </rPh>
    <phoneticPr fontId="2"/>
  </si>
  <si>
    <t>区東北部（荒川区・足立区・葛飾区）</t>
    <rPh sb="0" eb="1">
      <t>ク</t>
    </rPh>
    <rPh sb="1" eb="4">
      <t>トウホクブ</t>
    </rPh>
    <rPh sb="5" eb="8">
      <t>アラカワク</t>
    </rPh>
    <rPh sb="9" eb="12">
      <t>アダチク</t>
    </rPh>
    <rPh sb="13" eb="16">
      <t>カツシカク</t>
    </rPh>
    <phoneticPr fontId="2"/>
  </si>
  <si>
    <t>区東部（墨田区・江東区・江戸川区）</t>
    <rPh sb="0" eb="1">
      <t>ク</t>
    </rPh>
    <rPh sb="1" eb="3">
      <t>トウブ</t>
    </rPh>
    <rPh sb="4" eb="7">
      <t>スミダク</t>
    </rPh>
    <rPh sb="8" eb="11">
      <t>コウトウク</t>
    </rPh>
    <rPh sb="12" eb="16">
      <t>エドガワク</t>
    </rPh>
    <phoneticPr fontId="2"/>
  </si>
  <si>
    <t>西多摩（青梅市・福生市・羽村市・あきる野市・瑞穂町・日の出町・檜原村・奥多摩町）</t>
    <rPh sb="0" eb="3">
      <t>ニシタマ</t>
    </rPh>
    <rPh sb="4" eb="7">
      <t>オウメシ</t>
    </rPh>
    <rPh sb="8" eb="11">
      <t>フッサシ</t>
    </rPh>
    <rPh sb="12" eb="15">
      <t>ハムラシ</t>
    </rPh>
    <rPh sb="19" eb="21">
      <t>ノシ</t>
    </rPh>
    <rPh sb="22" eb="25">
      <t>ミズホマチ</t>
    </rPh>
    <rPh sb="26" eb="27">
      <t>ヒ</t>
    </rPh>
    <rPh sb="28" eb="30">
      <t>デチョウ</t>
    </rPh>
    <rPh sb="31" eb="34">
      <t>ヒノハラムラ</t>
    </rPh>
    <rPh sb="35" eb="39">
      <t>オクタママチ</t>
    </rPh>
    <phoneticPr fontId="2"/>
  </si>
  <si>
    <t>南多摩（八王子市・町田市・日野市・多摩市・稲城市）</t>
    <rPh sb="0" eb="3">
      <t>ミナミタマ</t>
    </rPh>
    <rPh sb="4" eb="8">
      <t>ハチオウジシ</t>
    </rPh>
    <rPh sb="9" eb="12">
      <t>マチダシ</t>
    </rPh>
    <rPh sb="13" eb="16">
      <t>ヒノシ</t>
    </rPh>
    <rPh sb="17" eb="20">
      <t>タマシ</t>
    </rPh>
    <rPh sb="21" eb="24">
      <t>イナギシ</t>
    </rPh>
    <phoneticPr fontId="2"/>
  </si>
  <si>
    <t>北多摩西部（立川市・昭島市・国分寺市・国立市・東大和市・武蔵村山市）</t>
    <rPh sb="0" eb="3">
      <t>キタタマ</t>
    </rPh>
    <rPh sb="3" eb="5">
      <t>セイブ</t>
    </rPh>
    <rPh sb="6" eb="9">
      <t>タチカワシ</t>
    </rPh>
    <rPh sb="10" eb="13">
      <t>アキシマシ</t>
    </rPh>
    <rPh sb="14" eb="18">
      <t>コクブンジシ</t>
    </rPh>
    <rPh sb="19" eb="22">
      <t>クニタチシ</t>
    </rPh>
    <rPh sb="23" eb="27">
      <t>ヒガシヤマトシ</t>
    </rPh>
    <rPh sb="28" eb="33">
      <t>ムサシムラヤマシ</t>
    </rPh>
    <phoneticPr fontId="2"/>
  </si>
  <si>
    <t>北多摩南部（武蔵野市・三鷹市・府中市・調布市・小金井市・狛江市）</t>
    <rPh sb="0" eb="3">
      <t>キタタマ</t>
    </rPh>
    <rPh sb="3" eb="5">
      <t>ナンブ</t>
    </rPh>
    <rPh sb="6" eb="10">
      <t>ムサシノシ</t>
    </rPh>
    <rPh sb="11" eb="14">
      <t>ミタカシ</t>
    </rPh>
    <rPh sb="15" eb="18">
      <t>フチュウシ</t>
    </rPh>
    <rPh sb="19" eb="22">
      <t>チョウフシ</t>
    </rPh>
    <rPh sb="23" eb="27">
      <t>コガネイシ</t>
    </rPh>
    <rPh sb="28" eb="31">
      <t>コマエシ</t>
    </rPh>
    <phoneticPr fontId="2"/>
  </si>
  <si>
    <t>北多摩北部（小平市・東村山市・清瀬市・東久留米市・西東京市）</t>
    <rPh sb="0" eb="3">
      <t>キタタマ</t>
    </rPh>
    <rPh sb="3" eb="5">
      <t>ホクブ</t>
    </rPh>
    <rPh sb="6" eb="9">
      <t>コダイラシ</t>
    </rPh>
    <rPh sb="10" eb="14">
      <t>ヒガシムラヤマシ</t>
    </rPh>
    <rPh sb="15" eb="18">
      <t>キヨセシ</t>
    </rPh>
    <rPh sb="19" eb="24">
      <t>ヒガシクルメシ</t>
    </rPh>
    <rPh sb="25" eb="29">
      <t>ニシトウキョウシ</t>
    </rPh>
    <phoneticPr fontId="2"/>
  </si>
  <si>
    <t>島しょ（大島町・利島村・新島村・神津島村・三宅村・御蔵島村・八丈町・青ヶ島村・小笠原村）</t>
    <rPh sb="0" eb="1">
      <t>トウ</t>
    </rPh>
    <rPh sb="4" eb="7">
      <t>オオジマチョウ</t>
    </rPh>
    <rPh sb="8" eb="11">
      <t>トシマムラ</t>
    </rPh>
    <rPh sb="12" eb="13">
      <t>シン</t>
    </rPh>
    <rPh sb="13" eb="15">
      <t>シマムラ</t>
    </rPh>
    <rPh sb="16" eb="20">
      <t>コウヅシマムラ</t>
    </rPh>
    <rPh sb="21" eb="24">
      <t>ミヤケムラ</t>
    </rPh>
    <rPh sb="25" eb="29">
      <t>ミクラジマムラ</t>
    </rPh>
    <rPh sb="30" eb="33">
      <t>ハチジョウチョウ</t>
    </rPh>
    <rPh sb="34" eb="38">
      <t>アオガシマムラ</t>
    </rPh>
    <rPh sb="39" eb="43">
      <t>オガサワラムラ</t>
    </rPh>
    <phoneticPr fontId="2"/>
  </si>
  <si>
    <t>利用定員
総数 B</t>
    <rPh sb="0" eb="2">
      <t>リヨウ</t>
    </rPh>
    <rPh sb="2" eb="4">
      <t>テイイン</t>
    </rPh>
    <rPh sb="5" eb="7">
      <t>ソウスウ</t>
    </rPh>
    <phoneticPr fontId="2"/>
  </si>
  <si>
    <t>C：整備可能総定員数：必要利用定員総数と利用定員総数の差</t>
    <phoneticPr fontId="2"/>
  </si>
  <si>
    <t>Ａ：必要利用定員総数：第9期東京都高齢者保健福祉計画（以下「都計画」という。）に基づく各年度の必要利用定員総数。</t>
    <rPh sb="43" eb="44">
      <t>カク</t>
    </rPh>
    <rPh sb="49" eb="51">
      <t>リヨウ</t>
    </rPh>
    <phoneticPr fontId="2"/>
  </si>
  <si>
    <t>令和8年4月1日現在</t>
    <rPh sb="0" eb="1">
      <t>レイ</t>
    </rPh>
    <rPh sb="1" eb="2">
      <t>ワ</t>
    </rPh>
    <rPh sb="3" eb="4">
      <t>ネン</t>
    </rPh>
    <rPh sb="8" eb="10">
      <t>ゲンザイ</t>
    </rPh>
    <phoneticPr fontId="2"/>
  </si>
  <si>
    <t>令和８年度
必要利用定員総数 
A</t>
    <phoneticPr fontId="2"/>
  </si>
  <si>
    <t>令和８年度整備
可能定員数　
C=A-B</t>
    <phoneticPr fontId="2"/>
  </si>
  <si>
    <t>Ｂ：利用定員総数：介護専用型の介護付有料老人ホーム、軽費老人ホーム（ケアハウス）、養護老人ホーム、サービス付き高齢者向け住宅における①令和8年4月1日現在の指定施設の総定員実績数、②令和8年3月末までに有料老人ホーム設置届等の届出を受けた施設（未指定）の総定員数、③令和8年3月末までに事前相談計画書を受理した施設の総定員数</t>
    <rPh sb="67" eb="69">
      <t>レイワ</t>
    </rPh>
    <rPh sb="72" eb="73">
      <t>ガツ</t>
    </rPh>
    <rPh sb="74" eb="75">
      <t>ニチ</t>
    </rPh>
    <rPh sb="75" eb="77">
      <t>ゲンザイ</t>
    </rPh>
    <rPh sb="91" eb="93">
      <t>レイワ</t>
    </rPh>
    <rPh sb="96" eb="97">
      <t>ガツ</t>
    </rPh>
    <rPh sb="97" eb="98">
      <t>マツ</t>
    </rPh>
    <rPh sb="133" eb="135">
      <t>レイワ</t>
    </rPh>
    <rPh sb="138" eb="139">
      <t>ガツ</t>
    </rPh>
    <rPh sb="139" eb="140">
      <t>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</si>
</sst>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_);[Red]\(0\)"/>
    <numFmt numFmtId="178" formatCode="0;&quot;△ &quot;0"/>
    <numFmt numFmtId="179" formatCode="#,##0_);[Red]\(#,##0\)"/>
  </numFmts>
  <fonts count="11" x14ac:knownFonts="1">
    <font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b/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4" fillId="0" borderId="0" xfId="0" applyFont="1" applyAlignment="1">
      <alignment horizontal="left" vertical="center" wrapText="1"/>
    </xf>
    <xf numFmtId="176" fontId="2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0" fontId="9" fillId="0" borderId="0" xfId="0" applyFont="1" applyAlignment="1">
      <alignment horizontal="left" vertical="center" shrinkToFit="1"/>
    </xf>
    <xf numFmtId="176" fontId="10" fillId="0" borderId="0" xfId="0" applyNumberFormat="1" applyFont="1">
      <alignment vertical="center"/>
    </xf>
    <xf numFmtId="176" fontId="0" fillId="0" borderId="1" xfId="0" applyNumberFormat="1" applyBorder="1" applyAlignment="1">
      <alignment vertical="center" wrapText="1"/>
    </xf>
    <xf numFmtId="176" fontId="0" fillId="0" borderId="1" xfId="0" applyNumberFormat="1" applyBorder="1">
      <alignment vertical="center"/>
    </xf>
    <xf numFmtId="176" fontId="0" fillId="0" borderId="2" xfId="0" applyNumberFormat="1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 wrapText="1"/>
    </xf>
    <xf numFmtId="176" fontId="7" fillId="0" borderId="15" xfId="0" applyNumberFormat="1" applyFont="1" applyBorder="1">
      <alignment vertical="center"/>
    </xf>
    <xf numFmtId="176" fontId="7" fillId="0" borderId="16" xfId="0" applyNumberFormat="1" applyFont="1" applyBorder="1">
      <alignment vertical="center"/>
    </xf>
    <xf numFmtId="177" fontId="7" fillId="0" borderId="5" xfId="1" applyNumberFormat="1" applyFont="1" applyBorder="1" applyAlignment="1">
      <alignment horizontal="right" vertical="center"/>
    </xf>
    <xf numFmtId="177" fontId="7" fillId="0" borderId="6" xfId="1" quotePrefix="1" applyNumberFormat="1" applyFont="1" applyBorder="1" applyAlignment="1">
      <alignment horizontal="right" vertical="center"/>
    </xf>
    <xf numFmtId="177" fontId="7" fillId="0" borderId="6" xfId="1" applyNumberFormat="1" applyFont="1" applyBorder="1" applyAlignment="1">
      <alignment horizontal="right" vertical="center"/>
    </xf>
    <xf numFmtId="177" fontId="7" fillId="0" borderId="7" xfId="1" applyNumberFormat="1" applyFont="1" applyBorder="1" applyAlignment="1">
      <alignment horizontal="right" vertical="center"/>
    </xf>
    <xf numFmtId="178" fontId="7" fillId="0" borderId="14" xfId="0" applyNumberFormat="1" applyFont="1" applyBorder="1" applyAlignment="1">
      <alignment horizontal="right" vertical="center"/>
    </xf>
    <xf numFmtId="178" fontId="7" fillId="0" borderId="4" xfId="0" applyNumberFormat="1" applyFont="1" applyBorder="1" applyAlignment="1">
      <alignment horizontal="right" vertical="center"/>
    </xf>
    <xf numFmtId="179" fontId="7" fillId="0" borderId="8" xfId="1" quotePrefix="1" applyNumberFormat="1" applyFont="1" applyBorder="1" applyAlignment="1">
      <alignment horizontal="right" vertical="center"/>
    </xf>
    <xf numFmtId="179" fontId="7" fillId="0" borderId="6" xfId="1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176" fontId="3" fillId="0" borderId="9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2"/>
    <pageSetUpPr fitToPage="1"/>
  </sheetPr>
  <dimension ref="B1:F27"/>
  <sheetViews>
    <sheetView tabSelected="1" zoomScaleNormal="100" workbookViewId="0">
      <selection activeCell="K20" sqref="K20"/>
    </sheetView>
  </sheetViews>
  <sheetFormatPr defaultColWidth="9.375" defaultRowHeight="10.8" x14ac:dyDescent="0.15"/>
  <cols>
    <col min="1" max="1" width="2" style="1" customWidth="1"/>
    <col min="2" max="2" width="88.125" style="1" customWidth="1"/>
    <col min="3" max="5" width="25.875" style="1" customWidth="1"/>
    <col min="6" max="16384" width="9.375" style="1"/>
  </cols>
  <sheetData>
    <row r="1" spans="2:6" ht="7.5" customHeight="1" x14ac:dyDescent="0.15">
      <c r="E1" s="5"/>
    </row>
    <row r="2" spans="2:6" ht="5.25" customHeight="1" x14ac:dyDescent="0.15"/>
    <row r="3" spans="2:6" ht="15.75" customHeight="1" x14ac:dyDescent="0.15">
      <c r="B3" s="1" t="s">
        <v>1</v>
      </c>
      <c r="D3" s="23" t="s">
        <v>19</v>
      </c>
      <c r="E3" s="23"/>
      <c r="F3" s="6"/>
    </row>
    <row r="4" spans="2:6" ht="10.5" customHeight="1" thickBot="1" x14ac:dyDescent="0.2"/>
    <row r="5" spans="2:6" ht="8.25" customHeight="1" x14ac:dyDescent="0.15">
      <c r="B5" s="26" t="s">
        <v>2</v>
      </c>
      <c r="C5" s="29" t="s">
        <v>20</v>
      </c>
      <c r="D5" s="29" t="s">
        <v>16</v>
      </c>
      <c r="E5" s="29" t="s">
        <v>21</v>
      </c>
    </row>
    <row r="6" spans="2:6" ht="36" customHeight="1" x14ac:dyDescent="0.15">
      <c r="B6" s="27"/>
      <c r="C6" s="30"/>
      <c r="D6" s="30"/>
      <c r="E6" s="30"/>
    </row>
    <row r="7" spans="2:6" ht="13.5" customHeight="1" x14ac:dyDescent="0.15">
      <c r="B7" s="28"/>
      <c r="C7" s="31"/>
      <c r="D7" s="31"/>
      <c r="E7" s="31"/>
    </row>
    <row r="8" spans="2:6" ht="21.75" customHeight="1" x14ac:dyDescent="0.15">
      <c r="B8" s="7" t="s">
        <v>3</v>
      </c>
      <c r="C8" s="15">
        <v>161</v>
      </c>
      <c r="D8" s="13">
        <v>143</v>
      </c>
      <c r="E8" s="19">
        <v>18</v>
      </c>
    </row>
    <row r="9" spans="2:6" ht="21.75" customHeight="1" x14ac:dyDescent="0.15">
      <c r="B9" s="8" t="s">
        <v>4</v>
      </c>
      <c r="C9" s="16">
        <v>203</v>
      </c>
      <c r="D9" s="13">
        <v>203</v>
      </c>
      <c r="E9" s="19">
        <v>0</v>
      </c>
    </row>
    <row r="10" spans="2:6" ht="21.75" customHeight="1" x14ac:dyDescent="0.15">
      <c r="B10" s="8" t="s">
        <v>5</v>
      </c>
      <c r="C10" s="17">
        <v>579</v>
      </c>
      <c r="D10" s="13">
        <v>579</v>
      </c>
      <c r="E10" s="19">
        <v>0</v>
      </c>
    </row>
    <row r="11" spans="2:6" ht="21.75" customHeight="1" x14ac:dyDescent="0.15">
      <c r="B11" s="8" t="s">
        <v>6</v>
      </c>
      <c r="C11" s="17">
        <v>331</v>
      </c>
      <c r="D11" s="13">
        <v>331</v>
      </c>
      <c r="E11" s="19">
        <v>0</v>
      </c>
    </row>
    <row r="12" spans="2:6" ht="21.75" customHeight="1" x14ac:dyDescent="0.15">
      <c r="B12" s="8" t="s">
        <v>7</v>
      </c>
      <c r="C12" s="22">
        <v>2334</v>
      </c>
      <c r="D12" s="13">
        <v>2396</v>
      </c>
      <c r="E12" s="19">
        <v>-62</v>
      </c>
    </row>
    <row r="13" spans="2:6" ht="21.75" customHeight="1" x14ac:dyDescent="0.15">
      <c r="B13" s="8" t="s">
        <v>8</v>
      </c>
      <c r="C13" s="17">
        <v>322</v>
      </c>
      <c r="D13" s="13">
        <v>322</v>
      </c>
      <c r="E13" s="19">
        <v>0</v>
      </c>
    </row>
    <row r="14" spans="2:6" ht="21.75" customHeight="1" x14ac:dyDescent="0.15">
      <c r="B14" s="8" t="s">
        <v>9</v>
      </c>
      <c r="C14" s="17">
        <v>715</v>
      </c>
      <c r="D14" s="13">
        <v>540</v>
      </c>
      <c r="E14" s="19">
        <v>175</v>
      </c>
    </row>
    <row r="15" spans="2:6" ht="25.5" customHeight="1" x14ac:dyDescent="0.15">
      <c r="B15" s="7" t="s">
        <v>10</v>
      </c>
      <c r="C15" s="17">
        <v>107</v>
      </c>
      <c r="D15" s="13">
        <v>107</v>
      </c>
      <c r="E15" s="19">
        <v>0</v>
      </c>
    </row>
    <row r="16" spans="2:6" ht="20.25" customHeight="1" x14ac:dyDescent="0.15">
      <c r="B16" s="7" t="s">
        <v>11</v>
      </c>
      <c r="C16" s="17">
        <v>834</v>
      </c>
      <c r="D16" s="13">
        <v>834</v>
      </c>
      <c r="E16" s="19">
        <v>0</v>
      </c>
    </row>
    <row r="17" spans="2:5" ht="27" customHeight="1" x14ac:dyDescent="0.15">
      <c r="B17" s="7" t="s">
        <v>12</v>
      </c>
      <c r="C17" s="17">
        <v>321</v>
      </c>
      <c r="D17" s="13">
        <v>321</v>
      </c>
      <c r="E17" s="19">
        <v>0</v>
      </c>
    </row>
    <row r="18" spans="2:5" ht="24.75" customHeight="1" x14ac:dyDescent="0.15">
      <c r="B18" s="7" t="s">
        <v>13</v>
      </c>
      <c r="C18" s="17">
        <v>365</v>
      </c>
      <c r="D18" s="13">
        <v>438</v>
      </c>
      <c r="E18" s="19">
        <v>-73</v>
      </c>
    </row>
    <row r="19" spans="2:5" ht="24.75" customHeight="1" x14ac:dyDescent="0.15">
      <c r="B19" s="7" t="s">
        <v>14</v>
      </c>
      <c r="C19" s="17">
        <v>281</v>
      </c>
      <c r="D19" s="13">
        <v>223</v>
      </c>
      <c r="E19" s="19">
        <v>58</v>
      </c>
    </row>
    <row r="20" spans="2:5" ht="25.5" customHeight="1" x14ac:dyDescent="0.15">
      <c r="B20" s="9" t="s">
        <v>15</v>
      </c>
      <c r="C20" s="18">
        <v>0</v>
      </c>
      <c r="D20" s="13">
        <v>0</v>
      </c>
      <c r="E20" s="19">
        <v>0</v>
      </c>
    </row>
    <row r="21" spans="2:5" ht="39.75" customHeight="1" thickBot="1" x14ac:dyDescent="0.2">
      <c r="B21" s="10" t="s">
        <v>0</v>
      </c>
      <c r="C21" s="21">
        <f>SUM(C8:C20)</f>
        <v>6553</v>
      </c>
      <c r="D21" s="14">
        <f>SUM(D8:D20)</f>
        <v>6437</v>
      </c>
      <c r="E21" s="20">
        <f>SUM(E8:E20)</f>
        <v>116</v>
      </c>
    </row>
    <row r="22" spans="2:5" ht="14.25" customHeight="1" x14ac:dyDescent="0.15">
      <c r="B22" s="32" t="s">
        <v>18</v>
      </c>
      <c r="C22" s="32"/>
      <c r="D22" s="32"/>
      <c r="E22" s="11"/>
    </row>
    <row r="23" spans="2:5" ht="6" customHeight="1" x14ac:dyDescent="0.15">
      <c r="B23" s="33" t="s">
        <v>22</v>
      </c>
      <c r="C23" s="33"/>
      <c r="D23" s="33"/>
      <c r="E23" s="33"/>
    </row>
    <row r="24" spans="2:5" ht="28.5" customHeight="1" x14ac:dyDescent="0.15">
      <c r="B24" s="33"/>
      <c r="C24" s="33"/>
      <c r="D24" s="33"/>
      <c r="E24" s="33"/>
    </row>
    <row r="25" spans="2:5" x14ac:dyDescent="0.15">
      <c r="B25" s="24" t="s">
        <v>17</v>
      </c>
      <c r="C25" s="25"/>
      <c r="D25" s="25"/>
      <c r="E25" s="12"/>
    </row>
    <row r="26" spans="2:5" x14ac:dyDescent="0.15">
      <c r="B26" s="2"/>
      <c r="C26" s="2"/>
      <c r="D26" s="2"/>
      <c r="E26" s="3"/>
    </row>
    <row r="27" spans="2:5" x14ac:dyDescent="0.15">
      <c r="B27" s="4"/>
      <c r="C27" s="3"/>
      <c r="D27" s="3"/>
      <c r="E27" s="3"/>
    </row>
  </sheetData>
  <mergeCells count="8">
    <mergeCell ref="D3:E3"/>
    <mergeCell ref="B25:D25"/>
    <mergeCell ref="B5:B7"/>
    <mergeCell ref="D5:D7"/>
    <mergeCell ref="B22:D22"/>
    <mergeCell ref="B23:E24"/>
    <mergeCell ref="C5:C7"/>
    <mergeCell ref="E5:E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介護専用型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長谷川　遼太郎</cp:lastModifiedBy>
  <cp:lastPrinted>2026-01-07T04:53:06Z</cp:lastPrinted>
  <dcterms:created xsi:type="dcterms:W3CDTF">2004-12-10T01:03:21Z</dcterms:created>
  <dcterms:modified xsi:type="dcterms:W3CDTF">2026-03-31T05:41:14Z</dcterms:modified>
</cp:coreProperties>
</file>