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5 特定施設\【指定一覧・処理経過】\2025(R7)\"/>
    </mc:Choice>
  </mc:AlternateContent>
  <xr:revisionPtr revIDLastSave="0" documentId="13_ncr:1_{21194C13-8C99-409E-9010-59DA83DA4C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一覧" sheetId="7" r:id="rId1"/>
  </sheets>
  <definedNames>
    <definedName name="_xlnm._FilterDatabase" localSheetId="0" hidden="1">指定一覧!$A$2:$L$80</definedName>
    <definedName name="_xlnm.Print_Area" localSheetId="0">指定一覧!$A$1:$L$78</definedName>
    <definedName name="_xlnm.Print_Titles" localSheetId="0">指定一覧!$1:$2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7" l="1"/>
  <c r="C80" i="7"/>
  <c r="A78" i="7"/>
  <c r="A75" i="7"/>
  <c r="A76" i="7" l="1"/>
  <c r="A74" i="7" l="1"/>
  <c r="A73" i="7" l="1"/>
  <c r="A72" i="7" l="1"/>
  <c r="A71" i="7" l="1"/>
  <c r="A70" i="7" l="1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C79" i="7" l="1"/>
</calcChain>
</file>

<file path=xl/sharedStrings.xml><?xml version="1.0" encoding="utf-8"?>
<sst xmlns="http://schemas.openxmlformats.org/spreadsheetml/2006/main" count="482" uniqueCount="422">
  <si>
    <t>祖師谷ケアパークそよ風</t>
    <rPh sb="0" eb="1">
      <t>ソ</t>
    </rPh>
    <rPh sb="1" eb="2">
      <t>シ</t>
    </rPh>
    <rPh sb="2" eb="3">
      <t>タニ</t>
    </rPh>
    <rPh sb="10" eb="11">
      <t>カゼ</t>
    </rPh>
    <phoneticPr fontId="20"/>
  </si>
  <si>
    <t>プラチナ・シニアホーム板橋徳丸</t>
    <rPh sb="11" eb="13">
      <t>イタバシ</t>
    </rPh>
    <rPh sb="13" eb="15">
      <t>トクマル</t>
    </rPh>
    <phoneticPr fontId="21"/>
  </si>
  <si>
    <t>プラチナ・シニアホーム東大和</t>
    <rPh sb="11" eb="14">
      <t>ヒガシヤマト</t>
    </rPh>
    <phoneticPr fontId="21"/>
  </si>
  <si>
    <t>番号</t>
    <rPh sb="0" eb="2">
      <t>バンゴウ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</si>
  <si>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</si>
  <si>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20"/>
  </si>
  <si>
    <t>事業所名</t>
    <rPh sb="0" eb="2">
      <t>ジギョウ</t>
    </rPh>
    <rPh sb="2" eb="3">
      <t>ショ</t>
    </rPh>
    <rPh sb="3" eb="4">
      <t>メイ</t>
    </rPh>
    <phoneticPr fontId="20"/>
  </si>
  <si>
    <t>事業所住所</t>
    <rPh sb="0" eb="2">
      <t>ジギョウ</t>
    </rPh>
    <rPh sb="2" eb="3">
      <t>ショ</t>
    </rPh>
    <rPh sb="3" eb="5">
      <t>ジュウショ</t>
    </rPh>
    <phoneticPr fontId="20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</si>
  <si>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0"/>
  </si>
  <si>
    <t>指定年月日</t>
    <rPh sb="0" eb="2">
      <t>シテイ</t>
    </rPh>
    <rPh sb="2" eb="5">
      <t>ネンガッピ</t>
    </rPh>
    <phoneticPr fontId="20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</si>
  <si>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20"/>
  </si>
  <si>
    <t>扶桑管理サービス株式会社</t>
    <rPh sb="0" eb="1">
      <t>タモツ</t>
    </rPh>
    <rPh sb="1" eb="4">
      <t>クワカンリ</t>
    </rPh>
    <phoneticPr fontId="20"/>
  </si>
  <si>
    <t>株式会社レイクス２１</t>
  </si>
  <si>
    <t>東急ウェルネス株式会社</t>
    <rPh sb="0" eb="2">
      <t>トウキュウ</t>
    </rPh>
    <phoneticPr fontId="21"/>
  </si>
  <si>
    <t>株式会社コミュニティネット</t>
  </si>
  <si>
    <t>定員</t>
    <rPh sb="0" eb="2">
      <t>テイイン</t>
    </rPh>
    <phoneticPr fontId="20"/>
  </si>
  <si>
    <t>ゆいま～る拝島</t>
    <rPh sb="5" eb="7">
      <t>ハイジマ</t>
    </rPh>
    <phoneticPr fontId="21"/>
  </si>
  <si>
    <t>備考</t>
    <rPh sb="0" eb="2">
      <t>ビコウ</t>
    </rPh>
    <phoneticPr fontId="20"/>
  </si>
  <si>
    <t>外部サービス利用型</t>
    <rPh sb="0" eb="2">
      <t>ガイブ</t>
    </rPh>
    <rPh sb="6" eb="9">
      <t>リヨウガタ</t>
    </rPh>
    <phoneticPr fontId="20"/>
  </si>
  <si>
    <t>パステルライフ福生</t>
    <rPh sb="7" eb="9">
      <t>フッサ</t>
    </rPh>
    <phoneticPr fontId="20"/>
  </si>
  <si>
    <t>東京都板橋区徳丸3-38-19</t>
    <rPh sb="0" eb="3">
      <t>トウキョウト</t>
    </rPh>
    <rPh sb="3" eb="6">
      <t>イタバシク</t>
    </rPh>
    <rPh sb="6" eb="8">
      <t>トクマル</t>
    </rPh>
    <phoneticPr fontId="20"/>
  </si>
  <si>
    <t>東京都昭島市昭和町1丁目13番10号</t>
    <rPh sb="0" eb="3">
      <t>トウキョウト</t>
    </rPh>
    <rPh sb="3" eb="6">
      <t>アキシマシ</t>
    </rPh>
    <rPh sb="6" eb="9">
      <t>ショウワマチ</t>
    </rPh>
    <rPh sb="10" eb="12">
      <t>チョウメ</t>
    </rPh>
    <rPh sb="14" eb="15">
      <t>バン</t>
    </rPh>
    <rPh sb="17" eb="18">
      <t>ゴウ</t>
    </rPh>
    <phoneticPr fontId="20"/>
  </si>
  <si>
    <t>東京都福生市福生二宮2461</t>
    <rPh sb="0" eb="3">
      <t>トウキョウト</t>
    </rPh>
    <rPh sb="3" eb="6">
      <t>フッサシ</t>
    </rPh>
    <rPh sb="6" eb="10">
      <t>フッサニノミヤ</t>
    </rPh>
    <phoneticPr fontId="20"/>
  </si>
  <si>
    <t>鳥取県境港市誠道町2083番地</t>
    <rPh sb="0" eb="3">
      <t>トットリケン</t>
    </rPh>
    <rPh sb="3" eb="6">
      <t>サカイミナトシ</t>
    </rPh>
    <rPh sb="6" eb="7">
      <t>マコト</t>
    </rPh>
    <rPh sb="7" eb="8">
      <t>ミチ</t>
    </rPh>
    <rPh sb="8" eb="9">
      <t>マチ</t>
    </rPh>
    <rPh sb="13" eb="15">
      <t>バンチ</t>
    </rPh>
    <phoneticPr fontId="20"/>
  </si>
  <si>
    <t>東京都品川区西大井2-5-21</t>
    <rPh sb="0" eb="3">
      <t>トウキョウト</t>
    </rPh>
    <rPh sb="3" eb="6">
      <t>シナガワク</t>
    </rPh>
    <rPh sb="6" eb="7">
      <t>ニシ</t>
    </rPh>
    <rPh sb="7" eb="9">
      <t>オオイ</t>
    </rPh>
    <phoneticPr fontId="20"/>
  </si>
  <si>
    <t>東京都世田谷区祖師谷4-3-15</t>
    <rPh sb="0" eb="3">
      <t>トウキョウト</t>
    </rPh>
    <rPh sb="3" eb="7">
      <t>セタガヤク</t>
    </rPh>
    <rPh sb="7" eb="10">
      <t>ソシガヤ</t>
    </rPh>
    <phoneticPr fontId="20"/>
  </si>
  <si>
    <t>東京都練馬区平和台1丁目17番10号</t>
    <rPh sb="0" eb="3">
      <t>トウキョウト</t>
    </rPh>
    <rPh sb="3" eb="6">
      <t>ネリマク</t>
    </rPh>
    <rPh sb="6" eb="9">
      <t>ヘイワダイ</t>
    </rPh>
    <rPh sb="10" eb="12">
      <t>チョウメ</t>
    </rPh>
    <rPh sb="14" eb="15">
      <t>バン</t>
    </rPh>
    <rPh sb="17" eb="18">
      <t>ゴウ</t>
    </rPh>
    <phoneticPr fontId="20"/>
  </si>
  <si>
    <t>東京都東大和市清水6丁目1105番地1</t>
    <rPh sb="0" eb="3">
      <t>トウキョウト</t>
    </rPh>
    <rPh sb="3" eb="7">
      <t>ヒガシヤマトシ</t>
    </rPh>
    <rPh sb="7" eb="9">
      <t>シミズ</t>
    </rPh>
    <rPh sb="10" eb="12">
      <t>チョウメ</t>
    </rPh>
    <rPh sb="16" eb="18">
      <t>バンチ</t>
    </rPh>
    <phoneticPr fontId="20"/>
  </si>
  <si>
    <t>東京都西東京市東町3丁目1番13号</t>
    <rPh sb="3" eb="7">
      <t>ニシトウキョウシ</t>
    </rPh>
    <rPh sb="7" eb="8">
      <t>ヒガシ</t>
    </rPh>
    <rPh sb="8" eb="9">
      <t>マチ</t>
    </rPh>
    <rPh sb="10" eb="12">
      <t>チョウメ</t>
    </rPh>
    <rPh sb="13" eb="14">
      <t>バン</t>
    </rPh>
    <rPh sb="16" eb="17">
      <t>ゴウ</t>
    </rPh>
    <phoneticPr fontId="20"/>
  </si>
  <si>
    <t>03-3937-1331</t>
    <phoneticPr fontId="20"/>
  </si>
  <si>
    <t>042-530-3211</t>
    <phoneticPr fontId="20"/>
  </si>
  <si>
    <t>社会福祉法人こうほうえん</t>
    <phoneticPr fontId="20"/>
  </si>
  <si>
    <t>03-5718-1331</t>
    <phoneticPr fontId="20"/>
  </si>
  <si>
    <t>03-5429-8591</t>
    <phoneticPr fontId="20"/>
  </si>
  <si>
    <t>03-5922-1305</t>
    <phoneticPr fontId="20"/>
  </si>
  <si>
    <t>042-421-2722</t>
    <phoneticPr fontId="20"/>
  </si>
  <si>
    <t>03-3784-3109</t>
    <phoneticPr fontId="20"/>
  </si>
  <si>
    <t>042-516-1521</t>
    <phoneticPr fontId="20"/>
  </si>
  <si>
    <t>042-513-6409</t>
    <phoneticPr fontId="20"/>
  </si>
  <si>
    <t>計</t>
    <rPh sb="0" eb="1">
      <t>ケイ</t>
    </rPh>
    <phoneticPr fontId="20"/>
  </si>
  <si>
    <t>東急ウェリナ旗の台</t>
    <rPh sb="0" eb="2">
      <t>トウキュウ</t>
    </rPh>
    <rPh sb="6" eb="7">
      <t>ハタ</t>
    </rPh>
    <rPh sb="8" eb="9">
      <t>ダイ</t>
    </rPh>
    <phoneticPr fontId="21"/>
  </si>
  <si>
    <t>東京都福生市大字熊川1403-1</t>
    <rPh sb="0" eb="3">
      <t>トウキョウト</t>
    </rPh>
    <rPh sb="3" eb="6">
      <t>フッサシ</t>
    </rPh>
    <rPh sb="6" eb="7">
      <t>オオ</t>
    </rPh>
    <rPh sb="7" eb="8">
      <t>ジ</t>
    </rPh>
    <rPh sb="8" eb="10">
      <t>クマガワ</t>
    </rPh>
    <phoneticPr fontId="20"/>
  </si>
  <si>
    <t>プラチナ・シニアホーム高島平</t>
    <rPh sb="11" eb="14">
      <t>タカシマダイラ</t>
    </rPh>
    <phoneticPr fontId="21"/>
  </si>
  <si>
    <t>東京都板橋区新河岸3丁目11番11号</t>
    <rPh sb="0" eb="3">
      <t>トウキョウト</t>
    </rPh>
    <rPh sb="3" eb="6">
      <t>イタバシク</t>
    </rPh>
    <rPh sb="6" eb="9">
      <t>シンガシ</t>
    </rPh>
    <rPh sb="10" eb="12">
      <t>チョウメ</t>
    </rPh>
    <rPh sb="14" eb="15">
      <t>バン</t>
    </rPh>
    <rPh sb="17" eb="18">
      <t>ゴウ</t>
    </rPh>
    <phoneticPr fontId="20"/>
  </si>
  <si>
    <t>03-5968-3337</t>
    <phoneticPr fontId="20"/>
  </si>
  <si>
    <t>東京都品川区東品川2-2-24</t>
    <rPh sb="3" eb="6">
      <t>シナガワク</t>
    </rPh>
    <rPh sb="6" eb="9">
      <t>ヒガシシナガワ</t>
    </rPh>
    <phoneticPr fontId="20"/>
  </si>
  <si>
    <t>東京都狛江市岩戸北4-2-36</t>
    <rPh sb="0" eb="3">
      <t>トウキョウト</t>
    </rPh>
    <rPh sb="3" eb="6">
      <t>コマエシ</t>
    </rPh>
    <rPh sb="6" eb="8">
      <t>イワト</t>
    </rPh>
    <rPh sb="8" eb="9">
      <t>キタ</t>
    </rPh>
    <phoneticPr fontId="20"/>
  </si>
  <si>
    <t>03-5761-5871</t>
    <phoneticPr fontId="20"/>
  </si>
  <si>
    <t>郵便番号</t>
    <rPh sb="0" eb="4">
      <t>ユウビンバンゴウ</t>
    </rPh>
    <phoneticPr fontId="20"/>
  </si>
  <si>
    <t>140-0015</t>
    <phoneticPr fontId="20"/>
  </si>
  <si>
    <t xml:space="preserve">157-0072 </t>
  </si>
  <si>
    <t xml:space="preserve">179-0083 </t>
  </si>
  <si>
    <t xml:space="preserve">191-0033 </t>
  </si>
  <si>
    <t xml:space="preserve">197-0014 </t>
  </si>
  <si>
    <t xml:space="preserve">207-0004 </t>
  </si>
  <si>
    <t xml:space="preserve">202-0012 </t>
  </si>
  <si>
    <t xml:space="preserve">175-0083 </t>
  </si>
  <si>
    <t xml:space="preserve">197-0003 </t>
  </si>
  <si>
    <t>東京都東大和市桜が丘4－29－4</t>
    <rPh sb="0" eb="3">
      <t>トウキョウト</t>
    </rPh>
    <rPh sb="3" eb="7">
      <t>ヒガシヤマトシ</t>
    </rPh>
    <rPh sb="7" eb="8">
      <t>サクラ</t>
    </rPh>
    <rPh sb="9" eb="10">
      <t>オカ</t>
    </rPh>
    <phoneticPr fontId="20"/>
  </si>
  <si>
    <t>ケアホーム西大井こうほうえん</t>
    <rPh sb="5" eb="6">
      <t>ニシ</t>
    </rPh>
    <rPh sb="6" eb="8">
      <t>オオイ</t>
    </rPh>
    <phoneticPr fontId="20"/>
  </si>
  <si>
    <t>ココファン練馬関町</t>
    <rPh sb="5" eb="7">
      <t>ネリマ</t>
    </rPh>
    <rPh sb="7" eb="8">
      <t>セキ</t>
    </rPh>
    <rPh sb="8" eb="9">
      <t>マチ</t>
    </rPh>
    <phoneticPr fontId="20"/>
  </si>
  <si>
    <t>東京都練馬区関町南４－２１－２１</t>
    <rPh sb="0" eb="3">
      <t>トウキョウト</t>
    </rPh>
    <rPh sb="3" eb="6">
      <t>ネリマク</t>
    </rPh>
    <rPh sb="6" eb="9">
      <t>セキマチミナミ</t>
    </rPh>
    <phoneticPr fontId="20"/>
  </si>
  <si>
    <t>03-5903-4121</t>
  </si>
  <si>
    <t>042-513-6540</t>
  </si>
  <si>
    <t>株式会社学研ココファン</t>
    <rPh sb="0" eb="4">
      <t>カブシキガイシャ</t>
    </rPh>
    <rPh sb="4" eb="6">
      <t>ガッケン</t>
    </rPh>
    <phoneticPr fontId="20"/>
  </si>
  <si>
    <t>東京都品川区西五反田2丁目11番8号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5" eb="16">
      <t>バン</t>
    </rPh>
    <rPh sb="17" eb="18">
      <t>ゴウ</t>
    </rPh>
    <phoneticPr fontId="20"/>
  </si>
  <si>
    <t>東京都清瀬市松山1丁目4番16号</t>
    <rPh sb="0" eb="3">
      <t>トウキョウト</t>
    </rPh>
    <rPh sb="3" eb="6">
      <t>キヨセシ</t>
    </rPh>
    <rPh sb="6" eb="8">
      <t>マツヤマ</t>
    </rPh>
    <rPh sb="9" eb="11">
      <t>チョウメ</t>
    </rPh>
    <rPh sb="12" eb="13">
      <t>バン</t>
    </rPh>
    <rPh sb="15" eb="16">
      <t>ゴウ</t>
    </rPh>
    <phoneticPr fontId="20"/>
  </si>
  <si>
    <t>プラチナ・シニアホーム武蔵村山</t>
    <rPh sb="11" eb="15">
      <t>ムサシムラヤマ</t>
    </rPh>
    <phoneticPr fontId="21"/>
  </si>
  <si>
    <t>東京都小平市小川町1丁目3002番10号</t>
    <rPh sb="0" eb="3">
      <t>トウキョウト</t>
    </rPh>
    <rPh sb="3" eb="6">
      <t>コダイラシ</t>
    </rPh>
    <rPh sb="6" eb="9">
      <t>オガワマチ</t>
    </rPh>
    <rPh sb="10" eb="12">
      <t>チョウメ</t>
    </rPh>
    <rPh sb="16" eb="17">
      <t>バン</t>
    </rPh>
    <rPh sb="19" eb="20">
      <t>ゴウ</t>
    </rPh>
    <phoneticPr fontId="20"/>
  </si>
  <si>
    <t>042-313-5181</t>
    <phoneticPr fontId="20"/>
  </si>
  <si>
    <t>042-497-2681</t>
    <phoneticPr fontId="20"/>
  </si>
  <si>
    <t>042-520-3773</t>
  </si>
  <si>
    <t>東京都板橋区坂下3丁目30番17号</t>
    <rPh sb="0" eb="3">
      <t>トウキョウト</t>
    </rPh>
    <rPh sb="3" eb="6">
      <t>イタバシク</t>
    </rPh>
    <rPh sb="6" eb="8">
      <t>サカシタ</t>
    </rPh>
    <rPh sb="9" eb="11">
      <t>チョウメ</t>
    </rPh>
    <rPh sb="13" eb="14">
      <t>バン</t>
    </rPh>
    <rPh sb="16" eb="17">
      <t>ゴウ</t>
    </rPh>
    <phoneticPr fontId="20"/>
  </si>
  <si>
    <t>03-6367-0071</t>
    <phoneticPr fontId="20"/>
  </si>
  <si>
    <t>プラチナ・シニアホーム板橋徳丸弐番館</t>
    <rPh sb="11" eb="13">
      <t>イタバシ</t>
    </rPh>
    <rPh sb="13" eb="15">
      <t>トクマル</t>
    </rPh>
    <rPh sb="15" eb="18">
      <t>ニバンカン</t>
    </rPh>
    <phoneticPr fontId="21"/>
  </si>
  <si>
    <t>東京都板橋区徳丸五丁目29番16号</t>
    <rPh sb="0" eb="3">
      <t>トウキョウト</t>
    </rPh>
    <rPh sb="3" eb="6">
      <t>イタバシク</t>
    </rPh>
    <rPh sb="6" eb="8">
      <t>トクマル</t>
    </rPh>
    <rPh sb="8" eb="11">
      <t>ゴチョウメ</t>
    </rPh>
    <rPh sb="13" eb="14">
      <t>バン</t>
    </rPh>
    <rPh sb="16" eb="17">
      <t>ゴウ</t>
    </rPh>
    <phoneticPr fontId="20"/>
  </si>
  <si>
    <t>03-6906-8103</t>
    <phoneticPr fontId="20"/>
  </si>
  <si>
    <t>せらび小金井</t>
    <rPh sb="3" eb="6">
      <t>コガネイ</t>
    </rPh>
    <phoneticPr fontId="20"/>
  </si>
  <si>
    <t>東京都小金井市貫井北町3-37-6</t>
    <rPh sb="0" eb="3">
      <t>トウキョウト</t>
    </rPh>
    <rPh sb="3" eb="7">
      <t>コガネイシ</t>
    </rPh>
    <rPh sb="7" eb="11">
      <t>ヌクイキタマチ</t>
    </rPh>
    <phoneticPr fontId="20"/>
  </si>
  <si>
    <t>042-380-7380</t>
  </si>
  <si>
    <t>株式会社ケアサービスゆき</t>
    <rPh sb="0" eb="4">
      <t>カブシキガイシャ</t>
    </rPh>
    <phoneticPr fontId="20"/>
  </si>
  <si>
    <t>東京都大田区山王一丁目43番2号</t>
    <rPh sb="0" eb="3">
      <t>トウキョウト</t>
    </rPh>
    <rPh sb="3" eb="6">
      <t>オオタク</t>
    </rPh>
    <rPh sb="6" eb="8">
      <t>サンノウ</t>
    </rPh>
    <rPh sb="8" eb="11">
      <t>イッチョウメ</t>
    </rPh>
    <rPh sb="13" eb="14">
      <t>バン</t>
    </rPh>
    <rPh sb="15" eb="16">
      <t>ゴウ</t>
    </rPh>
    <phoneticPr fontId="20"/>
  </si>
  <si>
    <t>プライマリー山王</t>
    <rPh sb="6" eb="8">
      <t>サンノウ</t>
    </rPh>
    <phoneticPr fontId="20"/>
  </si>
  <si>
    <t>東京都大田区西糀谷4-2-12</t>
    <rPh sb="0" eb="3">
      <t>トウキョウト</t>
    </rPh>
    <rPh sb="3" eb="6">
      <t>オオタク</t>
    </rPh>
    <rPh sb="6" eb="9">
      <t>ニシコウジヤ</t>
    </rPh>
    <phoneticPr fontId="20"/>
  </si>
  <si>
    <t>03-5728-9380</t>
    <phoneticPr fontId="20"/>
  </si>
  <si>
    <t>プラチナ・シニアホーム武蔵村山弐番館</t>
    <rPh sb="11" eb="15">
      <t>ムサシムラヤマ</t>
    </rPh>
    <rPh sb="15" eb="18">
      <t>ニバンカン</t>
    </rPh>
    <phoneticPr fontId="20"/>
  </si>
  <si>
    <t>042-520-3773</t>
    <phoneticPr fontId="20"/>
  </si>
  <si>
    <t>東京都西東京市北町二丁目1番1号</t>
    <rPh sb="0" eb="3">
      <t>トウキョウト</t>
    </rPh>
    <rPh sb="3" eb="7">
      <t>ニシトウキョウシ</t>
    </rPh>
    <rPh sb="7" eb="9">
      <t>キタマチ</t>
    </rPh>
    <rPh sb="9" eb="12">
      <t>ニチョウメ</t>
    </rPh>
    <rPh sb="13" eb="14">
      <t>バン</t>
    </rPh>
    <rPh sb="15" eb="16">
      <t>ゴウ</t>
    </rPh>
    <phoneticPr fontId="20"/>
  </si>
  <si>
    <t>042-439-8735</t>
    <phoneticPr fontId="20"/>
  </si>
  <si>
    <t>ひだまりガーデン南町田</t>
    <rPh sb="8" eb="11">
      <t>ミナミマチダ</t>
    </rPh>
    <phoneticPr fontId="20"/>
  </si>
  <si>
    <t>医療法人社団はなまる会</t>
    <rPh sb="0" eb="2">
      <t>イリョウ</t>
    </rPh>
    <rPh sb="2" eb="4">
      <t>ホウジン</t>
    </rPh>
    <rPh sb="4" eb="6">
      <t>シャダン</t>
    </rPh>
    <rPh sb="10" eb="11">
      <t>カイ</t>
    </rPh>
    <phoneticPr fontId="20"/>
  </si>
  <si>
    <t>東京都世田谷区千歳台五丁目２２番１号</t>
    <rPh sb="0" eb="3">
      <t>トウキョウト</t>
    </rPh>
    <rPh sb="3" eb="7">
      <t>セタガヤク</t>
    </rPh>
    <rPh sb="7" eb="10">
      <t>チトセダイ</t>
    </rPh>
    <rPh sb="10" eb="13">
      <t>ゴチョウメ</t>
    </rPh>
    <rPh sb="15" eb="16">
      <t>バン</t>
    </rPh>
    <rPh sb="17" eb="18">
      <t>ゴウ</t>
    </rPh>
    <phoneticPr fontId="20"/>
  </si>
  <si>
    <t>042-799-5870</t>
    <phoneticPr fontId="20"/>
  </si>
  <si>
    <t>株式会社ベネッセスタイルケア</t>
    <rPh sb="0" eb="4">
      <t>カブシキガイシャ</t>
    </rPh>
    <phoneticPr fontId="20"/>
  </si>
  <si>
    <t>東京都新宿区西新宿二丁目3番1号　新宿モノリスビル</t>
    <rPh sb="0" eb="3">
      <t>トウキョウト</t>
    </rPh>
    <rPh sb="3" eb="6">
      <t>シンジュクク</t>
    </rPh>
    <rPh sb="6" eb="9">
      <t>ニシシンジュク</t>
    </rPh>
    <rPh sb="9" eb="12">
      <t>２チョウメ</t>
    </rPh>
    <rPh sb="13" eb="14">
      <t>バン</t>
    </rPh>
    <rPh sb="15" eb="16">
      <t>ゴウ</t>
    </rPh>
    <rPh sb="17" eb="19">
      <t>シンジュク</t>
    </rPh>
    <phoneticPr fontId="20"/>
  </si>
  <si>
    <t>東京都大田区西馬込一丁目29番12号</t>
    <rPh sb="0" eb="3">
      <t>トウキョウト</t>
    </rPh>
    <rPh sb="3" eb="6">
      <t>オオタク</t>
    </rPh>
    <rPh sb="6" eb="9">
      <t>ニシマゴメ</t>
    </rPh>
    <rPh sb="9" eb="12">
      <t>イッチョウメ</t>
    </rPh>
    <rPh sb="14" eb="15">
      <t>バン</t>
    </rPh>
    <rPh sb="17" eb="18">
      <t>ゴウ</t>
    </rPh>
    <phoneticPr fontId="20"/>
  </si>
  <si>
    <t>03-5746-9051</t>
    <phoneticPr fontId="20"/>
  </si>
  <si>
    <t>プラチナ・シニアホーム西東京ひばりヶ丘</t>
    <rPh sb="11" eb="14">
      <t>ニシトウキョウ</t>
    </rPh>
    <rPh sb="18" eb="19">
      <t>オカ</t>
    </rPh>
    <phoneticPr fontId="20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</si>
  <si>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20"/>
  </si>
  <si>
    <t>メディカルホームセントラル南馬込</t>
    <rPh sb="13" eb="16">
      <t>ミナミマゴメ</t>
    </rPh>
    <phoneticPr fontId="20"/>
  </si>
  <si>
    <t>東京都品川区東品川2-2-24</t>
    <phoneticPr fontId="20"/>
  </si>
  <si>
    <t>042-813-1165</t>
    <phoneticPr fontId="20"/>
  </si>
  <si>
    <t>東京都板橋区弥生町75番10号</t>
    <rPh sb="0" eb="3">
      <t>トウキョウト</t>
    </rPh>
    <rPh sb="3" eb="6">
      <t>イタバシク</t>
    </rPh>
    <rPh sb="6" eb="8">
      <t>ヤヨイ</t>
    </rPh>
    <rPh sb="8" eb="9">
      <t>チョウ</t>
    </rPh>
    <rPh sb="11" eb="12">
      <t>バン</t>
    </rPh>
    <rPh sb="14" eb="15">
      <t>ゴウ</t>
    </rPh>
    <phoneticPr fontId="20"/>
  </si>
  <si>
    <t>東京都品川区東品川2-2-24</t>
  </si>
  <si>
    <t>茨城県牛久市柏田町１５８９－３</t>
    <phoneticPr fontId="20"/>
  </si>
  <si>
    <t>東京都大田区南馬込３－２５－５</t>
    <phoneticPr fontId="20"/>
  </si>
  <si>
    <t>03-6303-8565</t>
    <phoneticPr fontId="20"/>
  </si>
  <si>
    <t>03-6372-1165</t>
    <phoneticPr fontId="20"/>
  </si>
  <si>
    <t>東京都千代田区外神田4-14-1</t>
  </si>
  <si>
    <t>リハビリホームまどか上祖師谷</t>
    <rPh sb="10" eb="14">
      <t>カミソシガヤ</t>
    </rPh>
    <phoneticPr fontId="20"/>
  </si>
  <si>
    <t>東京都世田谷区上祖師谷六丁目7番15号</t>
    <rPh sb="0" eb="3">
      <t>トウキョウト</t>
    </rPh>
    <rPh sb="3" eb="7">
      <t>セタガヤク</t>
    </rPh>
    <rPh sb="7" eb="11">
      <t>カミソシガヤ</t>
    </rPh>
    <rPh sb="11" eb="14">
      <t>ロクチョウメ</t>
    </rPh>
    <rPh sb="15" eb="16">
      <t>バン</t>
    </rPh>
    <rPh sb="18" eb="19">
      <t>ゴウ</t>
    </rPh>
    <phoneticPr fontId="20"/>
  </si>
  <si>
    <t xml:space="preserve">東京都町田市南町田1-7-1 </t>
    <phoneticPr fontId="20"/>
  </si>
  <si>
    <t>03-5314-3321</t>
  </si>
  <si>
    <t>ウエリスオリーブ武蔵野関町ケアレジデンス</t>
    <rPh sb="8" eb="11">
      <t>ムサシノ</t>
    </rPh>
    <rPh sb="11" eb="12">
      <t>セキ</t>
    </rPh>
    <rPh sb="12" eb="13">
      <t>マチ</t>
    </rPh>
    <phoneticPr fontId="20"/>
  </si>
  <si>
    <t>東京都練馬区関町南4-16-20</t>
    <rPh sb="0" eb="2">
      <t>トウキョウ</t>
    </rPh>
    <rPh sb="2" eb="3">
      <t>ト</t>
    </rPh>
    <rPh sb="3" eb="6">
      <t>ネリマク</t>
    </rPh>
    <rPh sb="6" eb="7">
      <t>セキ</t>
    </rPh>
    <rPh sb="7" eb="8">
      <t>マチ</t>
    </rPh>
    <rPh sb="8" eb="9">
      <t>ミナミ</t>
    </rPh>
    <phoneticPr fontId="20"/>
  </si>
  <si>
    <t>介護専用型</t>
    <rPh sb="0" eb="2">
      <t>カイゴ</t>
    </rPh>
    <rPh sb="2" eb="5">
      <t>センヨウガタ</t>
    </rPh>
    <phoneticPr fontId="20"/>
  </si>
  <si>
    <t>03-6904-9610</t>
  </si>
  <si>
    <t>東京都世田谷区中町5-9-9</t>
    <rPh sb="0" eb="2">
      <t>トウキョウ</t>
    </rPh>
    <rPh sb="2" eb="3">
      <t>ト</t>
    </rPh>
    <rPh sb="3" eb="7">
      <t>セタガヤク</t>
    </rPh>
    <rPh sb="7" eb="9">
      <t>ナカマチ</t>
    </rPh>
    <phoneticPr fontId="20"/>
  </si>
  <si>
    <t>グランクレール世田谷中町ケアレジデンス</t>
    <rPh sb="7" eb="10">
      <t>セタガヤ</t>
    </rPh>
    <rPh sb="10" eb="12">
      <t>ナカマチ</t>
    </rPh>
    <phoneticPr fontId="20"/>
  </si>
  <si>
    <t>株式会社東急イーライフデザイン</t>
    <rPh sb="0" eb="4">
      <t>カブシキガイシャ</t>
    </rPh>
    <rPh sb="4" eb="6">
      <t>トウキュウ</t>
    </rPh>
    <phoneticPr fontId="20"/>
  </si>
  <si>
    <t>03-6432-3200</t>
    <phoneticPr fontId="20"/>
  </si>
  <si>
    <t>東京都三鷹市上連雀7-10-10</t>
    <rPh sb="0" eb="3">
      <t>トウキョウト</t>
    </rPh>
    <rPh sb="3" eb="6">
      <t>ミタカシ</t>
    </rPh>
    <rPh sb="6" eb="9">
      <t>カミレンジャク</t>
    </rPh>
    <phoneticPr fontId="20"/>
  </si>
  <si>
    <t>0422-57-2210</t>
    <phoneticPr fontId="20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</si>
  <si>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</si>
  <si>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東京都港区北青山2-7-13　プラセオ青山ビル</t>
    <rPh sb="0" eb="3">
      <t>トウキョウト</t>
    </rPh>
    <rPh sb="3" eb="5">
      <t>ミナトク</t>
    </rPh>
    <rPh sb="5" eb="8">
      <t>キタアオヤマ</t>
    </rPh>
    <rPh sb="19" eb="21">
      <t>アオヤマ</t>
    </rPh>
    <phoneticPr fontId="20"/>
  </si>
  <si>
    <t>東京都港区北青山2-7-13　プラセオ青山ビル</t>
    <phoneticPr fontId="20"/>
  </si>
  <si>
    <t>株式会社MBS</t>
    <rPh sb="0" eb="4">
      <t>カブシキガイシャ</t>
    </rPh>
    <phoneticPr fontId="20"/>
  </si>
  <si>
    <t>さくらレジデンス篠崎</t>
    <rPh sb="8" eb="10">
      <t>シノザキ</t>
    </rPh>
    <phoneticPr fontId="20"/>
  </si>
  <si>
    <t>東京都江戸川区篠崎町4丁目21-10</t>
    <rPh sb="0" eb="3">
      <t>トウキョウト</t>
    </rPh>
    <rPh sb="3" eb="7">
      <t>エドガワク</t>
    </rPh>
    <rPh sb="7" eb="9">
      <t>シノザキ</t>
    </rPh>
    <rPh sb="9" eb="10">
      <t>チョウ</t>
    </rPh>
    <rPh sb="11" eb="13">
      <t>チョウメ</t>
    </rPh>
    <phoneticPr fontId="20"/>
  </si>
  <si>
    <t>03-6231-8980</t>
    <phoneticPr fontId="20"/>
  </si>
  <si>
    <t>東京都港区南麻布五丁目3番39号</t>
    <rPh sb="0" eb="3">
      <t>トウキョウト</t>
    </rPh>
    <rPh sb="3" eb="5">
      <t>ミナトク</t>
    </rPh>
    <rPh sb="5" eb="8">
      <t>ミナミアザブ</t>
    </rPh>
    <rPh sb="8" eb="11">
      <t>ゴチョウメ</t>
    </rPh>
    <rPh sb="12" eb="13">
      <t>バン</t>
    </rPh>
    <rPh sb="15" eb="16">
      <t>ゴウ</t>
    </rPh>
    <phoneticPr fontId="20"/>
  </si>
  <si>
    <t>イリーゼ練馬中村橋</t>
    <rPh sb="4" eb="6">
      <t>ネリマ</t>
    </rPh>
    <rPh sb="6" eb="8">
      <t>ナカムラ</t>
    </rPh>
    <rPh sb="8" eb="9">
      <t>バシ</t>
    </rPh>
    <phoneticPr fontId="20"/>
  </si>
  <si>
    <t>ＨＩＴＯＷＡケアサービス株式会社</t>
    <rPh sb="12" eb="16">
      <t>カブシキガイシャ</t>
    </rPh>
    <phoneticPr fontId="20"/>
  </si>
  <si>
    <t>東京都港区六本木一丁目4番5号</t>
    <rPh sb="0" eb="3">
      <t>トウキョウト</t>
    </rPh>
    <rPh sb="3" eb="5">
      <t>ミナトク</t>
    </rPh>
    <rPh sb="5" eb="8">
      <t>ロッポンギ</t>
    </rPh>
    <rPh sb="8" eb="9">
      <t>イッ</t>
    </rPh>
    <rPh sb="9" eb="11">
      <t>チョウメ</t>
    </rPh>
    <rPh sb="12" eb="13">
      <t>バン</t>
    </rPh>
    <rPh sb="14" eb="15">
      <t>ゴウ</t>
    </rPh>
    <phoneticPr fontId="20"/>
  </si>
  <si>
    <t>東京都練馬区中村南2-1-11</t>
    <rPh sb="0" eb="3">
      <t>トウキョウト</t>
    </rPh>
    <rPh sb="3" eb="6">
      <t>ネリマク</t>
    </rPh>
    <rPh sb="6" eb="9">
      <t>ナカムラミナミ</t>
    </rPh>
    <phoneticPr fontId="20"/>
  </si>
  <si>
    <t>03-5987-3071</t>
    <phoneticPr fontId="20"/>
  </si>
  <si>
    <t>東京都日野市大字日野1048-1</t>
    <rPh sb="0" eb="3">
      <t>トウキョウト</t>
    </rPh>
    <rPh sb="3" eb="6">
      <t>ヒノシ</t>
    </rPh>
    <rPh sb="6" eb="8">
      <t>オオアザ</t>
    </rPh>
    <rPh sb="8" eb="10">
      <t>ヒノ</t>
    </rPh>
    <phoneticPr fontId="20"/>
  </si>
  <si>
    <t>介護専用型</t>
    <rPh sb="0" eb="2">
      <t>カイゴ</t>
    </rPh>
    <rPh sb="2" eb="4">
      <t>センヨウ</t>
    </rPh>
    <rPh sb="4" eb="5">
      <t>ガタ</t>
    </rPh>
    <phoneticPr fontId="20"/>
  </si>
  <si>
    <t>042-589-6111</t>
    <phoneticPr fontId="20"/>
  </si>
  <si>
    <t>東京都千代田区大手町1丁目5番1号</t>
    <rPh sb="0" eb="3">
      <t>トウキョウト</t>
    </rPh>
    <rPh sb="3" eb="6">
      <t>チヨダ</t>
    </rPh>
    <rPh sb="6" eb="7">
      <t>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20"/>
  </si>
  <si>
    <t>東京都調布市入間町二丁目28番36</t>
    <rPh sb="0" eb="3">
      <t>トウキョウト</t>
    </rPh>
    <rPh sb="3" eb="6">
      <t>チョウフシ</t>
    </rPh>
    <rPh sb="6" eb="9">
      <t>イリマチョウ</t>
    </rPh>
    <rPh sb="9" eb="12">
      <t>ニチョウメ</t>
    </rPh>
    <rPh sb="14" eb="15">
      <t>バン</t>
    </rPh>
    <phoneticPr fontId="20"/>
  </si>
  <si>
    <t>メディカル・ケア・プランニング株式会社</t>
    <rPh sb="15" eb="19">
      <t>カブシキガイシャ</t>
    </rPh>
    <phoneticPr fontId="20"/>
  </si>
  <si>
    <t>東京都世田谷区八幡山三丁目24-4</t>
    <rPh sb="0" eb="3">
      <t>トウキョウト</t>
    </rPh>
    <rPh sb="3" eb="7">
      <t>セタガヤク</t>
    </rPh>
    <rPh sb="7" eb="10">
      <t>ハチマンヤマ</t>
    </rPh>
    <rPh sb="10" eb="13">
      <t>サンチョウメ</t>
    </rPh>
    <phoneticPr fontId="20"/>
  </si>
  <si>
    <t>東京都江戸川区北葛西1-22-17</t>
    <phoneticPr fontId="20"/>
  </si>
  <si>
    <t>03-5374-1300</t>
    <phoneticPr fontId="20"/>
  </si>
  <si>
    <t>株式会社ユニマットリタイアメント・コミュニティ</t>
    <phoneticPr fontId="20"/>
  </si>
  <si>
    <t>東京都町田市鶴間4-14-1</t>
    <phoneticPr fontId="20"/>
  </si>
  <si>
    <t>登録番号</t>
    <rPh sb="0" eb="2">
      <t>トウロク</t>
    </rPh>
    <rPh sb="2" eb="4">
      <t>バンゴウ</t>
    </rPh>
    <phoneticPr fontId="20"/>
  </si>
  <si>
    <t>西東京ケアコミュニティそよ風</t>
    <phoneticPr fontId="20"/>
  </si>
  <si>
    <t>ハーモニーライフ八幡山</t>
    <phoneticPr fontId="20"/>
  </si>
  <si>
    <t>ウエリスオリーブ成城学園前ケアレジデンス</t>
  </si>
  <si>
    <t>03-6411-3230</t>
  </si>
  <si>
    <t>東京都新宿区西新宿六丁目5番1号　新宿アイランドタワー8階</t>
    <rPh sb="9" eb="12">
      <t>ロクチョウメ</t>
    </rPh>
    <rPh sb="13" eb="14">
      <t>バン</t>
    </rPh>
    <rPh sb="15" eb="16">
      <t>ゴウ</t>
    </rPh>
    <phoneticPr fontId="20"/>
  </si>
  <si>
    <t>東京都立川市柏町二丁目12-6</t>
    <rPh sb="8" eb="11">
      <t>ニチョウメ</t>
    </rPh>
    <phoneticPr fontId="20"/>
  </si>
  <si>
    <t>東京都新宿区西新宿２－７－１小田急第一生命ビル２５階</t>
  </si>
  <si>
    <t>株式会社木下の介護</t>
  </si>
  <si>
    <t>リアンレーヴ立川</t>
  </si>
  <si>
    <t>042-537-8570</t>
  </si>
  <si>
    <t>ニチイホーム渋谷本町</t>
    <rPh sb="6" eb="8">
      <t>シブヤ</t>
    </rPh>
    <rPh sb="8" eb="10">
      <t>ホンマチ</t>
    </rPh>
    <phoneticPr fontId="20"/>
  </si>
  <si>
    <t>アミカの郷成増</t>
    <rPh sb="4" eb="5">
      <t>サト</t>
    </rPh>
    <rPh sb="5" eb="7">
      <t>ナリマス</t>
    </rPh>
    <phoneticPr fontId="20"/>
  </si>
  <si>
    <t>ライブラリ大森東五丁目</t>
    <rPh sb="5" eb="7">
      <t>オオモリ</t>
    </rPh>
    <rPh sb="7" eb="8">
      <t>ヒガシ</t>
    </rPh>
    <rPh sb="8" eb="11">
      <t>ゴチョウメ</t>
    </rPh>
    <phoneticPr fontId="20"/>
  </si>
  <si>
    <t>東京都大田区大森東五丁目10番3号</t>
    <rPh sb="14" eb="15">
      <t>バン</t>
    </rPh>
    <rPh sb="16" eb="17">
      <t>ゴウ</t>
    </rPh>
    <phoneticPr fontId="20"/>
  </si>
  <si>
    <t>株式会社ニチイケアパレス</t>
    <rPh sb="0" eb="4">
      <t>カブシキガイシャ</t>
    </rPh>
    <phoneticPr fontId="20"/>
  </si>
  <si>
    <t>東京都千代田区神田駿河台二丁目9番地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ニチョウメ</t>
    </rPh>
    <rPh sb="16" eb="18">
      <t>バンチ</t>
    </rPh>
    <phoneticPr fontId="20"/>
  </si>
  <si>
    <t>東京都渋谷区本町4丁目49番地15号</t>
    <rPh sb="9" eb="11">
      <t>チョウメ</t>
    </rPh>
    <rPh sb="13" eb="15">
      <t>バンチ</t>
    </rPh>
    <rPh sb="17" eb="18">
      <t>ゴウ</t>
    </rPh>
    <phoneticPr fontId="20"/>
  </si>
  <si>
    <t>03-6300-0290</t>
  </si>
  <si>
    <t>042-599-1476</t>
  </si>
  <si>
    <t>鹿島開発株式会社</t>
    <rPh sb="0" eb="2">
      <t>カシマ</t>
    </rPh>
    <rPh sb="2" eb="4">
      <t>カイハツ</t>
    </rPh>
    <rPh sb="4" eb="8">
      <t>カブシキガイシャ</t>
    </rPh>
    <phoneticPr fontId="20"/>
  </si>
  <si>
    <t>東京都小平市小川町一丁目３９０番地の２</t>
    <rPh sb="0" eb="3">
      <t>トウキョウト</t>
    </rPh>
    <rPh sb="3" eb="6">
      <t>コダイラシ</t>
    </rPh>
    <rPh sb="6" eb="8">
      <t>オガワ</t>
    </rPh>
    <rPh sb="8" eb="9">
      <t>チョウ</t>
    </rPh>
    <rPh sb="9" eb="12">
      <t>イッチョウメ</t>
    </rPh>
    <rPh sb="15" eb="17">
      <t>バンチ</t>
    </rPh>
    <phoneticPr fontId="20"/>
  </si>
  <si>
    <t>東京都日野市百草１０４２番地の２１</t>
    <rPh sb="0" eb="3">
      <t>トウキョウト</t>
    </rPh>
    <rPh sb="3" eb="6">
      <t>ヒノシ</t>
    </rPh>
    <rPh sb="6" eb="8">
      <t>モグサ</t>
    </rPh>
    <rPh sb="12" eb="14">
      <t>バンチ</t>
    </rPh>
    <phoneticPr fontId="20"/>
  </si>
  <si>
    <t>042-537-8928</t>
  </si>
  <si>
    <t>大和リビングケア株式会社</t>
    <rPh sb="0" eb="2">
      <t>ダイワ</t>
    </rPh>
    <rPh sb="8" eb="12">
      <t>カブシキガイシャ</t>
    </rPh>
    <phoneticPr fontId="20"/>
  </si>
  <si>
    <t>東京都福生市本町８７番地１</t>
    <rPh sb="0" eb="3">
      <t>トウキョウト</t>
    </rPh>
    <rPh sb="3" eb="6">
      <t>フッサシ</t>
    </rPh>
    <rPh sb="6" eb="8">
      <t>ホンマチ</t>
    </rPh>
    <rPh sb="10" eb="12">
      <t>バンチ</t>
    </rPh>
    <phoneticPr fontId="20"/>
  </si>
  <si>
    <t>197-0022</t>
    <phoneticPr fontId="20"/>
  </si>
  <si>
    <t>151-0071</t>
    <phoneticPr fontId="20"/>
  </si>
  <si>
    <t>190-0004</t>
    <phoneticPr fontId="20"/>
  </si>
  <si>
    <t>182-0004</t>
    <phoneticPr fontId="20"/>
  </si>
  <si>
    <t>156-0056</t>
    <phoneticPr fontId="20"/>
  </si>
  <si>
    <t>191-0012</t>
    <phoneticPr fontId="20"/>
  </si>
  <si>
    <t>175-0081</t>
    <phoneticPr fontId="20"/>
  </si>
  <si>
    <t>201-0004</t>
    <phoneticPr fontId="20"/>
  </si>
  <si>
    <t>177-0053</t>
    <phoneticPr fontId="20"/>
  </si>
  <si>
    <t>204-0022</t>
    <phoneticPr fontId="20"/>
  </si>
  <si>
    <t>187-0032</t>
    <phoneticPr fontId="20"/>
  </si>
  <si>
    <t>208-0023</t>
    <phoneticPr fontId="20"/>
  </si>
  <si>
    <t>174-0043</t>
    <phoneticPr fontId="20"/>
  </si>
  <si>
    <t>175-0083</t>
    <phoneticPr fontId="20"/>
  </si>
  <si>
    <t>184-0015</t>
    <phoneticPr fontId="20"/>
  </si>
  <si>
    <t>143-0023</t>
    <phoneticPr fontId="20"/>
  </si>
  <si>
    <t>208-0034</t>
    <phoneticPr fontId="20"/>
  </si>
  <si>
    <t>202-0003</t>
    <phoneticPr fontId="20"/>
  </si>
  <si>
    <t>194-0004</t>
    <phoneticPr fontId="20"/>
  </si>
  <si>
    <t>143-0026</t>
    <phoneticPr fontId="20"/>
  </si>
  <si>
    <t>194-0001</t>
    <phoneticPr fontId="20"/>
  </si>
  <si>
    <t>143-0025</t>
    <phoneticPr fontId="20"/>
  </si>
  <si>
    <t>173-0021</t>
    <phoneticPr fontId="20"/>
  </si>
  <si>
    <t>157-0065</t>
    <phoneticPr fontId="20"/>
  </si>
  <si>
    <t>158-0091</t>
    <phoneticPr fontId="20"/>
  </si>
  <si>
    <t>181-0012</t>
    <phoneticPr fontId="20"/>
  </si>
  <si>
    <t>133-0061</t>
    <phoneticPr fontId="20"/>
  </si>
  <si>
    <t>176-0025</t>
    <phoneticPr fontId="20"/>
  </si>
  <si>
    <t>東京都立川市幸町二丁目53番地1</t>
    <rPh sb="0" eb="3">
      <t>トウキョウト</t>
    </rPh>
    <rPh sb="3" eb="6">
      <t>タチカワシ</t>
    </rPh>
    <rPh sb="6" eb="8">
      <t>サイワイチョウ</t>
    </rPh>
    <rPh sb="8" eb="9">
      <t>ニ</t>
    </rPh>
    <rPh sb="9" eb="11">
      <t>チョウメ</t>
    </rPh>
    <rPh sb="13" eb="15">
      <t>バンチ</t>
    </rPh>
    <phoneticPr fontId="20"/>
  </si>
  <si>
    <t>東京都武蔵村山市残堀一丁目84番地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イッチョウメ</t>
    </rPh>
    <rPh sb="15" eb="17">
      <t>バンチ</t>
    </rPh>
    <phoneticPr fontId="20"/>
  </si>
  <si>
    <t>東京都武蔵村山市伊奈平5丁目16番地1</t>
    <rPh sb="0" eb="3">
      <t>トウキョウト</t>
    </rPh>
    <rPh sb="3" eb="8">
      <t>ムサシムラヤマシ</t>
    </rPh>
    <rPh sb="8" eb="11">
      <t>イナダイラ</t>
    </rPh>
    <rPh sb="12" eb="14">
      <t>チョウメ</t>
    </rPh>
    <rPh sb="16" eb="17">
      <t>バン</t>
    </rPh>
    <rPh sb="17" eb="18">
      <t>チ</t>
    </rPh>
    <phoneticPr fontId="20"/>
  </si>
  <si>
    <t>東京都渋谷区道玄坂一丁目10番8号</t>
    <phoneticPr fontId="20"/>
  </si>
  <si>
    <t>190-0002</t>
  </si>
  <si>
    <t>株式会社東日本福祉経営サービス</t>
    <rPh sb="0" eb="11">
      <t>カブシキガイシャヒガシニホンフクシケイエイ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</si>
  <si>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0">
      <t>シタ</t>
    </rPh>
    <rPh sb="10" eb="11">
      <t>ハヤ</t>
    </rPh>
    <rPh sb="11" eb="12">
      <t>トオリ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</si>
  <si>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ローベル西台</t>
    <rPh sb="4" eb="6">
      <t>ニシダイ</t>
    </rPh>
    <phoneticPr fontId="20"/>
  </si>
  <si>
    <t>174-0045</t>
    <phoneticPr fontId="20"/>
  </si>
  <si>
    <t>東京都板橋区西台一丁目４０番１５号</t>
    <rPh sb="6" eb="11">
      <t>ニシダイイッチョウメ</t>
    </rPh>
    <rPh sb="13" eb="14">
      <t>バン</t>
    </rPh>
    <rPh sb="16" eb="17">
      <t>ゴウ</t>
    </rPh>
    <phoneticPr fontId="20"/>
  </si>
  <si>
    <t>03-6279-8101</t>
    <phoneticPr fontId="20"/>
  </si>
  <si>
    <t>東京都港区北青山三丁目４番３号</t>
    <rPh sb="0" eb="3">
      <t>トウキョウト</t>
    </rPh>
    <rPh sb="3" eb="5">
      <t>ミナトク</t>
    </rPh>
    <rPh sb="5" eb="8">
      <t>キタアオヤマ</t>
    </rPh>
    <rPh sb="8" eb="9">
      <t>３</t>
    </rPh>
    <rPh sb="9" eb="10">
      <t>チョウ</t>
    </rPh>
    <rPh sb="10" eb="11">
      <t>メ</t>
    </rPh>
    <rPh sb="12" eb="13">
      <t>バン</t>
    </rPh>
    <rPh sb="14" eb="15">
      <t>ゴウ</t>
    </rPh>
    <phoneticPr fontId="20"/>
  </si>
  <si>
    <t xml:space="preserve">ココファン世田谷砧 </t>
    <phoneticPr fontId="20"/>
  </si>
  <si>
    <t xml:space="preserve">東京都世田谷区砧5-1-6 </t>
    <phoneticPr fontId="20"/>
  </si>
  <si>
    <t>株式会社ツクイ</t>
    <rPh sb="0" eb="4">
      <t>カブシキガイシャ</t>
    </rPh>
    <phoneticPr fontId="20"/>
  </si>
  <si>
    <t>株式会社学研ココファン</t>
    <phoneticPr fontId="20"/>
  </si>
  <si>
    <t>東京都品川区西五反田二丁目11番8号</t>
    <phoneticPr fontId="20"/>
  </si>
  <si>
    <t>157-0073</t>
    <phoneticPr fontId="20"/>
  </si>
  <si>
    <t>03-6431-1860</t>
    <phoneticPr fontId="20"/>
  </si>
  <si>
    <t>株式会社ワイグッドケア</t>
    <phoneticPr fontId="20"/>
  </si>
  <si>
    <t>埼玉県本庄市寿一丁目25番13号</t>
    <phoneticPr fontId="20"/>
  </si>
  <si>
    <t xml:space="preserve">ハートランド足立 </t>
    <phoneticPr fontId="20"/>
  </si>
  <si>
    <t xml:space="preserve">東京都足立区堀之内二丁目８番７号  </t>
    <phoneticPr fontId="20"/>
  </si>
  <si>
    <t>0495-71-6551</t>
    <phoneticPr fontId="20"/>
  </si>
  <si>
    <t>123-0874</t>
    <phoneticPr fontId="20"/>
  </si>
  <si>
    <t>ALSOK介護株式会社</t>
    <rPh sb="5" eb="7">
      <t>カイゴ</t>
    </rPh>
    <rPh sb="7" eb="11">
      <t>カブシキガイシャ</t>
    </rPh>
    <phoneticPr fontId="20"/>
  </si>
  <si>
    <t>アミカの郷亀有</t>
    <rPh sb="4" eb="5">
      <t>サト</t>
    </rPh>
    <rPh sb="5" eb="7">
      <t>カメアリ</t>
    </rPh>
    <phoneticPr fontId="20"/>
  </si>
  <si>
    <t xml:space="preserve">東京都足立区佐野1-9-3 </t>
    <phoneticPr fontId="20"/>
  </si>
  <si>
    <t>121-0053</t>
    <phoneticPr fontId="20"/>
  </si>
  <si>
    <t>03-5849-7535</t>
    <phoneticPr fontId="20"/>
  </si>
  <si>
    <t>175-0091</t>
    <phoneticPr fontId="20"/>
  </si>
  <si>
    <t>東京都板橋区三園1-32-2</t>
    <phoneticPr fontId="20"/>
  </si>
  <si>
    <t>03-5967-0013</t>
    <phoneticPr fontId="20"/>
  </si>
  <si>
    <t>ツクイ・ののあおやま</t>
  </si>
  <si>
    <t>107-0061</t>
  </si>
  <si>
    <t>03-5786-2771</t>
  </si>
  <si>
    <t>神奈川県横浜市港南区上大岡西一丁目６番１号</t>
    <phoneticPr fontId="20"/>
  </si>
  <si>
    <t>北海道札幌市中央区南二条西二十丁目291番地</t>
  </si>
  <si>
    <t>143-0012</t>
  </si>
  <si>
    <t>03-6459-6181</t>
  </si>
  <si>
    <t>株式会社リビングプラットフォームケア</t>
    <phoneticPr fontId="20"/>
  </si>
  <si>
    <t>埼玉県さいたま市大宮区三橋二丁目７９５番地</t>
    <rPh sb="19" eb="21">
      <t>バンチ</t>
    </rPh>
    <phoneticPr fontId="20"/>
  </si>
  <si>
    <t>ディーフェスタクオーレ福生</t>
  </si>
  <si>
    <t>ディーフェスタクオーレ立川</t>
  </si>
  <si>
    <t>東京都新宿区西新宿六丁目11番3号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ロク</t>
    </rPh>
    <rPh sb="10" eb="12">
      <t>チョウメ</t>
    </rPh>
    <rPh sb="14" eb="15">
      <t>バン</t>
    </rPh>
    <rPh sb="16" eb="17">
      <t>ゴウ</t>
    </rPh>
    <phoneticPr fontId="20"/>
  </si>
  <si>
    <t>176-0002</t>
  </si>
  <si>
    <t xml:space="preserve">東京都練馬区桜台3丁目4-2 </t>
  </si>
  <si>
    <t>03-5769-7268</t>
  </si>
  <si>
    <t>東京都大田区大森西7-6-30</t>
    <rPh sb="0" eb="3">
      <t>トウキョウト</t>
    </rPh>
    <rPh sb="3" eb="6">
      <t>オオタク</t>
    </rPh>
    <rPh sb="6" eb="9">
      <t>オオモリニシ</t>
    </rPh>
    <phoneticPr fontId="20"/>
  </si>
  <si>
    <t>144-0047</t>
  </si>
  <si>
    <t>大田区萩中三丁目14-20</t>
  </si>
  <si>
    <t>03-5735-5095</t>
  </si>
  <si>
    <t>143-0015</t>
  </si>
  <si>
    <t>03-6423-0138</t>
  </si>
  <si>
    <t>ＳＯＭＰＯケア株式会社</t>
    <rPh sb="7" eb="11">
      <t>カブシキガイシャ</t>
    </rPh>
    <phoneticPr fontId="20"/>
  </si>
  <si>
    <t>東京都品川区東品川四丁目12番8号</t>
    <rPh sb="9" eb="12">
      <t>ヨンチョウメ</t>
    </rPh>
    <rPh sb="14" eb="15">
      <t>バン</t>
    </rPh>
    <rPh sb="16" eb="17">
      <t>ゴウ</t>
    </rPh>
    <phoneticPr fontId="20"/>
  </si>
  <si>
    <t>新潟県新潟市江南区下早通柳田二丁目2番17号</t>
    <rPh sb="14" eb="15">
      <t>２</t>
    </rPh>
    <phoneticPr fontId="20"/>
  </si>
  <si>
    <t>株式会社東日本福祉経営サービス</t>
  </si>
  <si>
    <t>ローベル西荻窪</t>
  </si>
  <si>
    <t>167-0042</t>
  </si>
  <si>
    <t>東京都杉並区西荻北三丁目11番25号</t>
  </si>
  <si>
    <t>03-6913-6222</t>
  </si>
  <si>
    <t>イリーゼ福生</t>
    <rPh sb="4" eb="6">
      <t>フッサ</t>
    </rPh>
    <phoneticPr fontId="20"/>
  </si>
  <si>
    <t>東京都福生市大字福生2303-1</t>
    <rPh sb="0" eb="3">
      <t>トウキョウト</t>
    </rPh>
    <rPh sb="3" eb="6">
      <t>フッサシ</t>
    </rPh>
    <rPh sb="6" eb="8">
      <t>オオアザ</t>
    </rPh>
    <rPh sb="8" eb="10">
      <t>フッサ</t>
    </rPh>
    <phoneticPr fontId="20"/>
  </si>
  <si>
    <t>東京都品川区平塚二丁目18番19号</t>
    <rPh sb="0" eb="3">
      <t>トウキョウト</t>
    </rPh>
    <rPh sb="3" eb="6">
      <t>シナガワク</t>
    </rPh>
    <rPh sb="6" eb="8">
      <t>ヒラツカ</t>
    </rPh>
    <rPh sb="8" eb="9">
      <t>フタ</t>
    </rPh>
    <rPh sb="9" eb="11">
      <t>チョウメ</t>
    </rPh>
    <rPh sb="13" eb="14">
      <t>バン</t>
    </rPh>
    <rPh sb="16" eb="17">
      <t>ゴウ</t>
    </rPh>
    <phoneticPr fontId="20"/>
  </si>
  <si>
    <t xml:space="preserve">142-0064 </t>
  </si>
  <si>
    <t>東京都品川区旗の台2-12-1</t>
    <rPh sb="0" eb="3">
      <t>トウキョウト</t>
    </rPh>
    <rPh sb="3" eb="6">
      <t>シナガワク</t>
    </rPh>
    <rPh sb="6" eb="7">
      <t>ハタ</t>
    </rPh>
    <rPh sb="8" eb="9">
      <t>ダイ</t>
    </rPh>
    <phoneticPr fontId="20"/>
  </si>
  <si>
    <t>197-0011</t>
  </si>
  <si>
    <t>042-539-2475</t>
  </si>
  <si>
    <t>イリーゼ西国分寺</t>
    <rPh sb="4" eb="8">
      <t>ニシコクブンジ</t>
    </rPh>
    <phoneticPr fontId="20"/>
  </si>
  <si>
    <t>185-0024</t>
    <phoneticPr fontId="20"/>
  </si>
  <si>
    <t>042-329-5171</t>
    <phoneticPr fontId="20"/>
  </si>
  <si>
    <t>東京都港区芝四丁目２番３号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phoneticPr fontId="20"/>
  </si>
  <si>
    <t>207-0022</t>
  </si>
  <si>
    <t>042-590-0336</t>
  </si>
  <si>
    <t>アミカの郷東大和</t>
    <rPh sb="4" eb="5">
      <t>サト</t>
    </rPh>
    <rPh sb="5" eb="8">
      <t>ヒガシヤマト</t>
    </rPh>
    <phoneticPr fontId="20"/>
  </si>
  <si>
    <t>株式会社長谷工シニアウェルデザイン</t>
    <rPh sb="0" eb="4">
      <t>カブシキガイシャ</t>
    </rPh>
    <rPh sb="4" eb="7">
      <t>ハセコウ</t>
    </rPh>
    <phoneticPr fontId="20"/>
  </si>
  <si>
    <t xml:space="preserve">
東京都東大和市蔵敷一丁目433-1</t>
    <rPh sb="10" eb="11">
      <t>１</t>
    </rPh>
    <phoneticPr fontId="20"/>
  </si>
  <si>
    <t>207-0032</t>
  </si>
  <si>
    <t>042-590-3303</t>
  </si>
  <si>
    <t>リーシェガーデン大泉学園</t>
    <rPh sb="8" eb="10">
      <t>オオイズミ</t>
    </rPh>
    <rPh sb="10" eb="12">
      <t>ガクエン</t>
    </rPh>
    <phoneticPr fontId="20"/>
  </si>
  <si>
    <t>178-0061</t>
    <phoneticPr fontId="20"/>
  </si>
  <si>
    <t>03-6904-5561</t>
    <phoneticPr fontId="20"/>
  </si>
  <si>
    <t>東京都練馬区大泉学園町七丁目10番21号</t>
    <rPh sb="16" eb="17">
      <t>バン</t>
    </rPh>
    <rPh sb="19" eb="20">
      <t>ゴウ</t>
    </rPh>
    <phoneticPr fontId="20"/>
  </si>
  <si>
    <t>東京都国分寺市泉町三丁目37番20号</t>
    <rPh sb="0" eb="3">
      <t>トウキョウト</t>
    </rPh>
    <rPh sb="3" eb="7">
      <t>コクブンジシ</t>
    </rPh>
    <rPh sb="7" eb="8">
      <t>イズミ</t>
    </rPh>
    <rPh sb="8" eb="9">
      <t>マチ</t>
    </rPh>
    <rPh sb="9" eb="10">
      <t>ミ</t>
    </rPh>
    <rPh sb="10" eb="12">
      <t>チョウメ</t>
    </rPh>
    <rPh sb="14" eb="15">
      <t>バン</t>
    </rPh>
    <rPh sb="17" eb="18">
      <t>ゴウ</t>
    </rPh>
    <phoneticPr fontId="20"/>
  </si>
  <si>
    <t>株式会社ソラスト</t>
    <rPh sb="0" eb="4">
      <t>カブシキガイシャ</t>
    </rPh>
    <phoneticPr fontId="20"/>
  </si>
  <si>
    <t>東京都港区港南一丁目７番１８号</t>
    <phoneticPr fontId="20"/>
  </si>
  <si>
    <t>東京都杉並区上高井戸1-25-14</t>
    <rPh sb="0" eb="2">
      <t>トウキョウ</t>
    </rPh>
    <rPh sb="2" eb="3">
      <t>ト</t>
    </rPh>
    <phoneticPr fontId="20"/>
  </si>
  <si>
    <t>03-6379-6550</t>
  </si>
  <si>
    <t>東京都台東区竜泉1-19-7</t>
  </si>
  <si>
    <t>03-3871-7191</t>
  </si>
  <si>
    <t>168-0074</t>
    <phoneticPr fontId="20"/>
  </si>
  <si>
    <t>110-0012</t>
    <phoneticPr fontId="20"/>
  </si>
  <si>
    <t>ドーミー亀有Levi</t>
    <rPh sb="4" eb="6">
      <t>カメアリ</t>
    </rPh>
    <phoneticPr fontId="20"/>
  </si>
  <si>
    <t>東京都千代田区外神田二丁目18-8</t>
    <rPh sb="0" eb="3">
      <t>トウキョウト</t>
    </rPh>
    <rPh sb="10" eb="13">
      <t>ニチョウメ</t>
    </rPh>
    <phoneticPr fontId="20"/>
  </si>
  <si>
    <t>株式会社共立メンテナンス</t>
    <rPh sb="0" eb="6">
      <t>カブシキガイシャキョウリツ</t>
    </rPh>
    <phoneticPr fontId="20"/>
  </si>
  <si>
    <t>120-0003</t>
    <phoneticPr fontId="20"/>
  </si>
  <si>
    <t>東京都足立区東和1-17-26</t>
    <rPh sb="0" eb="3">
      <t>トウキョウト</t>
    </rPh>
    <rPh sb="3" eb="6">
      <t>アダチク</t>
    </rPh>
    <rPh sb="6" eb="7">
      <t>ヒガシ</t>
    </rPh>
    <rPh sb="7" eb="8">
      <t>ワ</t>
    </rPh>
    <phoneticPr fontId="20"/>
  </si>
  <si>
    <t>03-5613-8373</t>
    <phoneticPr fontId="20"/>
  </si>
  <si>
    <t>イリーゼ葛飾水元</t>
    <rPh sb="4" eb="8">
      <t>カツシカミズモト</t>
    </rPh>
    <phoneticPr fontId="20"/>
  </si>
  <si>
    <t>ローベル上井草</t>
    <rPh sb="4" eb="7">
      <t>カミイグサ</t>
    </rPh>
    <phoneticPr fontId="20"/>
  </si>
  <si>
    <t>家族の家ひまわり赤塚</t>
    <rPh sb="0" eb="2">
      <t>カゾク</t>
    </rPh>
    <rPh sb="3" eb="4">
      <t>イエ</t>
    </rPh>
    <rPh sb="8" eb="10">
      <t>アカツカ</t>
    </rPh>
    <phoneticPr fontId="20"/>
  </si>
  <si>
    <t>東京都板橋区赤塚7-25-9</t>
    <rPh sb="0" eb="3">
      <t>トウキョウト</t>
    </rPh>
    <phoneticPr fontId="20"/>
  </si>
  <si>
    <t>株式会社木下の介護</t>
    <rPh sb="0" eb="4">
      <t>カブシキガイシャ</t>
    </rPh>
    <rPh sb="4" eb="6">
      <t>キノシタ</t>
    </rPh>
    <rPh sb="7" eb="9">
      <t>カイゴ</t>
    </rPh>
    <phoneticPr fontId="20"/>
  </si>
  <si>
    <t>158-0098</t>
    <phoneticPr fontId="20"/>
  </si>
  <si>
    <t>東京都世田谷区上用賀1-26-20</t>
    <rPh sb="0" eb="3">
      <t>トウキョウト</t>
    </rPh>
    <rPh sb="3" eb="7">
      <t>セタガヤク</t>
    </rPh>
    <rPh sb="7" eb="10">
      <t>カミヨウガ</t>
    </rPh>
    <phoneticPr fontId="20"/>
  </si>
  <si>
    <t>03-3700-2313</t>
    <phoneticPr fontId="20"/>
  </si>
  <si>
    <t>HITOWAケアサービス株式会社</t>
    <rPh sb="12" eb="16">
      <t>カブシキガイシャ</t>
    </rPh>
    <phoneticPr fontId="20"/>
  </si>
  <si>
    <t>東京都港区六本木一丁目４番５号</t>
    <rPh sb="0" eb="3">
      <t>トウキョウト</t>
    </rPh>
    <rPh sb="3" eb="5">
      <t>ミナトク</t>
    </rPh>
    <rPh sb="5" eb="8">
      <t>ロッポンギ</t>
    </rPh>
    <rPh sb="8" eb="11">
      <t>イチチョウメ</t>
    </rPh>
    <rPh sb="12" eb="13">
      <t>バン</t>
    </rPh>
    <rPh sb="14" eb="15">
      <t>ゴウ</t>
    </rPh>
    <phoneticPr fontId="20"/>
  </si>
  <si>
    <t>125-0031</t>
    <phoneticPr fontId="20"/>
  </si>
  <si>
    <t>東京都葛飾区西水元六丁目２番６号</t>
    <rPh sb="0" eb="3">
      <t>トウキョウト</t>
    </rPh>
    <rPh sb="3" eb="6">
      <t>カツシカク</t>
    </rPh>
    <rPh sb="6" eb="7">
      <t>ニシ</t>
    </rPh>
    <rPh sb="7" eb="9">
      <t>ミズモト</t>
    </rPh>
    <rPh sb="9" eb="12">
      <t>ロクチョウメ</t>
    </rPh>
    <rPh sb="13" eb="14">
      <t>バン</t>
    </rPh>
    <rPh sb="15" eb="16">
      <t>ゴウ</t>
    </rPh>
    <phoneticPr fontId="20"/>
  </si>
  <si>
    <t>03-5660-7201</t>
    <phoneticPr fontId="20"/>
  </si>
  <si>
    <t>株式会社東日本福祉経営サービス</t>
    <rPh sb="0" eb="4">
      <t>カブシキガイシャ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</si>
  <si>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2">
      <t>シモハヤドオリ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</si>
  <si>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167-0023</t>
    <phoneticPr fontId="20"/>
  </si>
  <si>
    <t>東京都杉並区上井草三丁目２５番４号</t>
    <rPh sb="0" eb="3">
      <t>トウキョウト</t>
    </rPh>
    <rPh sb="6" eb="9">
      <t>カミイグサ</t>
    </rPh>
    <rPh sb="9" eb="12">
      <t>サンチョウメ</t>
    </rPh>
    <rPh sb="14" eb="15">
      <t>バン</t>
    </rPh>
    <rPh sb="16" eb="17">
      <t>ゴウ</t>
    </rPh>
    <phoneticPr fontId="20"/>
  </si>
  <si>
    <t>03-6454-7383</t>
    <phoneticPr fontId="20"/>
  </si>
  <si>
    <t>株式会社三英堂商事</t>
    <rPh sb="0" eb="4">
      <t>カブシキガイシャ</t>
    </rPh>
    <rPh sb="4" eb="9">
      <t>サンエイドウ</t>
    </rPh>
    <phoneticPr fontId="20"/>
  </si>
  <si>
    <t>東京都渋谷区渋谷二丁目１５番１号</t>
    <rPh sb="6" eb="8">
      <t>シブヤ</t>
    </rPh>
    <rPh sb="8" eb="11">
      <t>ニチョウメ</t>
    </rPh>
    <rPh sb="13" eb="14">
      <t>バン</t>
    </rPh>
    <rPh sb="15" eb="16">
      <t>ゴウ</t>
    </rPh>
    <phoneticPr fontId="20"/>
  </si>
  <si>
    <t>175-0092</t>
    <phoneticPr fontId="20"/>
  </si>
  <si>
    <t>03-5967-0250</t>
    <phoneticPr fontId="20"/>
  </si>
  <si>
    <t>介護専用型</t>
    <rPh sb="0" eb="2">
      <t>カイゴ</t>
    </rPh>
    <rPh sb="2" eb="5">
      <t>センヨウガタ</t>
    </rPh>
    <phoneticPr fontId="20"/>
  </si>
  <si>
    <t>リアンレーヴ世田谷</t>
    <rPh sb="6" eb="9">
      <t>セタガヤ</t>
    </rPh>
    <phoneticPr fontId="20"/>
  </si>
  <si>
    <t>特定医療法人社団　研精会</t>
  </si>
  <si>
    <t>デンマークINNつつじヶ丘</t>
    <rPh sb="12" eb="13">
      <t>オカ</t>
    </rPh>
    <phoneticPr fontId="20"/>
  </si>
  <si>
    <t>182-0005</t>
    <phoneticPr fontId="20"/>
  </si>
  <si>
    <t>東京都調布市東つつじが丘二丁目３６番地</t>
    <rPh sb="0" eb="3">
      <t>トウキョウト</t>
    </rPh>
    <rPh sb="3" eb="6">
      <t>チョウフシ</t>
    </rPh>
    <rPh sb="6" eb="7">
      <t>ヒガシツ</t>
    </rPh>
    <rPh sb="8" eb="12">
      <t>ジガオカ</t>
    </rPh>
    <rPh sb="12" eb="15">
      <t>ニチョウメ</t>
    </rPh>
    <rPh sb="17" eb="19">
      <t>バンチ</t>
    </rPh>
    <phoneticPr fontId="20"/>
  </si>
  <si>
    <t>東京都調布市東つつじが丘二丁目３７番地１</t>
    <rPh sb="0" eb="3">
      <t>トウキョウト</t>
    </rPh>
    <rPh sb="3" eb="6">
      <t>チョウフシ</t>
    </rPh>
    <rPh sb="6" eb="7">
      <t>ヒガシ</t>
    </rPh>
    <rPh sb="11" eb="12">
      <t>オカ</t>
    </rPh>
    <rPh sb="12" eb="15">
      <t>ニチョウメ</t>
    </rPh>
    <rPh sb="17" eb="19">
      <t>バンチ</t>
    </rPh>
    <phoneticPr fontId="20"/>
  </si>
  <si>
    <t>03-5384-7881</t>
    <phoneticPr fontId="20"/>
  </si>
  <si>
    <t>そんぽの家大森西</t>
    <rPh sb="4" eb="5">
      <t>イエ</t>
    </rPh>
    <rPh sb="5" eb="7">
      <t>オオモリ</t>
    </rPh>
    <rPh sb="7" eb="8">
      <t>ニシ</t>
    </rPh>
    <phoneticPr fontId="20"/>
  </si>
  <si>
    <t>177-0032</t>
    <phoneticPr fontId="20"/>
  </si>
  <si>
    <t>東京都練馬区谷原2-1-11</t>
    <rPh sb="0" eb="3">
      <t>トウキョウト</t>
    </rPh>
    <rPh sb="3" eb="6">
      <t>ネリマク</t>
    </rPh>
    <rPh sb="6" eb="8">
      <t>ヤハラ</t>
    </rPh>
    <phoneticPr fontId="20"/>
  </si>
  <si>
    <t>03-6913-3320</t>
    <phoneticPr fontId="20"/>
  </si>
  <si>
    <t>株式会社グレイテストライフ</t>
    <phoneticPr fontId="20"/>
  </si>
  <si>
    <t>グレイテストライフ浅草</t>
    <rPh sb="9" eb="11">
      <t>アサクサ</t>
    </rPh>
    <phoneticPr fontId="20"/>
  </si>
  <si>
    <t>東京都台東区東浅草2-22-5</t>
    <rPh sb="0" eb="3">
      <t>トウキョウト</t>
    </rPh>
    <rPh sb="3" eb="6">
      <t>タイトウク</t>
    </rPh>
    <rPh sb="6" eb="7">
      <t>ヒガシ</t>
    </rPh>
    <rPh sb="7" eb="9">
      <t>アサクサ</t>
    </rPh>
    <phoneticPr fontId="20"/>
  </si>
  <si>
    <t>111-0025</t>
    <phoneticPr fontId="20"/>
  </si>
  <si>
    <t>03-5808-0740</t>
    <phoneticPr fontId="20"/>
  </si>
  <si>
    <t>ブランシエールケア玉川上水</t>
    <rPh sb="9" eb="11">
      <t>タマガワ</t>
    </rPh>
    <rPh sb="11" eb="13">
      <t>ジョウスイ</t>
    </rPh>
    <phoneticPr fontId="20"/>
  </si>
  <si>
    <t>HITOWAケアサービス株式会社</t>
    <rPh sb="12" eb="16">
      <t>カブシキガイシャ</t>
    </rPh>
    <phoneticPr fontId="20"/>
  </si>
  <si>
    <t>イリーゼ練馬光が丘</t>
    <rPh sb="4" eb="6">
      <t>ネリマ</t>
    </rPh>
    <rPh sb="6" eb="7">
      <t>ヒカリ</t>
    </rPh>
    <rPh sb="8" eb="9">
      <t>オカ</t>
    </rPh>
    <phoneticPr fontId="20"/>
  </si>
  <si>
    <t>179-0076</t>
    <phoneticPr fontId="20"/>
  </si>
  <si>
    <t>東京都練馬区土支田1-14-10</t>
    <rPh sb="0" eb="3">
      <t>トウキョウト</t>
    </rPh>
    <rPh sb="3" eb="6">
      <t>ネリマク</t>
    </rPh>
    <rPh sb="6" eb="9">
      <t>ドシダ</t>
    </rPh>
    <phoneticPr fontId="20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</si>
  <si>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0"/>
  </si>
  <si>
    <t>03-5910-5780</t>
    <phoneticPr fontId="20"/>
  </si>
  <si>
    <t>介護専用型</t>
    <rPh sb="0" eb="2">
      <t>カイゴ</t>
    </rPh>
    <rPh sb="2" eb="5">
      <t>センヨウガタ</t>
    </rPh>
    <phoneticPr fontId="20"/>
  </si>
  <si>
    <t>株式会社リビングプラットフォームケア</t>
    <rPh sb="0" eb="4">
      <t>カブシキガイシャ</t>
    </rPh>
    <phoneticPr fontId="20"/>
  </si>
  <si>
    <t>北海道札幌市中央区南二条西二十丁目291番地</t>
    <phoneticPr fontId="20"/>
  </si>
  <si>
    <t>ライブラリ練馬高野台</t>
    <rPh sb="5" eb="10">
      <t>ネリマタカノダイ</t>
    </rPh>
    <phoneticPr fontId="20"/>
  </si>
  <si>
    <t>177-0035</t>
    <phoneticPr fontId="20"/>
  </si>
  <si>
    <t>東京都練馬区南田中2-22-12</t>
    <rPh sb="0" eb="3">
      <t>トウキョウト</t>
    </rPh>
    <rPh sb="3" eb="6">
      <t>ネリマク</t>
    </rPh>
    <rPh sb="6" eb="7">
      <t>ミナミ</t>
    </rPh>
    <rPh sb="7" eb="9">
      <t>タナカ</t>
    </rPh>
    <phoneticPr fontId="20"/>
  </si>
  <si>
    <t>03-6913-4209</t>
    <phoneticPr fontId="20"/>
  </si>
  <si>
    <t>株式会社学研ココファン</t>
    <rPh sb="0" eb="2">
      <t>カブシキ</t>
    </rPh>
    <rPh sb="2" eb="4">
      <t>カイシャ</t>
    </rPh>
    <rPh sb="4" eb="6">
      <t>ガッケン</t>
    </rPh>
    <phoneticPr fontId="20"/>
  </si>
  <si>
    <t>東京都品川区西五反田二丁目11番8号</t>
  </si>
  <si>
    <t>ココファン池上通り</t>
    <rPh sb="5" eb="7">
      <t>イケガミ</t>
    </rPh>
    <rPh sb="7" eb="8">
      <t>ドオ</t>
    </rPh>
    <phoneticPr fontId="20"/>
  </si>
  <si>
    <t>146-0082</t>
    <phoneticPr fontId="20"/>
  </si>
  <si>
    <t>東京都大田区池上8－2－1</t>
    <rPh sb="0" eb="3">
      <t>トウキョウト</t>
    </rPh>
    <phoneticPr fontId="20"/>
  </si>
  <si>
    <t>03-5700-5462</t>
    <phoneticPr fontId="20"/>
  </si>
  <si>
    <t>ＳＯＭＰＯケア株式会社</t>
    <phoneticPr fontId="20"/>
  </si>
  <si>
    <t>東京都品川区東品川４‐１２‐８</t>
    <phoneticPr fontId="20"/>
  </si>
  <si>
    <t>SOMPOケア　ラヴィーレ東池袋</t>
    <phoneticPr fontId="20"/>
  </si>
  <si>
    <t>170-0013</t>
    <phoneticPr fontId="20"/>
  </si>
  <si>
    <t>東京都豊島区東池袋5-43-6</t>
    <rPh sb="0" eb="3">
      <t>トウキョウト</t>
    </rPh>
    <rPh sb="3" eb="6">
      <t>トシマク</t>
    </rPh>
    <rPh sb="6" eb="9">
      <t>ヒガシイケブクロ</t>
    </rPh>
    <phoneticPr fontId="20"/>
  </si>
  <si>
    <t>03-5396-7151</t>
    <phoneticPr fontId="20"/>
  </si>
  <si>
    <t>医療法人社団康明会</t>
    <phoneticPr fontId="20"/>
  </si>
  <si>
    <t>東京都日野市豊田２－３２－１</t>
    <phoneticPr fontId="20"/>
  </si>
  <si>
    <t>風のガーデンひの</t>
    <phoneticPr fontId="20"/>
  </si>
  <si>
    <t>191-0042</t>
    <phoneticPr fontId="20"/>
  </si>
  <si>
    <t>東京都日野市程久保8-5-5</t>
    <rPh sb="0" eb="3">
      <t>トウキョウト</t>
    </rPh>
    <rPh sb="3" eb="6">
      <t>ヒノシ</t>
    </rPh>
    <rPh sb="6" eb="9">
      <t>ホドクボ</t>
    </rPh>
    <phoneticPr fontId="20"/>
  </si>
  <si>
    <t>042-594-9621</t>
    <phoneticPr fontId="20"/>
  </si>
  <si>
    <t>株式会社東急イーライフデザイン</t>
    <phoneticPr fontId="20"/>
  </si>
  <si>
    <t>東京都渋谷区道玄坂１－１０－８</t>
    <phoneticPr fontId="20"/>
  </si>
  <si>
    <t>グランクレールＨＡＲＵＭＩ　ＦＬＡＧ　ケアレジデンス</t>
    <phoneticPr fontId="20"/>
  </si>
  <si>
    <t>104-0053</t>
    <phoneticPr fontId="20"/>
  </si>
  <si>
    <t>東京都中央区晴海五丁目3番4号</t>
    <rPh sb="0" eb="3">
      <t>トウキョウト</t>
    </rPh>
    <rPh sb="3" eb="6">
      <t>チュウオウク</t>
    </rPh>
    <rPh sb="6" eb="8">
      <t>ハルミ</t>
    </rPh>
    <phoneticPr fontId="20"/>
  </si>
  <si>
    <t>03-3520-9001</t>
    <phoneticPr fontId="20"/>
  </si>
  <si>
    <t>株式会社ヒーロー</t>
    <phoneticPr fontId="20"/>
  </si>
  <si>
    <t>株式会社千雅</t>
    <phoneticPr fontId="20"/>
  </si>
  <si>
    <t>東京都新宿区西新宿新宿三井ビル２－１－１三井ビル30階3005号</t>
    <rPh sb="3" eb="6">
      <t>シンジュクク</t>
    </rPh>
    <rPh sb="6" eb="9">
      <t>ニシシンジュク</t>
    </rPh>
    <rPh sb="9" eb="11">
      <t>シンジュク</t>
    </rPh>
    <rPh sb="11" eb="13">
      <t>ミツイ</t>
    </rPh>
    <rPh sb="20" eb="22">
      <t>ミツイ</t>
    </rPh>
    <rPh sb="26" eb="27">
      <t>カイ</t>
    </rPh>
    <rPh sb="31" eb="32">
      <t>ゴウ</t>
    </rPh>
    <phoneticPr fontId="20"/>
  </si>
  <si>
    <t>介護付ホーム　EASTビレッジ</t>
    <phoneticPr fontId="20"/>
  </si>
  <si>
    <t>189-0011</t>
    <phoneticPr fontId="20"/>
  </si>
  <si>
    <t>東京都東村山市恩多町一丁目59番2号</t>
    <rPh sb="0" eb="3">
      <t>トウキョウト</t>
    </rPh>
    <rPh sb="3" eb="7">
      <t>ヒガシムラヤマシ</t>
    </rPh>
    <rPh sb="7" eb="10">
      <t>オンタチョウ</t>
    </rPh>
    <rPh sb="10" eb="11">
      <t>イッ</t>
    </rPh>
    <rPh sb="11" eb="13">
      <t>チョウメ</t>
    </rPh>
    <phoneticPr fontId="20"/>
  </si>
  <si>
    <t>042-306-3825</t>
    <phoneticPr fontId="20"/>
  </si>
  <si>
    <t>ＨＩＴＯＷＡケアサービス株式会社</t>
    <phoneticPr fontId="20"/>
  </si>
  <si>
    <t>東京都港区港南二丁目15番3号</t>
    <phoneticPr fontId="20"/>
  </si>
  <si>
    <t>イリーゼ明大前</t>
    <phoneticPr fontId="20"/>
  </si>
  <si>
    <t>168-0063</t>
    <phoneticPr fontId="20"/>
  </si>
  <si>
    <t>東京都杉並区和泉二丁目22番22号</t>
    <phoneticPr fontId="20"/>
  </si>
  <si>
    <t>03-5329-5020</t>
    <phoneticPr fontId="20"/>
  </si>
  <si>
    <t>サナサンテ入谷</t>
    <phoneticPr fontId="20"/>
  </si>
  <si>
    <t>株式会社　和みライフケア</t>
    <phoneticPr fontId="20"/>
  </si>
  <si>
    <t>大阪府大阪市浪速区難波中1-12-5 　難波室町ビル３階</t>
    <phoneticPr fontId="20"/>
  </si>
  <si>
    <t>リハビリホームくらら西馬込</t>
    <rPh sb="10" eb="11">
      <t>ニシ</t>
    </rPh>
    <rPh sb="11" eb="13">
      <t>マゴメ</t>
    </rPh>
    <phoneticPr fontId="20"/>
  </si>
  <si>
    <t>サービス付き高齢者向け住宅（特定施設入居者生活介護）エクセレント練馬プレミア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32" eb="34">
      <t>ネリマ</t>
    </rPh>
    <phoneticPr fontId="20"/>
  </si>
  <si>
    <t>ココファン新小岩</t>
    <phoneticPr fontId="20"/>
  </si>
  <si>
    <t>東京都品川区西五反田２－１１－８　</t>
    <phoneticPr fontId="20"/>
  </si>
  <si>
    <t>124-0023</t>
    <phoneticPr fontId="20"/>
  </si>
  <si>
    <t>東京都葛飾区東新小岩５丁目１４番２号</t>
    <phoneticPr fontId="20"/>
  </si>
  <si>
    <t>03-3694-1701</t>
    <phoneticPr fontId="20"/>
  </si>
  <si>
    <t>ＡＬＳＯＫ介護株式会社</t>
    <phoneticPr fontId="20"/>
  </si>
  <si>
    <t>埼玉県さいたま市大宮区三橋二丁目７９５番地</t>
    <phoneticPr fontId="20"/>
  </si>
  <si>
    <t>アミカの郷小平あじさい公園</t>
    <phoneticPr fontId="20"/>
  </si>
  <si>
    <t>187-0042</t>
    <phoneticPr fontId="20"/>
  </si>
  <si>
    <t>東京都小平市仲町２９３－５</t>
    <phoneticPr fontId="20"/>
  </si>
  <si>
    <t>042-348-7201</t>
    <phoneticPr fontId="20"/>
  </si>
  <si>
    <t>NTT都市開発株式会社</t>
    <phoneticPr fontId="20"/>
  </si>
  <si>
    <t>NTT都市開発株式会社</t>
    <rPh sb="3" eb="5">
      <t>トシ</t>
    </rPh>
    <rPh sb="5" eb="7">
      <t>カイハツ</t>
    </rPh>
    <rPh sb="7" eb="11">
      <t>カブシキガイシャ</t>
    </rPh>
    <phoneticPr fontId="20"/>
  </si>
  <si>
    <t>ＡＬＳＯＫらいふケア株式会社</t>
    <rPh sb="10" eb="14">
      <t>カブシキガイシャ</t>
    </rPh>
    <phoneticPr fontId="20"/>
  </si>
  <si>
    <t>ホームステーション石神井公園</t>
    <rPh sb="9" eb="14">
      <t>シャクジイコウエン</t>
    </rPh>
    <phoneticPr fontId="20"/>
  </si>
  <si>
    <t>ホームステーション高井戸</t>
    <rPh sb="9" eb="12">
      <t>タカイド</t>
    </rPh>
    <phoneticPr fontId="20"/>
  </si>
  <si>
    <t>ホームステーション羽田大鳥居</t>
    <phoneticPr fontId="20"/>
  </si>
  <si>
    <t>ホームステーション氷川台</t>
    <phoneticPr fontId="20"/>
  </si>
  <si>
    <t>ホームステーション日野</t>
    <rPh sb="9" eb="11">
      <t>ヒノ</t>
    </rPh>
    <phoneticPr fontId="20"/>
  </si>
  <si>
    <t>ホームステーション三鷹</t>
    <rPh sb="9" eb="11">
      <t>ミタカ</t>
    </rPh>
    <phoneticPr fontId="20"/>
  </si>
  <si>
    <t>ホームステーション中板橋</t>
    <rPh sb="9" eb="12">
      <t>ナカイタバシ</t>
    </rPh>
    <phoneticPr fontId="20"/>
  </si>
  <si>
    <t>ホームステーション町田</t>
    <rPh sb="9" eb="11">
      <t>マチダ</t>
    </rPh>
    <phoneticPr fontId="20"/>
  </si>
  <si>
    <t>ホームステーション蓮根</t>
    <rPh sb="9" eb="11">
      <t>ハスネ</t>
    </rPh>
    <phoneticPr fontId="20"/>
  </si>
  <si>
    <t>ホームステーション成城西</t>
    <rPh sb="9" eb="11">
      <t>セイジョウ</t>
    </rPh>
    <rPh sb="11" eb="12">
      <t>ニシ</t>
    </rPh>
    <phoneticPr fontId="20"/>
  </si>
  <si>
    <t>ホームステーション清瀬</t>
    <rPh sb="9" eb="11">
      <t>キヨセ</t>
    </rPh>
    <phoneticPr fontId="20"/>
  </si>
  <si>
    <t>ホームステーション小平</t>
    <rPh sb="9" eb="11">
      <t>コダイラ</t>
    </rPh>
    <phoneticPr fontId="20"/>
  </si>
  <si>
    <t>260201指定一覧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</si>
</sst>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&quot;件&quot;"/>
    <numFmt numFmtId="178" formatCode="#,##0_ &quot;名&quot;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178" fontId="23" fillId="0" borderId="0" xfId="0" applyNumberFormat="1" applyFont="1" applyAlignment="1">
      <alignment vertical="center" wrapText="1"/>
    </xf>
    <xf numFmtId="178" fontId="0" fillId="0" borderId="10" xfId="0" applyNumberFormat="1" applyBorder="1">
      <alignment vertical="center"/>
    </xf>
    <xf numFmtId="177" fontId="6" fillId="0" borderId="11" xfId="0" applyNumberFormat="1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2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176" fontId="23" fillId="0" borderId="10" xfId="0" applyNumberFormat="1" applyFont="1" applyBorder="1" applyAlignment="1">
      <alignment vertical="center" wrapText="1"/>
    </xf>
    <xf numFmtId="178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25" borderId="10" xfId="0" applyFont="1" applyFill="1" applyBorder="1">
      <alignment vertical="center"/>
    </xf>
    <xf numFmtId="0" fontId="25" fillId="0" borderId="10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view="pageBreakPreview" zoomScaleNormal="100" zoomScaleSheetLayoutView="100" workbookViewId="0">
      <pane ySplit="2" topLeftCell="A73" activePane="bottomLeft" state="frozen"/>
      <selection pane="bottomLeft" activeCell="I6" sqref="I6"/>
    </sheetView>
  </sheetViews>
  <sheetFormatPr defaultRowHeight="13.2" x14ac:dyDescent="0.2"/>
  <cols>
    <col min="1" max="1" width="5.44140625" customWidth="1"/>
    <col min="2" max="2" width="8" bestFit="1" customWidth="1"/>
    <col min="3" max="3" width="11.6640625" bestFit="1" customWidth="1"/>
    <col min="4" max="6" width="22.109375" customWidth="1"/>
    <col min="7" max="7" width="6.77734375" customWidth="1"/>
    <col min="8" max="8" width="22.109375" customWidth="1"/>
    <col min="9" max="9" width="13.109375" bestFit="1" customWidth="1"/>
    <col min="10" max="10" width="15.5546875" bestFit="1" customWidth="1"/>
    <col min="11" max="11" width="6.21875" bestFit="1" customWidth="1"/>
    <col min="12" max="12" width="10.6640625" customWidth="1"/>
  </cols>
  <sheetData>
    <row r="1" spans="1:12" ht="14.4" x14ac:dyDescent="0.2">
      <c r="A1" s="1" t="s">
        <v>421</v>
      </c>
      <c r="B1" s="1"/>
    </row>
    <row r="2" spans="1:12" ht="20.25" customHeight="1" x14ac:dyDescent="0.2">
      <c r="A2" s="10" t="s">
        <v>3</v>
      </c>
      <c r="B2" s="10" t="s">
        <v>147</v>
      </c>
      <c r="C2" s="10" t="s">
        <v>4</v>
      </c>
      <c r="D2" s="10" t="s">
        <v>5</v>
      </c>
      <c r="E2" s="10" t="s">
        <v>8</v>
      </c>
      <c r="F2" s="10" t="s">
        <v>6</v>
      </c>
      <c r="G2" s="10" t="s">
        <v>48</v>
      </c>
      <c r="H2" s="10" t="s">
        <v>7</v>
      </c>
      <c r="I2" s="10" t="s">
        <v>10</v>
      </c>
      <c r="J2" s="10" t="s">
        <v>9</v>
      </c>
      <c r="K2" s="10" t="s">
        <v>15</v>
      </c>
      <c r="L2" s="10" t="s">
        <v>17</v>
      </c>
    </row>
    <row r="3" spans="1:12" ht="33" customHeight="1" x14ac:dyDescent="0.2">
      <c r="A3" s="11">
        <f>ROW()-2</f>
        <v>1</v>
      </c>
      <c r="B3" s="11">
        <v>11073</v>
      </c>
      <c r="C3" s="11">
        <v>1372006112</v>
      </c>
      <c r="D3" s="12" t="s">
        <v>377</v>
      </c>
      <c r="E3" s="12" t="s">
        <v>26</v>
      </c>
      <c r="F3" s="12" t="s">
        <v>394</v>
      </c>
      <c r="G3" s="12" t="s">
        <v>51</v>
      </c>
      <c r="H3" s="12" t="s">
        <v>26</v>
      </c>
      <c r="I3" s="12" t="s">
        <v>29</v>
      </c>
      <c r="J3" s="13">
        <v>39508</v>
      </c>
      <c r="K3" s="14">
        <v>61</v>
      </c>
      <c r="L3" s="12"/>
    </row>
    <row r="4" spans="1:12" ht="33" customHeight="1" x14ac:dyDescent="0.2">
      <c r="A4" s="11">
        <f t="shared" ref="A4:A67" si="0">ROW()-2</f>
        <v>2</v>
      </c>
      <c r="B4" s="11">
        <v>11064</v>
      </c>
      <c r="C4" s="11">
        <v>1374400529</v>
      </c>
      <c r="D4" s="12" t="s">
        <v>11</v>
      </c>
      <c r="E4" s="12" t="s">
        <v>21</v>
      </c>
      <c r="F4" s="12" t="s">
        <v>19</v>
      </c>
      <c r="G4" s="12" t="s">
        <v>53</v>
      </c>
      <c r="H4" s="12" t="s">
        <v>22</v>
      </c>
      <c r="I4" s="12" t="s">
        <v>30</v>
      </c>
      <c r="J4" s="13">
        <v>39508</v>
      </c>
      <c r="K4" s="14">
        <v>44</v>
      </c>
      <c r="L4" s="12" t="s">
        <v>18</v>
      </c>
    </row>
    <row r="5" spans="1:12" ht="33" customHeight="1" x14ac:dyDescent="0.2">
      <c r="A5" s="11">
        <f t="shared" si="0"/>
        <v>3</v>
      </c>
      <c r="B5" s="11">
        <v>11078</v>
      </c>
      <c r="C5" s="11">
        <v>1370903146</v>
      </c>
      <c r="D5" s="12" t="s">
        <v>31</v>
      </c>
      <c r="E5" s="12" t="s">
        <v>23</v>
      </c>
      <c r="F5" s="12" t="s">
        <v>59</v>
      </c>
      <c r="G5" s="12" t="s">
        <v>49</v>
      </c>
      <c r="H5" s="12" t="s">
        <v>24</v>
      </c>
      <c r="I5" s="12" t="s">
        <v>32</v>
      </c>
      <c r="J5" s="13">
        <v>39873</v>
      </c>
      <c r="K5" s="14">
        <v>48</v>
      </c>
      <c r="L5" s="12"/>
    </row>
    <row r="6" spans="1:12" ht="33" customHeight="1" x14ac:dyDescent="0.2">
      <c r="A6" s="11">
        <f t="shared" si="0"/>
        <v>4</v>
      </c>
      <c r="B6" s="12">
        <v>11079</v>
      </c>
      <c r="C6" s="11">
        <v>1371209360</v>
      </c>
      <c r="D6" s="12" t="s">
        <v>145</v>
      </c>
      <c r="E6" s="12" t="s">
        <v>124</v>
      </c>
      <c r="F6" s="12" t="s">
        <v>0</v>
      </c>
      <c r="G6" s="12" t="s">
        <v>50</v>
      </c>
      <c r="H6" s="12" t="s">
        <v>25</v>
      </c>
      <c r="I6" s="12" t="s">
        <v>33</v>
      </c>
      <c r="J6" s="13">
        <v>40603</v>
      </c>
      <c r="K6" s="14">
        <v>38</v>
      </c>
      <c r="L6" s="12"/>
    </row>
    <row r="7" spans="1:12" ht="33" customHeight="1" x14ac:dyDescent="0.2">
      <c r="A7" s="11">
        <f t="shared" si="0"/>
        <v>5</v>
      </c>
      <c r="B7" s="11">
        <v>11057</v>
      </c>
      <c r="C7" s="11">
        <v>1371907492</v>
      </c>
      <c r="D7" s="12" t="s">
        <v>12</v>
      </c>
      <c r="E7" s="12" t="s">
        <v>139</v>
      </c>
      <c r="F7" s="12" t="s">
        <v>1</v>
      </c>
      <c r="G7" s="12" t="s">
        <v>56</v>
      </c>
      <c r="H7" s="12" t="s">
        <v>20</v>
      </c>
      <c r="I7" s="12" t="s">
        <v>34</v>
      </c>
      <c r="J7" s="13">
        <v>40725</v>
      </c>
      <c r="K7" s="14">
        <v>34</v>
      </c>
      <c r="L7" s="12" t="s">
        <v>115</v>
      </c>
    </row>
    <row r="8" spans="1:12" ht="33" customHeight="1" x14ac:dyDescent="0.2">
      <c r="A8" s="11">
        <f t="shared" si="0"/>
        <v>6</v>
      </c>
      <c r="B8" s="12">
        <v>11069</v>
      </c>
      <c r="C8" s="11">
        <v>1375424155</v>
      </c>
      <c r="D8" s="12" t="s">
        <v>145</v>
      </c>
      <c r="E8" s="12" t="s">
        <v>125</v>
      </c>
      <c r="F8" s="12" t="s">
        <v>148</v>
      </c>
      <c r="G8" s="12" t="s">
        <v>55</v>
      </c>
      <c r="H8" s="12" t="s">
        <v>28</v>
      </c>
      <c r="I8" s="12" t="s">
        <v>35</v>
      </c>
      <c r="J8" s="13">
        <v>41091</v>
      </c>
      <c r="K8" s="14">
        <v>52</v>
      </c>
      <c r="L8" s="12"/>
    </row>
    <row r="9" spans="1:12" ht="33" customHeight="1" x14ac:dyDescent="0.2">
      <c r="A9" s="11">
        <f t="shared" si="0"/>
        <v>7</v>
      </c>
      <c r="B9" s="11">
        <v>12002</v>
      </c>
      <c r="C9" s="11">
        <v>1370903831</v>
      </c>
      <c r="D9" s="12" t="s">
        <v>13</v>
      </c>
      <c r="E9" s="12" t="s">
        <v>265</v>
      </c>
      <c r="F9" s="12" t="s">
        <v>40</v>
      </c>
      <c r="G9" s="12" t="s">
        <v>266</v>
      </c>
      <c r="H9" s="12" t="s">
        <v>267</v>
      </c>
      <c r="I9" s="12" t="s">
        <v>36</v>
      </c>
      <c r="J9" s="13">
        <v>41183</v>
      </c>
      <c r="K9" s="14">
        <v>67</v>
      </c>
      <c r="L9" s="12"/>
    </row>
    <row r="10" spans="1:12" ht="33" customHeight="1" x14ac:dyDescent="0.2">
      <c r="A10" s="11">
        <f t="shared" si="0"/>
        <v>8</v>
      </c>
      <c r="B10" s="12">
        <v>12015</v>
      </c>
      <c r="C10" s="11">
        <v>1374600938</v>
      </c>
      <c r="D10" s="12" t="s">
        <v>12</v>
      </c>
      <c r="E10" s="12" t="s">
        <v>139</v>
      </c>
      <c r="F10" s="12" t="s">
        <v>2</v>
      </c>
      <c r="G10" s="12" t="s">
        <v>54</v>
      </c>
      <c r="H10" s="12" t="s">
        <v>27</v>
      </c>
      <c r="I10" s="12" t="s">
        <v>37</v>
      </c>
      <c r="J10" s="13">
        <v>41183</v>
      </c>
      <c r="K10" s="14">
        <v>34</v>
      </c>
      <c r="L10" s="12"/>
    </row>
    <row r="11" spans="1:12" ht="33" customHeight="1" x14ac:dyDescent="0.2">
      <c r="A11" s="11">
        <f t="shared" si="0"/>
        <v>9</v>
      </c>
      <c r="B11" s="11">
        <v>11014</v>
      </c>
      <c r="C11" s="11">
        <v>1374400735</v>
      </c>
      <c r="D11" s="12" t="s">
        <v>14</v>
      </c>
      <c r="E11" s="12" t="s">
        <v>154</v>
      </c>
      <c r="F11" s="12" t="s">
        <v>16</v>
      </c>
      <c r="G11" s="12" t="s">
        <v>57</v>
      </c>
      <c r="H11" s="12" t="s">
        <v>41</v>
      </c>
      <c r="I11" s="12" t="s">
        <v>38</v>
      </c>
      <c r="J11" s="13">
        <v>41334</v>
      </c>
      <c r="K11" s="14">
        <v>54</v>
      </c>
      <c r="L11" s="12" t="s">
        <v>18</v>
      </c>
    </row>
    <row r="12" spans="1:12" ht="33" customHeight="1" x14ac:dyDescent="0.2">
      <c r="A12" s="11">
        <f t="shared" si="0"/>
        <v>10</v>
      </c>
      <c r="B12" s="11">
        <v>12070</v>
      </c>
      <c r="C12" s="11">
        <v>1371908896</v>
      </c>
      <c r="D12" s="12" t="s">
        <v>12</v>
      </c>
      <c r="E12" s="12" t="s">
        <v>139</v>
      </c>
      <c r="F12" s="12" t="s">
        <v>42</v>
      </c>
      <c r="G12" s="12" t="s">
        <v>179</v>
      </c>
      <c r="H12" s="12" t="s">
        <v>43</v>
      </c>
      <c r="I12" s="12" t="s">
        <v>44</v>
      </c>
      <c r="J12" s="13">
        <v>41548</v>
      </c>
      <c r="K12" s="14">
        <v>40</v>
      </c>
      <c r="L12" s="12" t="s">
        <v>115</v>
      </c>
    </row>
    <row r="13" spans="1:12" ht="33" customHeight="1" x14ac:dyDescent="0.2">
      <c r="A13" s="11">
        <f t="shared" si="0"/>
        <v>11</v>
      </c>
      <c r="B13" s="12">
        <v>12048</v>
      </c>
      <c r="C13" s="11">
        <v>1374500955</v>
      </c>
      <c r="D13" s="12" t="s">
        <v>408</v>
      </c>
      <c r="E13" s="12" t="s">
        <v>45</v>
      </c>
      <c r="F13" s="12" t="s">
        <v>418</v>
      </c>
      <c r="G13" s="12" t="s">
        <v>180</v>
      </c>
      <c r="H13" s="12" t="s">
        <v>46</v>
      </c>
      <c r="I13" s="12" t="s">
        <v>47</v>
      </c>
      <c r="J13" s="13">
        <v>41548</v>
      </c>
      <c r="K13" s="14">
        <v>36</v>
      </c>
      <c r="L13" s="12"/>
    </row>
    <row r="14" spans="1:12" ht="33" customHeight="1" x14ac:dyDescent="0.2">
      <c r="A14" s="11">
        <f t="shared" si="0"/>
        <v>12</v>
      </c>
      <c r="B14" s="11">
        <v>12073</v>
      </c>
      <c r="C14" s="11">
        <v>1372010288</v>
      </c>
      <c r="D14" s="12" t="s">
        <v>64</v>
      </c>
      <c r="E14" s="12" t="s">
        <v>65</v>
      </c>
      <c r="F14" s="12" t="s">
        <v>60</v>
      </c>
      <c r="G14" s="12" t="s">
        <v>181</v>
      </c>
      <c r="H14" s="12" t="s">
        <v>61</v>
      </c>
      <c r="I14" s="12" t="s">
        <v>62</v>
      </c>
      <c r="J14" s="13">
        <v>41760</v>
      </c>
      <c r="K14" s="14">
        <v>77</v>
      </c>
      <c r="L14" s="12"/>
    </row>
    <row r="15" spans="1:12" ht="33" customHeight="1" x14ac:dyDescent="0.2">
      <c r="A15" s="11">
        <f t="shared" si="0"/>
        <v>13</v>
      </c>
      <c r="B15" s="11">
        <v>12066</v>
      </c>
      <c r="C15" s="11">
        <v>1374701454</v>
      </c>
      <c r="D15" s="12" t="s">
        <v>408</v>
      </c>
      <c r="E15" s="12" t="s">
        <v>45</v>
      </c>
      <c r="F15" s="12" t="s">
        <v>419</v>
      </c>
      <c r="G15" s="12" t="s">
        <v>182</v>
      </c>
      <c r="H15" s="12" t="s">
        <v>66</v>
      </c>
      <c r="I15" s="12" t="s">
        <v>70</v>
      </c>
      <c r="J15" s="13">
        <v>41821</v>
      </c>
      <c r="K15" s="14">
        <v>69</v>
      </c>
      <c r="L15" s="12"/>
    </row>
    <row r="16" spans="1:12" ht="33" customHeight="1" x14ac:dyDescent="0.2">
      <c r="A16" s="11">
        <f t="shared" si="0"/>
        <v>14</v>
      </c>
      <c r="B16" s="11">
        <v>12069</v>
      </c>
      <c r="C16" s="11">
        <v>1374302568</v>
      </c>
      <c r="D16" s="12" t="s">
        <v>408</v>
      </c>
      <c r="E16" s="12" t="s">
        <v>45</v>
      </c>
      <c r="F16" s="12" t="s">
        <v>420</v>
      </c>
      <c r="G16" s="12" t="s">
        <v>183</v>
      </c>
      <c r="H16" s="12" t="s">
        <v>68</v>
      </c>
      <c r="I16" s="12" t="s">
        <v>69</v>
      </c>
      <c r="J16" s="13">
        <v>41883</v>
      </c>
      <c r="K16" s="14">
        <v>78</v>
      </c>
      <c r="L16" s="12"/>
    </row>
    <row r="17" spans="1:12" ht="33" customHeight="1" x14ac:dyDescent="0.2">
      <c r="A17" s="11">
        <f t="shared" si="0"/>
        <v>15</v>
      </c>
      <c r="B17" s="11">
        <v>14001</v>
      </c>
      <c r="C17" s="11">
        <v>1374901237</v>
      </c>
      <c r="D17" s="12" t="s">
        <v>12</v>
      </c>
      <c r="E17" s="12" t="s">
        <v>139</v>
      </c>
      <c r="F17" s="12" t="s">
        <v>67</v>
      </c>
      <c r="G17" s="12" t="s">
        <v>184</v>
      </c>
      <c r="H17" s="12" t="s">
        <v>203</v>
      </c>
      <c r="I17" s="12" t="s">
        <v>71</v>
      </c>
      <c r="J17" s="13">
        <v>41913</v>
      </c>
      <c r="K17" s="14">
        <v>36</v>
      </c>
      <c r="L17" s="12"/>
    </row>
    <row r="18" spans="1:12" ht="33" customHeight="1" x14ac:dyDescent="0.2">
      <c r="A18" s="11">
        <f t="shared" si="0"/>
        <v>16</v>
      </c>
      <c r="B18" s="11">
        <v>13046</v>
      </c>
      <c r="C18" s="11">
        <v>1371909522</v>
      </c>
      <c r="D18" s="12" t="s">
        <v>408</v>
      </c>
      <c r="E18" s="12" t="s">
        <v>45</v>
      </c>
      <c r="F18" s="12" t="s">
        <v>417</v>
      </c>
      <c r="G18" s="12" t="s">
        <v>185</v>
      </c>
      <c r="H18" s="12" t="s">
        <v>72</v>
      </c>
      <c r="I18" s="12" t="s">
        <v>73</v>
      </c>
      <c r="J18" s="13">
        <v>41974</v>
      </c>
      <c r="K18" s="14">
        <v>48</v>
      </c>
      <c r="L18" s="12"/>
    </row>
    <row r="19" spans="1:12" ht="33" customHeight="1" x14ac:dyDescent="0.2">
      <c r="A19" s="11">
        <f t="shared" si="0"/>
        <v>17</v>
      </c>
      <c r="B19" s="11">
        <v>14005</v>
      </c>
      <c r="C19" s="11">
        <v>1371909589</v>
      </c>
      <c r="D19" s="12" t="s">
        <v>12</v>
      </c>
      <c r="E19" s="12" t="s">
        <v>139</v>
      </c>
      <c r="F19" s="12" t="s">
        <v>74</v>
      </c>
      <c r="G19" s="12" t="s">
        <v>186</v>
      </c>
      <c r="H19" s="12" t="s">
        <v>75</v>
      </c>
      <c r="I19" s="12" t="s">
        <v>76</v>
      </c>
      <c r="J19" s="13">
        <v>42005</v>
      </c>
      <c r="K19" s="14">
        <v>34</v>
      </c>
      <c r="L19" s="12" t="s">
        <v>115</v>
      </c>
    </row>
    <row r="20" spans="1:12" ht="33" customHeight="1" x14ac:dyDescent="0.2">
      <c r="A20" s="11">
        <f t="shared" si="0"/>
        <v>18</v>
      </c>
      <c r="B20" s="11">
        <v>13035</v>
      </c>
      <c r="C20" s="11">
        <v>1371110451</v>
      </c>
      <c r="D20" s="12" t="s">
        <v>80</v>
      </c>
      <c r="E20" s="12" t="s">
        <v>83</v>
      </c>
      <c r="F20" s="12" t="s">
        <v>82</v>
      </c>
      <c r="G20" s="12" t="s">
        <v>188</v>
      </c>
      <c r="H20" s="12" t="s">
        <v>81</v>
      </c>
      <c r="I20" s="12" t="s">
        <v>84</v>
      </c>
      <c r="J20" s="13">
        <v>42064</v>
      </c>
      <c r="K20" s="14">
        <v>31</v>
      </c>
      <c r="L20" s="12"/>
    </row>
    <row r="21" spans="1:12" ht="33" customHeight="1" x14ac:dyDescent="0.2">
      <c r="A21" s="11">
        <f t="shared" si="0"/>
        <v>19</v>
      </c>
      <c r="B21" s="11">
        <v>14012</v>
      </c>
      <c r="C21" s="11">
        <v>1374901245</v>
      </c>
      <c r="D21" s="12" t="s">
        <v>12</v>
      </c>
      <c r="E21" s="12" t="s">
        <v>139</v>
      </c>
      <c r="F21" s="12" t="s">
        <v>85</v>
      </c>
      <c r="G21" s="12" t="s">
        <v>189</v>
      </c>
      <c r="H21" s="12" t="s">
        <v>202</v>
      </c>
      <c r="I21" s="12" t="s">
        <v>86</v>
      </c>
      <c r="J21" s="13">
        <v>42125</v>
      </c>
      <c r="K21" s="14">
        <v>38</v>
      </c>
      <c r="L21" s="12"/>
    </row>
    <row r="22" spans="1:12" ht="33" customHeight="1" x14ac:dyDescent="0.2">
      <c r="A22" s="11">
        <f t="shared" si="0"/>
        <v>20</v>
      </c>
      <c r="B22" s="11">
        <v>14025</v>
      </c>
      <c r="C22" s="11">
        <v>1375424700</v>
      </c>
      <c r="D22" s="12" t="s">
        <v>12</v>
      </c>
      <c r="E22" s="12" t="s">
        <v>139</v>
      </c>
      <c r="F22" s="12" t="s">
        <v>97</v>
      </c>
      <c r="G22" s="12" t="s">
        <v>190</v>
      </c>
      <c r="H22" s="12" t="s">
        <v>87</v>
      </c>
      <c r="I22" s="12" t="s">
        <v>88</v>
      </c>
      <c r="J22" s="13">
        <v>42125</v>
      </c>
      <c r="K22" s="14">
        <v>31</v>
      </c>
      <c r="L22" s="12"/>
    </row>
    <row r="23" spans="1:12" ht="33" customHeight="1" x14ac:dyDescent="0.2">
      <c r="A23" s="11">
        <f t="shared" si="0"/>
        <v>21</v>
      </c>
      <c r="B23" s="11">
        <v>14015</v>
      </c>
      <c r="C23" s="11">
        <v>1373205523</v>
      </c>
      <c r="D23" s="12" t="s">
        <v>90</v>
      </c>
      <c r="E23" s="12" t="s">
        <v>91</v>
      </c>
      <c r="F23" s="12" t="s">
        <v>89</v>
      </c>
      <c r="G23" s="12" t="s">
        <v>191</v>
      </c>
      <c r="H23" s="12" t="s">
        <v>146</v>
      </c>
      <c r="I23" s="12" t="s">
        <v>92</v>
      </c>
      <c r="J23" s="13">
        <v>42186</v>
      </c>
      <c r="K23" s="14">
        <v>95</v>
      </c>
      <c r="L23" s="12"/>
    </row>
    <row r="24" spans="1:12" ht="33" customHeight="1" x14ac:dyDescent="0.2">
      <c r="A24" s="11">
        <f t="shared" si="0"/>
        <v>22</v>
      </c>
      <c r="B24" s="11">
        <v>14018</v>
      </c>
      <c r="C24" s="11">
        <v>1371110956</v>
      </c>
      <c r="D24" s="12" t="s">
        <v>93</v>
      </c>
      <c r="E24" s="12" t="s">
        <v>94</v>
      </c>
      <c r="F24" s="12" t="s">
        <v>393</v>
      </c>
      <c r="G24" s="12" t="s">
        <v>192</v>
      </c>
      <c r="H24" s="12" t="s">
        <v>95</v>
      </c>
      <c r="I24" s="12" t="s">
        <v>96</v>
      </c>
      <c r="J24" s="13">
        <v>42278</v>
      </c>
      <c r="K24" s="14">
        <v>68</v>
      </c>
      <c r="L24" s="12"/>
    </row>
    <row r="25" spans="1:12" ht="33" customHeight="1" x14ac:dyDescent="0.2">
      <c r="A25" s="11">
        <f t="shared" si="0"/>
        <v>23</v>
      </c>
      <c r="B25" s="11">
        <v>14045</v>
      </c>
      <c r="C25" s="11">
        <v>1373205713</v>
      </c>
      <c r="D25" s="12" t="s">
        <v>408</v>
      </c>
      <c r="E25" s="12" t="s">
        <v>100</v>
      </c>
      <c r="F25" s="12" t="s">
        <v>416</v>
      </c>
      <c r="G25" s="12" t="s">
        <v>193</v>
      </c>
      <c r="H25" s="12" t="s">
        <v>111</v>
      </c>
      <c r="I25" s="12" t="s">
        <v>101</v>
      </c>
      <c r="J25" s="13">
        <v>42461</v>
      </c>
      <c r="K25" s="14">
        <v>45</v>
      </c>
      <c r="L25" s="12"/>
    </row>
    <row r="26" spans="1:12" ht="33" customHeight="1" x14ac:dyDescent="0.2">
      <c r="A26" s="11">
        <f t="shared" si="0"/>
        <v>24</v>
      </c>
      <c r="B26" s="12">
        <v>13040</v>
      </c>
      <c r="C26" s="11">
        <v>1371111228</v>
      </c>
      <c r="D26" s="12" t="s">
        <v>98</v>
      </c>
      <c r="E26" s="12" t="s">
        <v>104</v>
      </c>
      <c r="F26" s="12" t="s">
        <v>99</v>
      </c>
      <c r="G26" s="12" t="s">
        <v>194</v>
      </c>
      <c r="H26" s="12" t="s">
        <v>105</v>
      </c>
      <c r="I26" s="12" t="s">
        <v>106</v>
      </c>
      <c r="J26" s="13">
        <v>42461</v>
      </c>
      <c r="K26" s="14">
        <v>37</v>
      </c>
      <c r="L26" s="12"/>
    </row>
    <row r="27" spans="1:12" ht="33" customHeight="1" x14ac:dyDescent="0.2">
      <c r="A27" s="11">
        <f t="shared" si="0"/>
        <v>25</v>
      </c>
      <c r="B27" s="11">
        <v>15012</v>
      </c>
      <c r="C27" s="11">
        <v>1371910397</v>
      </c>
      <c r="D27" s="12" t="s">
        <v>408</v>
      </c>
      <c r="E27" s="12" t="s">
        <v>103</v>
      </c>
      <c r="F27" s="12" t="s">
        <v>415</v>
      </c>
      <c r="G27" s="12" t="s">
        <v>195</v>
      </c>
      <c r="H27" s="12" t="s">
        <v>102</v>
      </c>
      <c r="I27" s="12" t="s">
        <v>107</v>
      </c>
      <c r="J27" s="13">
        <v>42644</v>
      </c>
      <c r="K27" s="14">
        <v>38</v>
      </c>
      <c r="L27" s="12"/>
    </row>
    <row r="28" spans="1:12" ht="33" customHeight="1" x14ac:dyDescent="0.2">
      <c r="A28" s="11">
        <f t="shared" si="0"/>
        <v>26</v>
      </c>
      <c r="B28" s="11">
        <v>15011</v>
      </c>
      <c r="C28" s="11">
        <v>1371214238</v>
      </c>
      <c r="D28" s="12" t="s">
        <v>93</v>
      </c>
      <c r="E28" s="12" t="s">
        <v>94</v>
      </c>
      <c r="F28" s="12" t="s">
        <v>109</v>
      </c>
      <c r="G28" s="12" t="s">
        <v>196</v>
      </c>
      <c r="H28" s="12" t="s">
        <v>110</v>
      </c>
      <c r="I28" s="12" t="s">
        <v>112</v>
      </c>
      <c r="J28" s="13">
        <v>42767</v>
      </c>
      <c r="K28" s="14">
        <v>64</v>
      </c>
      <c r="L28" s="12"/>
    </row>
    <row r="29" spans="1:12" ht="33" customHeight="1" x14ac:dyDescent="0.2">
      <c r="A29" s="11">
        <f t="shared" si="0"/>
        <v>27</v>
      </c>
      <c r="B29" s="11">
        <v>15015</v>
      </c>
      <c r="C29" s="11">
        <v>1372011971</v>
      </c>
      <c r="D29" s="12" t="s">
        <v>406</v>
      </c>
      <c r="E29" s="12" t="s">
        <v>108</v>
      </c>
      <c r="F29" s="12" t="s">
        <v>113</v>
      </c>
      <c r="G29" s="12" t="s">
        <v>181</v>
      </c>
      <c r="H29" s="12" t="s">
        <v>114</v>
      </c>
      <c r="I29" s="12" t="s">
        <v>116</v>
      </c>
      <c r="J29" s="13">
        <v>42917</v>
      </c>
      <c r="K29" s="14">
        <v>38</v>
      </c>
      <c r="L29" s="12" t="s">
        <v>115</v>
      </c>
    </row>
    <row r="30" spans="1:12" ht="33" customHeight="1" x14ac:dyDescent="0.2">
      <c r="A30" s="11">
        <f t="shared" si="0"/>
        <v>28</v>
      </c>
      <c r="B30" s="11">
        <v>15005</v>
      </c>
      <c r="C30" s="11">
        <v>1371214725</v>
      </c>
      <c r="D30" s="12" t="s">
        <v>119</v>
      </c>
      <c r="E30" s="12" t="s">
        <v>204</v>
      </c>
      <c r="F30" s="12" t="s">
        <v>118</v>
      </c>
      <c r="G30" s="12" t="s">
        <v>197</v>
      </c>
      <c r="H30" s="12" t="s">
        <v>117</v>
      </c>
      <c r="I30" s="12" t="s">
        <v>120</v>
      </c>
      <c r="J30" s="13">
        <v>42979</v>
      </c>
      <c r="K30" s="14">
        <v>75</v>
      </c>
      <c r="L30" s="12"/>
    </row>
    <row r="31" spans="1:12" ht="33" customHeight="1" x14ac:dyDescent="0.2">
      <c r="A31" s="11">
        <f t="shared" si="0"/>
        <v>29</v>
      </c>
      <c r="B31" s="11">
        <v>16024</v>
      </c>
      <c r="C31" s="11">
        <v>1373602752</v>
      </c>
      <c r="D31" s="12" t="s">
        <v>408</v>
      </c>
      <c r="E31" s="12" t="s">
        <v>100</v>
      </c>
      <c r="F31" s="12" t="s">
        <v>414</v>
      </c>
      <c r="G31" s="12" t="s">
        <v>198</v>
      </c>
      <c r="H31" s="12" t="s">
        <v>121</v>
      </c>
      <c r="I31" s="12" t="s">
        <v>122</v>
      </c>
      <c r="J31" s="13">
        <v>43009</v>
      </c>
      <c r="K31" s="14">
        <v>30</v>
      </c>
      <c r="L31" s="12"/>
    </row>
    <row r="32" spans="1:12" ht="33" customHeight="1" x14ac:dyDescent="0.2">
      <c r="A32" s="11">
        <f t="shared" si="0"/>
        <v>30</v>
      </c>
      <c r="B32" s="11">
        <v>14043</v>
      </c>
      <c r="C32" s="11">
        <v>1372309623</v>
      </c>
      <c r="D32" s="12" t="s">
        <v>126</v>
      </c>
      <c r="E32" s="12" t="s">
        <v>130</v>
      </c>
      <c r="F32" s="12" t="s">
        <v>127</v>
      </c>
      <c r="G32" s="12" t="s">
        <v>199</v>
      </c>
      <c r="H32" s="12" t="s">
        <v>128</v>
      </c>
      <c r="I32" s="12" t="s">
        <v>129</v>
      </c>
      <c r="J32" s="13">
        <v>43282</v>
      </c>
      <c r="K32" s="14">
        <v>32</v>
      </c>
      <c r="L32" s="12"/>
    </row>
    <row r="33" spans="1:12" ht="33" customHeight="1" x14ac:dyDescent="0.2">
      <c r="A33" s="11">
        <f t="shared" si="0"/>
        <v>31</v>
      </c>
      <c r="B33" s="11">
        <v>17012</v>
      </c>
      <c r="C33" s="11">
        <v>1372012698</v>
      </c>
      <c r="D33" s="12" t="s">
        <v>132</v>
      </c>
      <c r="E33" s="12" t="s">
        <v>133</v>
      </c>
      <c r="F33" s="12" t="s">
        <v>131</v>
      </c>
      <c r="G33" s="12" t="s">
        <v>200</v>
      </c>
      <c r="H33" s="12" t="s">
        <v>134</v>
      </c>
      <c r="I33" s="12" t="s">
        <v>135</v>
      </c>
      <c r="J33" s="13">
        <v>43374</v>
      </c>
      <c r="K33" s="14">
        <v>63</v>
      </c>
      <c r="L33" s="12" t="s">
        <v>115</v>
      </c>
    </row>
    <row r="34" spans="1:12" ht="33" customHeight="1" x14ac:dyDescent="0.2">
      <c r="A34" s="11">
        <f t="shared" si="0"/>
        <v>32</v>
      </c>
      <c r="B34" s="11">
        <v>17015</v>
      </c>
      <c r="C34" s="11">
        <v>1373502820</v>
      </c>
      <c r="D34" s="12" t="s">
        <v>408</v>
      </c>
      <c r="E34" s="12" t="s">
        <v>103</v>
      </c>
      <c r="F34" s="12" t="s">
        <v>413</v>
      </c>
      <c r="G34" s="12" t="s">
        <v>178</v>
      </c>
      <c r="H34" s="12" t="s">
        <v>136</v>
      </c>
      <c r="I34" s="12" t="s">
        <v>138</v>
      </c>
      <c r="J34" s="13">
        <v>43374</v>
      </c>
      <c r="K34" s="14">
        <v>50</v>
      </c>
      <c r="L34" s="12" t="s">
        <v>137</v>
      </c>
    </row>
    <row r="35" spans="1:12" ht="33" customHeight="1" x14ac:dyDescent="0.2">
      <c r="A35" s="11">
        <f t="shared" si="0"/>
        <v>33</v>
      </c>
      <c r="B35" s="11">
        <v>15027</v>
      </c>
      <c r="C35" s="11">
        <v>1371215532</v>
      </c>
      <c r="D35" s="12" t="s">
        <v>141</v>
      </c>
      <c r="E35" s="12" t="s">
        <v>143</v>
      </c>
      <c r="F35" s="12" t="s">
        <v>149</v>
      </c>
      <c r="G35" s="12" t="s">
        <v>177</v>
      </c>
      <c r="H35" s="12" t="s">
        <v>142</v>
      </c>
      <c r="I35" s="12" t="s">
        <v>144</v>
      </c>
      <c r="J35" s="13">
        <v>43556</v>
      </c>
      <c r="K35" s="14">
        <v>40</v>
      </c>
      <c r="L35" s="12"/>
    </row>
    <row r="36" spans="1:12" ht="33" customHeight="1" x14ac:dyDescent="0.2">
      <c r="A36" s="11">
        <f t="shared" si="0"/>
        <v>34</v>
      </c>
      <c r="B36" s="11">
        <v>17008</v>
      </c>
      <c r="C36" s="11">
        <v>1374203402</v>
      </c>
      <c r="D36" s="12" t="s">
        <v>407</v>
      </c>
      <c r="E36" s="12" t="s">
        <v>108</v>
      </c>
      <c r="F36" s="12" t="s">
        <v>150</v>
      </c>
      <c r="G36" s="12" t="s">
        <v>176</v>
      </c>
      <c r="H36" s="12" t="s">
        <v>140</v>
      </c>
      <c r="I36" s="12" t="s">
        <v>151</v>
      </c>
      <c r="J36" s="13">
        <v>43556</v>
      </c>
      <c r="K36" s="14">
        <v>82</v>
      </c>
      <c r="L36" s="12"/>
    </row>
    <row r="37" spans="1:12" ht="33" customHeight="1" x14ac:dyDescent="0.2">
      <c r="A37" s="11">
        <f t="shared" si="0"/>
        <v>35</v>
      </c>
      <c r="B37" s="11">
        <v>13027</v>
      </c>
      <c r="C37" s="11">
        <v>1373003324</v>
      </c>
      <c r="D37" s="12" t="s">
        <v>155</v>
      </c>
      <c r="E37" s="12" t="s">
        <v>152</v>
      </c>
      <c r="F37" s="12" t="s">
        <v>156</v>
      </c>
      <c r="G37" s="12" t="s">
        <v>175</v>
      </c>
      <c r="H37" s="12" t="s">
        <v>153</v>
      </c>
      <c r="I37" s="12" t="s">
        <v>157</v>
      </c>
      <c r="J37" s="13">
        <v>43709</v>
      </c>
      <c r="K37" s="14">
        <v>58</v>
      </c>
      <c r="L37" s="12"/>
    </row>
    <row r="38" spans="1:12" ht="33" customHeight="1" x14ac:dyDescent="0.2">
      <c r="A38" s="11">
        <f t="shared" si="0"/>
        <v>36</v>
      </c>
      <c r="B38" s="11">
        <v>15008</v>
      </c>
      <c r="C38" s="11">
        <v>1371303692</v>
      </c>
      <c r="D38" s="12" t="s">
        <v>162</v>
      </c>
      <c r="E38" s="12" t="s">
        <v>163</v>
      </c>
      <c r="F38" s="12" t="s">
        <v>158</v>
      </c>
      <c r="G38" s="12" t="s">
        <v>174</v>
      </c>
      <c r="H38" s="12" t="s">
        <v>164</v>
      </c>
      <c r="I38" s="12" t="s">
        <v>165</v>
      </c>
      <c r="J38" s="13">
        <v>43739</v>
      </c>
      <c r="K38" s="14">
        <v>44</v>
      </c>
      <c r="L38" s="12"/>
    </row>
    <row r="39" spans="1:12" ht="33" customHeight="1" x14ac:dyDescent="0.2">
      <c r="A39" s="11">
        <f t="shared" si="0"/>
        <v>37</v>
      </c>
      <c r="B39" s="11">
        <v>11070</v>
      </c>
      <c r="C39" s="11">
        <v>1373502978</v>
      </c>
      <c r="D39" s="12" t="s">
        <v>167</v>
      </c>
      <c r="E39" s="12" t="s">
        <v>168</v>
      </c>
      <c r="F39" s="12" t="s">
        <v>123</v>
      </c>
      <c r="G39" s="12" t="s">
        <v>52</v>
      </c>
      <c r="H39" s="12" t="s">
        <v>169</v>
      </c>
      <c r="I39" s="12" t="s">
        <v>166</v>
      </c>
      <c r="J39" s="13">
        <v>43800</v>
      </c>
      <c r="K39" s="14">
        <v>38</v>
      </c>
      <c r="L39" s="12" t="s">
        <v>18</v>
      </c>
    </row>
    <row r="40" spans="1:12" ht="33" customHeight="1" x14ac:dyDescent="0.2">
      <c r="A40" s="11">
        <f t="shared" si="0"/>
        <v>38</v>
      </c>
      <c r="B40" s="11">
        <v>13018</v>
      </c>
      <c r="C40" s="11">
        <v>1374400958</v>
      </c>
      <c r="D40" s="12" t="s">
        <v>171</v>
      </c>
      <c r="E40" s="12" t="s">
        <v>245</v>
      </c>
      <c r="F40" s="12" t="s">
        <v>243</v>
      </c>
      <c r="G40" s="12" t="s">
        <v>173</v>
      </c>
      <c r="H40" s="12" t="s">
        <v>172</v>
      </c>
      <c r="I40" s="12" t="s">
        <v>63</v>
      </c>
      <c r="J40" s="13">
        <v>43831</v>
      </c>
      <c r="K40" s="14">
        <v>64</v>
      </c>
      <c r="L40" s="12"/>
    </row>
    <row r="41" spans="1:12" ht="33" customHeight="1" x14ac:dyDescent="0.2">
      <c r="A41" s="11">
        <f t="shared" si="0"/>
        <v>39</v>
      </c>
      <c r="B41" s="11">
        <v>14017</v>
      </c>
      <c r="C41" s="11">
        <v>1373003357</v>
      </c>
      <c r="D41" s="12" t="s">
        <v>171</v>
      </c>
      <c r="E41" s="12" t="s">
        <v>245</v>
      </c>
      <c r="F41" s="12" t="s">
        <v>244</v>
      </c>
      <c r="G41" s="12" t="s">
        <v>205</v>
      </c>
      <c r="H41" s="12" t="s">
        <v>201</v>
      </c>
      <c r="I41" s="12" t="s">
        <v>170</v>
      </c>
      <c r="J41" s="13">
        <v>43831</v>
      </c>
      <c r="K41" s="14">
        <v>51</v>
      </c>
      <c r="L41" s="12"/>
    </row>
    <row r="42" spans="1:12" ht="33" customHeight="1" x14ac:dyDescent="0.2">
      <c r="A42" s="11">
        <f t="shared" si="0"/>
        <v>40</v>
      </c>
      <c r="B42" s="11">
        <v>18014</v>
      </c>
      <c r="C42" s="11">
        <v>1371911585</v>
      </c>
      <c r="D42" s="12" t="s">
        <v>206</v>
      </c>
      <c r="E42" s="12" t="s">
        <v>207</v>
      </c>
      <c r="F42" s="12" t="s">
        <v>208</v>
      </c>
      <c r="G42" s="12" t="s">
        <v>209</v>
      </c>
      <c r="H42" s="12" t="s">
        <v>210</v>
      </c>
      <c r="I42" s="12" t="s">
        <v>211</v>
      </c>
      <c r="J42" s="13">
        <v>43891</v>
      </c>
      <c r="K42" s="14">
        <v>77</v>
      </c>
      <c r="L42" s="12"/>
    </row>
    <row r="43" spans="1:12" ht="33" customHeight="1" x14ac:dyDescent="0.2">
      <c r="A43" s="11">
        <f t="shared" si="0"/>
        <v>41</v>
      </c>
      <c r="B43" s="15">
        <v>12067</v>
      </c>
      <c r="C43" s="11">
        <v>1372113280</v>
      </c>
      <c r="D43" s="12" t="s">
        <v>220</v>
      </c>
      <c r="E43" s="12" t="s">
        <v>221</v>
      </c>
      <c r="F43" s="12" t="s">
        <v>222</v>
      </c>
      <c r="G43" s="12" t="s">
        <v>225</v>
      </c>
      <c r="H43" s="12" t="s">
        <v>223</v>
      </c>
      <c r="I43" s="12" t="s">
        <v>224</v>
      </c>
      <c r="J43" s="13">
        <v>44075</v>
      </c>
      <c r="K43" s="14">
        <v>49</v>
      </c>
      <c r="L43" s="12"/>
    </row>
    <row r="44" spans="1:12" ht="33" customHeight="1" x14ac:dyDescent="0.2">
      <c r="A44" s="11">
        <f t="shared" si="0"/>
        <v>42</v>
      </c>
      <c r="B44" s="11">
        <v>18005</v>
      </c>
      <c r="C44" s="11">
        <v>1371216134</v>
      </c>
      <c r="D44" s="12" t="s">
        <v>216</v>
      </c>
      <c r="E44" s="12" t="s">
        <v>217</v>
      </c>
      <c r="F44" s="12" t="s">
        <v>213</v>
      </c>
      <c r="G44" s="12" t="s">
        <v>218</v>
      </c>
      <c r="H44" s="12" t="s">
        <v>214</v>
      </c>
      <c r="I44" s="12" t="s">
        <v>219</v>
      </c>
      <c r="J44" s="13">
        <v>44075</v>
      </c>
      <c r="K44" s="14">
        <v>55</v>
      </c>
      <c r="L44" s="12"/>
    </row>
    <row r="45" spans="1:12" ht="33" customHeight="1" x14ac:dyDescent="0.2">
      <c r="A45" s="11">
        <f t="shared" si="0"/>
        <v>43</v>
      </c>
      <c r="B45" s="11">
        <v>15023</v>
      </c>
      <c r="C45" s="11">
        <v>1372113322</v>
      </c>
      <c r="D45" s="12" t="s">
        <v>226</v>
      </c>
      <c r="E45" s="12" t="s">
        <v>242</v>
      </c>
      <c r="F45" s="12" t="s">
        <v>227</v>
      </c>
      <c r="G45" s="12" t="s">
        <v>229</v>
      </c>
      <c r="H45" s="12" t="s">
        <v>228</v>
      </c>
      <c r="I45" s="12" t="s">
        <v>230</v>
      </c>
      <c r="J45" s="13">
        <v>44105</v>
      </c>
      <c r="K45" s="14">
        <v>45</v>
      </c>
      <c r="L45" s="12"/>
    </row>
    <row r="46" spans="1:12" ht="33" customHeight="1" x14ac:dyDescent="0.2">
      <c r="A46" s="11">
        <f t="shared" si="0"/>
        <v>44</v>
      </c>
      <c r="B46" s="12">
        <v>17019</v>
      </c>
      <c r="C46" s="11">
        <v>1371911494</v>
      </c>
      <c r="D46" s="12" t="s">
        <v>226</v>
      </c>
      <c r="E46" s="12" t="s">
        <v>242</v>
      </c>
      <c r="F46" s="12" t="s">
        <v>159</v>
      </c>
      <c r="G46" s="12" t="s">
        <v>231</v>
      </c>
      <c r="H46" s="12" t="s">
        <v>232</v>
      </c>
      <c r="I46" s="12" t="s">
        <v>233</v>
      </c>
      <c r="J46" s="13">
        <v>44105</v>
      </c>
      <c r="K46" s="14">
        <v>46</v>
      </c>
      <c r="L46" s="12"/>
    </row>
    <row r="47" spans="1:12" ht="33" customHeight="1" x14ac:dyDescent="0.2">
      <c r="A47" s="11">
        <f t="shared" si="0"/>
        <v>45</v>
      </c>
      <c r="B47" s="11">
        <v>18001</v>
      </c>
      <c r="C47" s="11">
        <v>1370305201</v>
      </c>
      <c r="D47" s="12" t="s">
        <v>215</v>
      </c>
      <c r="E47" s="12" t="s">
        <v>237</v>
      </c>
      <c r="F47" s="12" t="s">
        <v>234</v>
      </c>
      <c r="G47" s="12" t="s">
        <v>235</v>
      </c>
      <c r="H47" s="12" t="s">
        <v>212</v>
      </c>
      <c r="I47" s="12" t="s">
        <v>236</v>
      </c>
      <c r="J47" s="13">
        <v>44105</v>
      </c>
      <c r="K47" s="14">
        <v>57</v>
      </c>
      <c r="L47" s="12"/>
    </row>
    <row r="48" spans="1:12" ht="33" customHeight="1" x14ac:dyDescent="0.2">
      <c r="A48" s="11">
        <f t="shared" si="0"/>
        <v>46</v>
      </c>
      <c r="B48" s="11">
        <v>17017</v>
      </c>
      <c r="C48" s="11">
        <v>1371112556</v>
      </c>
      <c r="D48" s="12" t="s">
        <v>241</v>
      </c>
      <c r="E48" s="12" t="s">
        <v>238</v>
      </c>
      <c r="F48" s="12" t="s">
        <v>160</v>
      </c>
      <c r="G48" s="12" t="s">
        <v>239</v>
      </c>
      <c r="H48" s="12" t="s">
        <v>161</v>
      </c>
      <c r="I48" s="12" t="s">
        <v>240</v>
      </c>
      <c r="J48" s="13">
        <v>44105</v>
      </c>
      <c r="K48" s="14">
        <v>59</v>
      </c>
      <c r="L48" s="12"/>
    </row>
    <row r="49" spans="1:12" ht="33" customHeight="1" x14ac:dyDescent="0.2">
      <c r="A49" s="11">
        <f t="shared" si="0"/>
        <v>47</v>
      </c>
      <c r="B49" s="11">
        <v>19015</v>
      </c>
      <c r="C49" s="11">
        <v>1372013472</v>
      </c>
      <c r="D49" s="12" t="s">
        <v>408</v>
      </c>
      <c r="E49" s="12" t="s">
        <v>103</v>
      </c>
      <c r="F49" s="12" t="s">
        <v>412</v>
      </c>
      <c r="G49" s="12" t="s">
        <v>246</v>
      </c>
      <c r="H49" s="12" t="s">
        <v>247</v>
      </c>
      <c r="I49" s="12" t="s">
        <v>248</v>
      </c>
      <c r="J49" s="13">
        <v>44197</v>
      </c>
      <c r="K49" s="14">
        <v>45</v>
      </c>
      <c r="L49" s="12"/>
    </row>
    <row r="50" spans="1:12" ht="33" customHeight="1" x14ac:dyDescent="0.2">
      <c r="A50" s="11">
        <f t="shared" si="0"/>
        <v>48</v>
      </c>
      <c r="B50" s="11">
        <v>19005</v>
      </c>
      <c r="C50" s="11">
        <v>1371112978</v>
      </c>
      <c r="D50" s="12" t="s">
        <v>408</v>
      </c>
      <c r="E50" s="12" t="s">
        <v>103</v>
      </c>
      <c r="F50" s="12" t="s">
        <v>411</v>
      </c>
      <c r="G50" s="12" t="s">
        <v>250</v>
      </c>
      <c r="H50" s="12" t="s">
        <v>251</v>
      </c>
      <c r="I50" s="12" t="s">
        <v>252</v>
      </c>
      <c r="J50" s="13">
        <v>44228</v>
      </c>
      <c r="K50" s="14">
        <v>57</v>
      </c>
      <c r="L50" s="12"/>
    </row>
    <row r="51" spans="1:12" ht="33" customHeight="1" x14ac:dyDescent="0.2">
      <c r="A51" s="11">
        <f t="shared" si="0"/>
        <v>49</v>
      </c>
      <c r="B51" s="11">
        <v>13009</v>
      </c>
      <c r="C51" s="11">
        <v>1371112275</v>
      </c>
      <c r="D51" s="12" t="s">
        <v>255</v>
      </c>
      <c r="E51" s="12" t="s">
        <v>256</v>
      </c>
      <c r="F51" s="12" t="s">
        <v>330</v>
      </c>
      <c r="G51" s="12" t="s">
        <v>253</v>
      </c>
      <c r="H51" s="12" t="s">
        <v>249</v>
      </c>
      <c r="I51" s="12" t="s">
        <v>254</v>
      </c>
      <c r="J51" s="13">
        <v>44256</v>
      </c>
      <c r="K51" s="14">
        <v>61</v>
      </c>
      <c r="L51" s="12"/>
    </row>
    <row r="52" spans="1:12" ht="33" customHeight="1" x14ac:dyDescent="0.2">
      <c r="A52" s="11">
        <f t="shared" si="0"/>
        <v>50</v>
      </c>
      <c r="B52" s="11">
        <v>19008</v>
      </c>
      <c r="C52" s="11">
        <v>1371510726</v>
      </c>
      <c r="D52" s="12" t="s">
        <v>258</v>
      </c>
      <c r="E52" s="12" t="s">
        <v>257</v>
      </c>
      <c r="F52" s="12" t="s">
        <v>259</v>
      </c>
      <c r="G52" s="12" t="s">
        <v>260</v>
      </c>
      <c r="H52" s="12" t="s">
        <v>261</v>
      </c>
      <c r="I52" s="12" t="s">
        <v>262</v>
      </c>
      <c r="J52" s="13">
        <v>44256</v>
      </c>
      <c r="K52" s="14">
        <v>44</v>
      </c>
      <c r="L52" s="12"/>
    </row>
    <row r="53" spans="1:12" ht="33" customHeight="1" x14ac:dyDescent="0.2">
      <c r="A53" s="11">
        <f t="shared" si="0"/>
        <v>51</v>
      </c>
      <c r="B53" s="11">
        <v>20005</v>
      </c>
      <c r="C53" s="11">
        <v>1374400966</v>
      </c>
      <c r="D53" s="12" t="s">
        <v>132</v>
      </c>
      <c r="E53" s="12" t="s">
        <v>133</v>
      </c>
      <c r="F53" s="12" t="s">
        <v>263</v>
      </c>
      <c r="G53" s="12" t="s">
        <v>268</v>
      </c>
      <c r="H53" s="12" t="s">
        <v>264</v>
      </c>
      <c r="I53" s="12" t="s">
        <v>269</v>
      </c>
      <c r="J53" s="13">
        <v>44348</v>
      </c>
      <c r="K53" s="14">
        <v>57</v>
      </c>
      <c r="L53" s="12" t="s">
        <v>115</v>
      </c>
    </row>
    <row r="54" spans="1:12" ht="33" customHeight="1" x14ac:dyDescent="0.2">
      <c r="A54" s="11">
        <f t="shared" si="0"/>
        <v>52</v>
      </c>
      <c r="B54" s="12">
        <v>16025</v>
      </c>
      <c r="C54" s="11">
        <v>1373101995</v>
      </c>
      <c r="D54" s="12" t="s">
        <v>132</v>
      </c>
      <c r="E54" s="12" t="s">
        <v>133</v>
      </c>
      <c r="F54" s="12" t="s">
        <v>270</v>
      </c>
      <c r="G54" s="12" t="s">
        <v>271</v>
      </c>
      <c r="H54" s="12" t="s">
        <v>285</v>
      </c>
      <c r="I54" s="12" t="s">
        <v>272</v>
      </c>
      <c r="J54" s="13">
        <v>44440</v>
      </c>
      <c r="K54" s="14">
        <v>60</v>
      </c>
      <c r="L54" s="12"/>
    </row>
    <row r="55" spans="1:12" ht="33" customHeight="1" x14ac:dyDescent="0.2">
      <c r="A55" s="11">
        <f t="shared" si="0"/>
        <v>53</v>
      </c>
      <c r="B55" s="12">
        <v>12024</v>
      </c>
      <c r="C55" s="11">
        <v>1374601019</v>
      </c>
      <c r="D55" s="12" t="s">
        <v>277</v>
      </c>
      <c r="E55" s="12" t="s">
        <v>273</v>
      </c>
      <c r="F55" s="12" t="s">
        <v>339</v>
      </c>
      <c r="G55" s="12" t="s">
        <v>274</v>
      </c>
      <c r="H55" s="12" t="s">
        <v>58</v>
      </c>
      <c r="I55" s="12" t="s">
        <v>275</v>
      </c>
      <c r="J55" s="13">
        <v>44470</v>
      </c>
      <c r="K55" s="14">
        <v>80</v>
      </c>
      <c r="L55" s="12"/>
    </row>
    <row r="56" spans="1:12" ht="33" customHeight="1" x14ac:dyDescent="0.2">
      <c r="A56" s="11">
        <f t="shared" si="0"/>
        <v>54</v>
      </c>
      <c r="B56" s="12">
        <v>20013</v>
      </c>
      <c r="C56" s="11">
        <v>1374601308</v>
      </c>
      <c r="D56" s="12" t="s">
        <v>226</v>
      </c>
      <c r="E56" s="12" t="s">
        <v>242</v>
      </c>
      <c r="F56" s="12" t="s">
        <v>276</v>
      </c>
      <c r="G56" s="12" t="s">
        <v>279</v>
      </c>
      <c r="H56" s="12" t="s">
        <v>278</v>
      </c>
      <c r="I56" s="12" t="s">
        <v>280</v>
      </c>
      <c r="J56" s="13">
        <v>44501</v>
      </c>
      <c r="K56" s="14">
        <v>69</v>
      </c>
      <c r="L56" s="12"/>
    </row>
    <row r="57" spans="1:12" ht="33" customHeight="1" x14ac:dyDescent="0.2">
      <c r="A57" s="11">
        <f t="shared" si="0"/>
        <v>55</v>
      </c>
      <c r="B57" s="11">
        <v>20008</v>
      </c>
      <c r="C57" s="11">
        <v>1372013860</v>
      </c>
      <c r="D57" s="12" t="s">
        <v>258</v>
      </c>
      <c r="E57" s="12" t="s">
        <v>257</v>
      </c>
      <c r="F57" s="12" t="s">
        <v>281</v>
      </c>
      <c r="G57" s="12" t="s">
        <v>282</v>
      </c>
      <c r="H57" s="12" t="s">
        <v>284</v>
      </c>
      <c r="I57" s="12" t="s">
        <v>283</v>
      </c>
      <c r="J57" s="13">
        <v>44562</v>
      </c>
      <c r="K57" s="14">
        <v>67</v>
      </c>
      <c r="L57" s="12"/>
    </row>
    <row r="58" spans="1:12" ht="33" customHeight="1" x14ac:dyDescent="0.2">
      <c r="A58" s="11">
        <f t="shared" si="0"/>
        <v>56</v>
      </c>
      <c r="B58" s="11">
        <v>13041</v>
      </c>
      <c r="C58" s="11">
        <v>1374101523</v>
      </c>
      <c r="D58" s="12" t="s">
        <v>286</v>
      </c>
      <c r="E58" s="12" t="s">
        <v>287</v>
      </c>
      <c r="F58" s="12" t="s">
        <v>77</v>
      </c>
      <c r="G58" s="12" t="s">
        <v>187</v>
      </c>
      <c r="H58" s="12" t="s">
        <v>78</v>
      </c>
      <c r="I58" s="12" t="s">
        <v>79</v>
      </c>
      <c r="J58" s="13">
        <v>44652</v>
      </c>
      <c r="K58" s="14">
        <v>54</v>
      </c>
      <c r="L58" s="12"/>
    </row>
    <row r="59" spans="1:12" ht="33" customHeight="1" x14ac:dyDescent="0.2">
      <c r="A59" s="11">
        <f t="shared" si="0"/>
        <v>57</v>
      </c>
      <c r="B59" s="12">
        <v>20015</v>
      </c>
      <c r="C59" s="16">
        <v>1371510890</v>
      </c>
      <c r="D59" s="12" t="s">
        <v>408</v>
      </c>
      <c r="E59" s="12" t="s">
        <v>103</v>
      </c>
      <c r="F59" s="12" t="s">
        <v>410</v>
      </c>
      <c r="G59" s="12" t="s">
        <v>292</v>
      </c>
      <c r="H59" s="12" t="s">
        <v>288</v>
      </c>
      <c r="I59" s="12" t="s">
        <v>289</v>
      </c>
      <c r="J59" s="13">
        <v>44652</v>
      </c>
      <c r="K59" s="14">
        <v>82</v>
      </c>
      <c r="L59" s="12"/>
    </row>
    <row r="60" spans="1:12" ht="33" customHeight="1" x14ac:dyDescent="0.2">
      <c r="A60" s="11">
        <f t="shared" si="0"/>
        <v>58</v>
      </c>
      <c r="B60" s="11">
        <v>14036</v>
      </c>
      <c r="C60" s="16">
        <v>1370604421</v>
      </c>
      <c r="D60" s="12" t="s">
        <v>391</v>
      </c>
      <c r="E60" s="12" t="s">
        <v>392</v>
      </c>
      <c r="F60" s="12" t="s">
        <v>390</v>
      </c>
      <c r="G60" s="12" t="s">
        <v>293</v>
      </c>
      <c r="H60" s="12" t="s">
        <v>290</v>
      </c>
      <c r="I60" s="12" t="s">
        <v>291</v>
      </c>
      <c r="J60" s="13">
        <v>44652</v>
      </c>
      <c r="K60" s="14">
        <v>39</v>
      </c>
      <c r="L60" s="12"/>
    </row>
    <row r="61" spans="1:12" ht="33" customHeight="1" x14ac:dyDescent="0.2">
      <c r="A61" s="11">
        <f t="shared" si="0"/>
        <v>59</v>
      </c>
      <c r="B61" s="11">
        <v>14033</v>
      </c>
      <c r="C61" s="16">
        <v>1372113801</v>
      </c>
      <c r="D61" s="12" t="s">
        <v>296</v>
      </c>
      <c r="E61" s="12" t="s">
        <v>295</v>
      </c>
      <c r="F61" s="12" t="s">
        <v>294</v>
      </c>
      <c r="G61" s="12" t="s">
        <v>297</v>
      </c>
      <c r="H61" s="12" t="s">
        <v>298</v>
      </c>
      <c r="I61" s="12" t="s">
        <v>299</v>
      </c>
      <c r="J61" s="13">
        <v>44713</v>
      </c>
      <c r="K61" s="14">
        <v>70</v>
      </c>
      <c r="L61" s="12"/>
    </row>
    <row r="62" spans="1:12" ht="33" customHeight="1" x14ac:dyDescent="0.2">
      <c r="A62" s="11">
        <f t="shared" si="0"/>
        <v>60</v>
      </c>
      <c r="B62" s="11">
        <v>16015</v>
      </c>
      <c r="C62" s="16">
        <v>1371216670</v>
      </c>
      <c r="D62" s="12" t="s">
        <v>304</v>
      </c>
      <c r="E62" s="12" t="s">
        <v>152</v>
      </c>
      <c r="F62" s="12" t="s">
        <v>323</v>
      </c>
      <c r="G62" s="12" t="s">
        <v>305</v>
      </c>
      <c r="H62" s="12" t="s">
        <v>306</v>
      </c>
      <c r="I62" s="12" t="s">
        <v>307</v>
      </c>
      <c r="J62" s="13">
        <v>44713</v>
      </c>
      <c r="K62" s="14">
        <v>62</v>
      </c>
      <c r="L62" s="12" t="s">
        <v>322</v>
      </c>
    </row>
    <row r="63" spans="1:12" ht="33" customHeight="1" x14ac:dyDescent="0.2">
      <c r="A63" s="11">
        <f t="shared" si="0"/>
        <v>61</v>
      </c>
      <c r="B63" s="11">
        <v>20017</v>
      </c>
      <c r="C63" s="16">
        <v>1372208841</v>
      </c>
      <c r="D63" s="12" t="s">
        <v>308</v>
      </c>
      <c r="E63" s="12" t="s">
        <v>309</v>
      </c>
      <c r="F63" s="12" t="s">
        <v>300</v>
      </c>
      <c r="G63" s="12" t="s">
        <v>310</v>
      </c>
      <c r="H63" s="12" t="s">
        <v>311</v>
      </c>
      <c r="I63" s="12" t="s">
        <v>312</v>
      </c>
      <c r="J63" s="13">
        <v>44713</v>
      </c>
      <c r="K63" s="14">
        <v>70</v>
      </c>
      <c r="L63" s="12"/>
    </row>
    <row r="64" spans="1:12" ht="33" customHeight="1" x14ac:dyDescent="0.2">
      <c r="A64" s="11">
        <f t="shared" si="0"/>
        <v>62</v>
      </c>
      <c r="B64" s="11">
        <v>20018</v>
      </c>
      <c r="C64" s="16">
        <v>1371510932</v>
      </c>
      <c r="D64" s="12" t="s">
        <v>313</v>
      </c>
      <c r="E64" s="12" t="s">
        <v>314</v>
      </c>
      <c r="F64" s="12" t="s">
        <v>301</v>
      </c>
      <c r="G64" s="12" t="s">
        <v>315</v>
      </c>
      <c r="H64" s="12" t="s">
        <v>316</v>
      </c>
      <c r="I64" s="12" t="s">
        <v>317</v>
      </c>
      <c r="J64" s="13">
        <v>44713</v>
      </c>
      <c r="K64" s="14">
        <v>68</v>
      </c>
      <c r="L64" s="12"/>
    </row>
    <row r="65" spans="1:12" ht="33" customHeight="1" x14ac:dyDescent="0.2">
      <c r="A65" s="11">
        <f t="shared" si="0"/>
        <v>63</v>
      </c>
      <c r="B65" s="11">
        <v>20010</v>
      </c>
      <c r="C65" s="16">
        <v>1371912112</v>
      </c>
      <c r="D65" s="12" t="s">
        <v>318</v>
      </c>
      <c r="E65" s="12" t="s">
        <v>319</v>
      </c>
      <c r="F65" s="12" t="s">
        <v>302</v>
      </c>
      <c r="G65" s="12" t="s">
        <v>320</v>
      </c>
      <c r="H65" s="12" t="s">
        <v>303</v>
      </c>
      <c r="I65" s="12" t="s">
        <v>321</v>
      </c>
      <c r="J65" s="13">
        <v>44713</v>
      </c>
      <c r="K65" s="14">
        <v>57</v>
      </c>
      <c r="L65" s="12"/>
    </row>
    <row r="66" spans="1:12" ht="33" customHeight="1" x14ac:dyDescent="0.2">
      <c r="A66" s="11">
        <f t="shared" si="0"/>
        <v>64</v>
      </c>
      <c r="B66" s="11">
        <v>20006</v>
      </c>
      <c r="C66" s="16">
        <v>1374203741</v>
      </c>
      <c r="D66" s="12" t="s">
        <v>324</v>
      </c>
      <c r="E66" s="12" t="s">
        <v>328</v>
      </c>
      <c r="F66" s="12" t="s">
        <v>325</v>
      </c>
      <c r="G66" s="12" t="s">
        <v>326</v>
      </c>
      <c r="H66" s="12" t="s">
        <v>327</v>
      </c>
      <c r="I66" s="12" t="s">
        <v>329</v>
      </c>
      <c r="J66" s="13">
        <v>44743</v>
      </c>
      <c r="K66" s="14">
        <v>80</v>
      </c>
      <c r="L66" s="12"/>
    </row>
    <row r="67" spans="1:12" ht="33" customHeight="1" x14ac:dyDescent="0.2">
      <c r="A67" s="11">
        <f t="shared" si="0"/>
        <v>65</v>
      </c>
      <c r="B67" s="11">
        <v>21005</v>
      </c>
      <c r="C67" s="16">
        <v>1372014231</v>
      </c>
      <c r="D67" s="12" t="s">
        <v>408</v>
      </c>
      <c r="E67" s="12" t="s">
        <v>45</v>
      </c>
      <c r="F67" s="12" t="s">
        <v>409</v>
      </c>
      <c r="G67" s="12" t="s">
        <v>331</v>
      </c>
      <c r="H67" s="12" t="s">
        <v>332</v>
      </c>
      <c r="I67" s="12" t="s">
        <v>333</v>
      </c>
      <c r="J67" s="13">
        <v>44835</v>
      </c>
      <c r="K67" s="14">
        <v>75</v>
      </c>
      <c r="L67" s="12"/>
    </row>
    <row r="68" spans="1:12" ht="33" customHeight="1" x14ac:dyDescent="0.2">
      <c r="A68" s="11">
        <f t="shared" ref="A68:A78" si="1">ROW()-2</f>
        <v>66</v>
      </c>
      <c r="B68" s="11">
        <v>16014</v>
      </c>
      <c r="C68" s="16">
        <v>1370604462</v>
      </c>
      <c r="D68" s="12" t="s">
        <v>334</v>
      </c>
      <c r="E68" s="12" t="s">
        <v>336</v>
      </c>
      <c r="F68" s="12" t="s">
        <v>335</v>
      </c>
      <c r="G68" s="12" t="s">
        <v>337</v>
      </c>
      <c r="H68" s="12" t="s">
        <v>336</v>
      </c>
      <c r="I68" s="12" t="s">
        <v>338</v>
      </c>
      <c r="J68" s="13">
        <v>44835</v>
      </c>
      <c r="K68" s="14">
        <v>45</v>
      </c>
      <c r="L68" s="12"/>
    </row>
    <row r="69" spans="1:12" ht="33" customHeight="1" x14ac:dyDescent="0.2">
      <c r="A69" s="11">
        <f t="shared" si="1"/>
        <v>67</v>
      </c>
      <c r="B69" s="11">
        <v>21008</v>
      </c>
      <c r="C69" s="16">
        <v>1372014371</v>
      </c>
      <c r="D69" s="12" t="s">
        <v>340</v>
      </c>
      <c r="E69" s="12" t="s">
        <v>344</v>
      </c>
      <c r="F69" s="12" t="s">
        <v>341</v>
      </c>
      <c r="G69" s="12" t="s">
        <v>342</v>
      </c>
      <c r="H69" s="12" t="s">
        <v>343</v>
      </c>
      <c r="I69" s="12" t="s">
        <v>345</v>
      </c>
      <c r="J69" s="13">
        <v>44986</v>
      </c>
      <c r="K69" s="14">
        <v>61</v>
      </c>
      <c r="L69" s="12" t="s">
        <v>346</v>
      </c>
    </row>
    <row r="70" spans="1:12" ht="33" customHeight="1" x14ac:dyDescent="0.2">
      <c r="A70" s="11">
        <f t="shared" si="1"/>
        <v>68</v>
      </c>
      <c r="B70" s="11">
        <v>21010</v>
      </c>
      <c r="C70" s="16">
        <v>1372014389</v>
      </c>
      <c r="D70" s="12" t="s">
        <v>347</v>
      </c>
      <c r="E70" s="12" t="s">
        <v>348</v>
      </c>
      <c r="F70" s="12" t="s">
        <v>349</v>
      </c>
      <c r="G70" s="12" t="s">
        <v>350</v>
      </c>
      <c r="H70" s="12" t="s">
        <v>351</v>
      </c>
      <c r="I70" s="12" t="s">
        <v>352</v>
      </c>
      <c r="J70" s="13">
        <v>44986</v>
      </c>
      <c r="K70" s="14">
        <v>70</v>
      </c>
      <c r="L70" s="12"/>
    </row>
    <row r="71" spans="1:12" ht="33" customHeight="1" x14ac:dyDescent="0.2">
      <c r="A71" s="11">
        <f t="shared" si="1"/>
        <v>69</v>
      </c>
      <c r="B71" s="11">
        <v>21012</v>
      </c>
      <c r="C71" s="16">
        <v>1371113521</v>
      </c>
      <c r="D71" s="12" t="s">
        <v>353</v>
      </c>
      <c r="E71" s="12" t="s">
        <v>354</v>
      </c>
      <c r="F71" s="12" t="s">
        <v>355</v>
      </c>
      <c r="G71" s="12" t="s">
        <v>356</v>
      </c>
      <c r="H71" s="12" t="s">
        <v>357</v>
      </c>
      <c r="I71" s="12" t="s">
        <v>358</v>
      </c>
      <c r="J71" s="13">
        <v>45108</v>
      </c>
      <c r="K71" s="14">
        <v>61</v>
      </c>
      <c r="L71" s="12"/>
    </row>
    <row r="72" spans="1:12" ht="33" customHeight="1" x14ac:dyDescent="0.2">
      <c r="A72" s="11">
        <f t="shared" si="1"/>
        <v>70</v>
      </c>
      <c r="B72" s="11">
        <v>13013</v>
      </c>
      <c r="C72" s="16">
        <v>1371606037</v>
      </c>
      <c r="D72" s="12" t="s">
        <v>359</v>
      </c>
      <c r="E72" s="12" t="s">
        <v>360</v>
      </c>
      <c r="F72" s="12" t="s">
        <v>361</v>
      </c>
      <c r="G72" s="12" t="s">
        <v>362</v>
      </c>
      <c r="H72" s="12" t="s">
        <v>363</v>
      </c>
      <c r="I72" s="12" t="s">
        <v>364</v>
      </c>
      <c r="J72" s="13">
        <v>45200</v>
      </c>
      <c r="K72" s="14">
        <v>50</v>
      </c>
      <c r="L72" s="12"/>
    </row>
    <row r="73" spans="1:12" ht="33" customHeight="1" x14ac:dyDescent="0.2">
      <c r="A73" s="11">
        <f t="shared" si="1"/>
        <v>71</v>
      </c>
      <c r="B73" s="11">
        <v>11067</v>
      </c>
      <c r="C73" s="16">
        <v>1373503240</v>
      </c>
      <c r="D73" s="12" t="s">
        <v>365</v>
      </c>
      <c r="E73" s="12" t="s">
        <v>366</v>
      </c>
      <c r="F73" s="12" t="s">
        <v>367</v>
      </c>
      <c r="G73" s="12" t="s">
        <v>368</v>
      </c>
      <c r="H73" s="12" t="s">
        <v>369</v>
      </c>
      <c r="I73" s="12" t="s">
        <v>370</v>
      </c>
      <c r="J73" s="13">
        <v>45292</v>
      </c>
      <c r="K73" s="14">
        <v>23</v>
      </c>
      <c r="L73" s="12"/>
    </row>
    <row r="74" spans="1:12" ht="33" customHeight="1" x14ac:dyDescent="0.2">
      <c r="A74" s="11">
        <f t="shared" si="1"/>
        <v>72</v>
      </c>
      <c r="B74" s="11">
        <v>18007</v>
      </c>
      <c r="C74" s="16">
        <v>1370202770</v>
      </c>
      <c r="D74" s="12" t="s">
        <v>371</v>
      </c>
      <c r="E74" s="12" t="s">
        <v>372</v>
      </c>
      <c r="F74" s="12" t="s">
        <v>373</v>
      </c>
      <c r="G74" s="12" t="s">
        <v>374</v>
      </c>
      <c r="H74" s="12" t="s">
        <v>375</v>
      </c>
      <c r="I74" s="12" t="s">
        <v>376</v>
      </c>
      <c r="J74" s="13">
        <v>45444</v>
      </c>
      <c r="K74" s="14">
        <v>50</v>
      </c>
      <c r="L74" s="12"/>
    </row>
    <row r="75" spans="1:12" ht="33" customHeight="1" x14ac:dyDescent="0.2">
      <c r="A75" s="11">
        <f t="shared" si="1"/>
        <v>73</v>
      </c>
      <c r="B75" s="11">
        <v>18018</v>
      </c>
      <c r="C75" s="16">
        <v>1372702793</v>
      </c>
      <c r="D75" s="12" t="s">
        <v>378</v>
      </c>
      <c r="E75" s="12" t="s">
        <v>379</v>
      </c>
      <c r="F75" s="12" t="s">
        <v>380</v>
      </c>
      <c r="G75" s="12" t="s">
        <v>381</v>
      </c>
      <c r="H75" s="12" t="s">
        <v>382</v>
      </c>
      <c r="I75" s="12" t="s">
        <v>383</v>
      </c>
      <c r="J75" s="13">
        <v>45505</v>
      </c>
      <c r="K75" s="14">
        <v>161</v>
      </c>
      <c r="L75" s="12"/>
    </row>
    <row r="76" spans="1:12" ht="33" customHeight="1" x14ac:dyDescent="0.2">
      <c r="A76" s="11">
        <f t="shared" si="1"/>
        <v>74</v>
      </c>
      <c r="B76" s="11">
        <v>23002</v>
      </c>
      <c r="C76" s="16">
        <v>1371511526</v>
      </c>
      <c r="D76" s="12" t="s">
        <v>384</v>
      </c>
      <c r="E76" s="12" t="s">
        <v>385</v>
      </c>
      <c r="F76" s="12" t="s">
        <v>386</v>
      </c>
      <c r="G76" s="12" t="s">
        <v>387</v>
      </c>
      <c r="H76" s="12" t="s">
        <v>388</v>
      </c>
      <c r="I76" s="12" t="s">
        <v>389</v>
      </c>
      <c r="J76" s="13">
        <v>45566</v>
      </c>
      <c r="K76" s="14">
        <v>70</v>
      </c>
      <c r="L76" s="12"/>
    </row>
    <row r="77" spans="1:12" ht="33" customHeight="1" x14ac:dyDescent="0.2">
      <c r="A77" s="11">
        <f t="shared" si="1"/>
        <v>75</v>
      </c>
      <c r="B77" s="11">
        <v>21002</v>
      </c>
      <c r="C77" s="16">
        <v>1372209484</v>
      </c>
      <c r="D77" s="12" t="s">
        <v>216</v>
      </c>
      <c r="E77" s="12" t="s">
        <v>396</v>
      </c>
      <c r="F77" s="12" t="s">
        <v>395</v>
      </c>
      <c r="G77" s="12" t="s">
        <v>397</v>
      </c>
      <c r="H77" s="12" t="s">
        <v>398</v>
      </c>
      <c r="I77" s="12" t="s">
        <v>399</v>
      </c>
      <c r="J77" s="13">
        <v>45717</v>
      </c>
      <c r="K77" s="14">
        <v>103</v>
      </c>
      <c r="L77" s="12"/>
    </row>
    <row r="78" spans="1:12" ht="33" customHeight="1" x14ac:dyDescent="0.2">
      <c r="A78" s="11">
        <f t="shared" si="1"/>
        <v>76</v>
      </c>
      <c r="B78" s="11">
        <v>22003</v>
      </c>
      <c r="C78" s="16">
        <v>1374303921</v>
      </c>
      <c r="D78" s="12" t="s">
        <v>400</v>
      </c>
      <c r="E78" s="12" t="s">
        <v>401</v>
      </c>
      <c r="F78" s="12" t="s">
        <v>402</v>
      </c>
      <c r="G78" s="12" t="s">
        <v>403</v>
      </c>
      <c r="H78" s="12" t="s">
        <v>404</v>
      </c>
      <c r="I78" s="12" t="s">
        <v>405</v>
      </c>
      <c r="J78" s="13">
        <v>45931</v>
      </c>
      <c r="K78" s="14">
        <v>69</v>
      </c>
      <c r="L78" s="17"/>
    </row>
    <row r="79" spans="1:12" x14ac:dyDescent="0.2">
      <c r="A79" s="18" t="s">
        <v>39</v>
      </c>
      <c r="B79" s="9"/>
      <c r="C79" s="6">
        <f>COUNTA(A3:A78)</f>
        <v>76</v>
      </c>
      <c r="D79" s="2"/>
      <c r="G79" s="2"/>
      <c r="H79" s="2"/>
      <c r="I79" s="3"/>
      <c r="J79" s="4"/>
      <c r="K79" s="2"/>
    </row>
    <row r="80" spans="1:12" ht="18" customHeight="1" x14ac:dyDescent="0.2">
      <c r="A80" s="19"/>
      <c r="B80" s="7"/>
      <c r="C80" s="5">
        <f>SUM(K3:K78)</f>
        <v>4310</v>
      </c>
    </row>
    <row r="81" spans="1:2" ht="18" customHeight="1" x14ac:dyDescent="0.2">
      <c r="A81" s="8"/>
      <c r="B81" s="8"/>
    </row>
  </sheetData>
  <autoFilter ref="A2:L80" xr:uid="{00000000-0009-0000-0000-000000000000}"/>
  <mergeCells count="1">
    <mergeCell ref="A79:A80"/>
  </mergeCells>
  <phoneticPr fontId="20"/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指定一覧</vt:lpstr>
      <vt:lpstr>指定一覧!Print_Area</vt:lpstr>
      <vt:lpstr>指定一覧!Print_Titles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上村　美奈子</cp:lastModifiedBy>
  <cp:lastPrinted>2023-04-18T05:35:36Z</cp:lastPrinted>
  <dcterms:created xsi:type="dcterms:W3CDTF">2012-11-01T01:06:31Z</dcterms:created>
  <dcterms:modified xsi:type="dcterms:W3CDTF">2026-01-30T04:33:01Z</dcterms:modified>
</cp:coreProperties>
</file>