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5(R7)\"/>
    </mc:Choice>
  </mc:AlternateContent>
  <xr:revisionPtr revIDLastSave="0" documentId="13_ncr:1_{5FC1BE60-A175-43BB-B5D5-C319E862D1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指定一覧!$A$2:$L$80</definedName>
    <definedName name="_xlnm.Print_Area" localSheetId="0">指定一覧!$A$1:$L$78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7" l="1"/>
  <c r="C80" i="7"/>
  <c r="A78" i="7"/>
  <c r="A75" i="7"/>
  <c r="A76" i="7" l="1"/>
  <c r="A74" i="7" l="1"/>
  <c r="A73" i="7" l="1"/>
  <c r="A72" i="7" l="1"/>
  <c r="A71" i="7" l="1"/>
  <c r="A70" i="7" l="1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C79" i="7" l="1"/>
</calcChain>
</file>

<file path=xl/sharedStrings.xml><?xml version="1.0" encoding="utf-8"?>
<sst xmlns="http://schemas.openxmlformats.org/spreadsheetml/2006/main" count="482" uniqueCount="422">
  <si>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</si>
  <si>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</si>
  <si>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</si>
  <si>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</si>
  <si>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</si>
  <si>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</si>
  <si>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</si>
  <si>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</si>
  <si>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</si>
  <si>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</si>
  <si>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</si>
  <si>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</si>
  <si>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</si>
  <si>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</si>
  <si>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</si>
  <si>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</si>
  <si>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</si>
  <si>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</si>
  <si>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</si>
  <si>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</si>
  <si>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</si>
  <si>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</si>
  <si>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</si>
  <si>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</si>
  <si>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</si>
  <si>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</si>
  <si>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</si>
  <si>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</si>
  <si>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</si>
  <si>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</si>
  <si>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</si>
  <si>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</si>
  <si>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</si>
  <si>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</si>
  <si>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</si>
  <si>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</si>
  <si>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</si>
  <si>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</si>
  <si>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</si>
  <si>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</si>
  <si>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</si>
  <si>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</si>
  <si>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</si>
  <si>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</si>
  <si>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</si>
  <si>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東京都品川区東品川2-2-24</t>
    <rPh sb="3" eb="6">
      <t>シナガワク</t>
    </rPh>
    <rPh sb="6" eb="9">
      <t>ヒガシシナガワ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</si>
  <si>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</si>
  <si>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</si>
  <si>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</si>
  <si>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</si>
  <si>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</si>
  <si>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</si>
  <si>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</si>
  <si>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</si>
  <si>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</si>
  <si>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</si>
  <si>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</si>
  <si>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</si>
  <si>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</si>
  <si>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</si>
  <si>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</si>
  <si>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</si>
  <si>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</si>
  <si>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</si>
  <si>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</si>
  <si>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</si>
  <si>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</si>
  <si>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</si>
  <si>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</si>
  <si>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</si>
  <si>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</si>
  <si>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</si>
  <si>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</si>
  <si>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</si>
  <si>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</si>
  <si>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</si>
  <si>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</si>
  <si>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</si>
  <si>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</si>
  <si>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</si>
  <si>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</si>
  <si>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</si>
  <si>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</si>
  <si>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</si>
  <si>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</si>
  <si>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</si>
  <si>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</si>
  <si>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</si>
  <si>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</si>
  <si>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</si>
  <si>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</si>
  <si>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</si>
  <si>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</si>
  <si>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</si>
  <si>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</si>
  <si>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</si>
  <si>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</si>
  <si>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</si>
  <si>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</si>
  <si>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</si>
  <si>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</si>
  <si>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</si>
  <si>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</si>
  <si>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</si>
  <si>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</si>
  <si>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</si>
  <si>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</si>
  <si>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</si>
  <si>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</si>
  <si>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</si>
  <si>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</si>
  <si>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</si>
  <si>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</si>
  <si>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</si>
  <si>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</si>
  <si>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</si>
  <si>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</si>
  <si>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</si>
  <si>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</si>
  <si>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</si>
  <si>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</si>
  <si>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</si>
  <si>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</si>
  <si>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</si>
  <si>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</si>
  <si>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</si>
  <si>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</si>
  <si>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</si>
  <si>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</si>
  <si>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</si>
  <si>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</si>
  <si>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イリーゼ練馬中村橋</t>
    <rPh sb="4" eb="6">
      <t>ネリマ</t>
    </rPh>
    <rPh sb="6" eb="8">
      <t>ナカムラ</t>
    </rPh>
    <rPh sb="8" eb="9">
      <t>バシ</t>
    </rPh>
    <phoneticPr fontId="20"/>
  </si>
  <si>
    <t>ＨＩＴＯＷＡケアサービス株式会社</t>
    <rPh sb="12" eb="16">
      <t>カブシキガイシャ</t>
    </rPh>
    <phoneticPr fontId="20"/>
  </si>
  <si>
    <t>東京都港区六本木一丁目4番5号</t>
    <rPh sb="0" eb="3">
      <t>トウキョウト</t>
    </rPh>
    <rPh sb="3" eb="5">
      <t>ミナトク</t>
    </rPh>
    <rPh sb="5" eb="8">
      <t>ロッポンギ</t>
    </rPh>
    <rPh sb="8" eb="9">
      <t>イッ</t>
    </rPh>
    <rPh sb="9" eb="11">
      <t>チョウメ</t>
    </rPh>
    <rPh sb="12" eb="13">
      <t>バン</t>
    </rPh>
    <rPh sb="14" eb="15">
      <t>ゴウ</t>
    </rPh>
    <phoneticPr fontId="20"/>
  </si>
  <si>
    <t>東京都練馬区中村南2-1-11</t>
    <rPh sb="0" eb="3">
      <t>トウキョウト</t>
    </rPh>
    <rPh sb="3" eb="6">
      <t>ネリマク</t>
    </rPh>
    <rPh sb="6" eb="9">
      <t>ナカムラミナミ</t>
    </rPh>
    <phoneticPr fontId="20"/>
  </si>
  <si>
    <t>03-5987-3071</t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</si>
  <si>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</si>
  <si>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</si>
  <si>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</si>
  <si>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</si>
  <si>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</si>
  <si>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</si>
  <si>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</si>
  <si>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</si>
  <si>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</si>
  <si>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</si>
  <si>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</si>
  <si>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</si>
  <si>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</si>
  <si>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</si>
  <si>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</si>
  <si>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</si>
  <si>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</si>
  <si>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</si>
  <si>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</si>
  <si>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</si>
  <si>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</si>
  <si>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</si>
  <si>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</si>
  <si>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</si>
  <si>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</si>
  <si>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</si>
  <si>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</si>
  <si>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</si>
  <si>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</si>
  <si>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</si>
  <si>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</si>
  <si>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</si>
  <si>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</si>
  <si>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</si>
  <si>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</si>
  <si>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</si>
  <si>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</si>
  <si>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</si>
  <si>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</si>
  <si>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</si>
  <si>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</si>
  <si>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</si>
  <si>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</si>
  <si>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</si>
  <si>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</si>
  <si>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</si>
  <si>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</si>
  <si>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</si>
  <si>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</si>
  <si>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</si>
  <si>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</si>
  <si>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</si>
  <si>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</si>
  <si>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</si>
  <si>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</si>
  <si>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</si>
  <si>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</si>
  <si>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</si>
  <si>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</si>
  <si>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</si>
  <si>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</si>
  <si>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</si>
  <si>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</si>
  <si>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</si>
  <si>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176-0025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</si>
  <si>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</si>
  <si>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</si>
  <si>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</si>
  <si>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</si>
  <si>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</si>
  <si>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</si>
  <si>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</si>
  <si>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</si>
  <si>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</si>
  <si>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</si>
  <si>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</si>
  <si>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</si>
  <si>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</si>
  <si>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</si>
  <si>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</si>
  <si>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</si>
  <si>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</si>
  <si>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</si>
  <si>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</si>
  <si>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</si>
  <si>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</si>
  <si>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</si>
  <si>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</si>
  <si>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</si>
  <si>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</si>
  <si>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</si>
  <si>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</si>
  <si>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</si>
  <si>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</si>
  <si>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</si>
  <si>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</si>
  <si>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</si>
  <si>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</si>
  <si>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</si>
  <si>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</si>
  <si>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</si>
  <si>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</si>
  <si>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</si>
  <si>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</si>
  <si>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</si>
  <si>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</si>
  <si>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</si>
  <si>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</si>
  <si>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</si>
  <si>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</si>
  <si>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</si>
  <si>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</si>
  <si>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</si>
  <si>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</si>
  <si>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</si>
  <si>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</si>
  <si>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</si>
  <si>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</si>
  <si>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</si>
  <si>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</si>
  <si>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</si>
  <si>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</si>
  <si>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</si>
  <si>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</si>
  <si>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</si>
  <si>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</si>
  <si>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</si>
  <si>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イリーゼ福生</t>
    <rPh sb="4" eb="6">
      <t>フッサ</t>
    </rPh>
    <phoneticPr fontId="20"/>
  </si>
  <si>
    <t>東京都福生市大字福生2303-1</t>
    <rPh sb="0" eb="3">
      <t>トウキョウト</t>
    </rPh>
    <rPh sb="3" eb="6">
      <t>フッサシ</t>
    </rPh>
    <rPh sb="6" eb="8">
      <t>オオアザ</t>
    </rPh>
    <rPh sb="8" eb="10">
      <t>フッサ</t>
    </rPh>
    <phoneticPr fontId="20"/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</si>
  <si>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</si>
  <si>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</si>
  <si>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</si>
  <si>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197-0011</t>
  </si>
  <si>
    <t>042-539-2475</t>
  </si>
  <si>
    <t>イリーゼ西国分寺</t>
    <rPh sb="4" eb="8">
      <t>ニシコクブンジ</t>
    </rPh>
    <phoneticPr fontId="20"/>
  </si>
  <si>
    <t>185-0024</t>
    <phoneticPr fontId="20"/>
  </si>
  <si>
    <t>042-329-5171</t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</si>
  <si>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</si>
  <si>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</si>
  <si>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</si>
  <si>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</si>
  <si>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</si>
  <si>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</si>
  <si>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</si>
  <si>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</si>
  <si>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</si>
  <si>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</si>
  <si>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</si>
  <si>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</si>
  <si>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東京都国分寺市泉町三丁目37番20号</t>
    <rPh sb="0" eb="3">
      <t>トウキョウト</t>
    </rPh>
    <rPh sb="3" eb="7">
      <t>コクブンジシ</t>
    </rPh>
    <rPh sb="7" eb="8">
      <t>イズミ</t>
    </rPh>
    <rPh sb="8" eb="9">
      <t>マチ</t>
    </rPh>
    <rPh sb="9" eb="10">
      <t>ミ</t>
    </rPh>
    <rPh sb="10" eb="12">
      <t>チョウメ</t>
    </rPh>
    <rPh sb="14" eb="15">
      <t>バン</t>
    </rPh>
    <rPh sb="17" eb="18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</si>
  <si>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</si>
  <si>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</si>
  <si>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</si>
  <si>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</si>
  <si>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</si>
  <si>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</si>
  <si>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</si>
  <si>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</si>
  <si>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</si>
  <si>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</si>
  <si>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</si>
  <si>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</si>
  <si>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</si>
  <si>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</si>
  <si>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イリーゼ葛飾水元</t>
    <rPh sb="4" eb="8">
      <t>カツシカミズモト</t>
    </rPh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</si>
  <si>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</si>
  <si>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</si>
  <si>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</si>
  <si>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</si>
  <si>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</si>
  <si>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</si>
  <si>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</si>
  <si>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HITOWAケアサービス株式会社</t>
    <rPh sb="12" eb="16">
      <t>カブシキガイシャ</t>
    </rPh>
    <phoneticPr fontId="20"/>
  </si>
  <si>
    <t>東京都港区六本木一丁目４番５号</t>
    <rPh sb="0" eb="3">
      <t>トウキョウト</t>
    </rPh>
    <rPh sb="3" eb="5">
      <t>ミナトク</t>
    </rPh>
    <rPh sb="5" eb="8">
      <t>ロッポンギ</t>
    </rPh>
    <rPh sb="8" eb="11">
      <t>イチチョウメ</t>
    </rPh>
    <rPh sb="12" eb="13">
      <t>バン</t>
    </rPh>
    <rPh sb="14" eb="15">
      <t>ゴウ</t>
    </rPh>
    <phoneticPr fontId="20"/>
  </si>
  <si>
    <t>125-0031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</si>
  <si>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20"/>
  </si>
  <si>
    <t>03-5660-7201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</si>
  <si>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</si>
  <si>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</si>
  <si>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</si>
  <si>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</si>
  <si>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</si>
  <si>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</si>
  <si>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</si>
  <si>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</si>
  <si>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</si>
  <si>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</si>
  <si>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</si>
  <si>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</si>
  <si>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</si>
  <si>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</si>
  <si>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</si>
  <si>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</si>
  <si>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</si>
  <si>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</si>
  <si>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</si>
  <si>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</si>
  <si>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</si>
  <si>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</si>
  <si>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</si>
  <si>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</si>
  <si>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</si>
  <si>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</si>
  <si>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</si>
  <si>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HITOWAケアサービス株式会社</t>
    <rPh sb="12" eb="16">
      <t>カブシキガイシャ</t>
    </rPh>
    <phoneticPr fontId="20"/>
  </si>
  <si>
    <t>イリーゼ練馬光が丘</t>
    <rPh sb="4" eb="6">
      <t>ネリマ</t>
    </rPh>
    <rPh sb="6" eb="7">
      <t>ヒカリ</t>
    </rPh>
    <rPh sb="8" eb="9">
      <t>オカ</t>
    </rPh>
    <phoneticPr fontId="20"/>
  </si>
  <si>
    <t>179-0076</t>
    <phoneticPr fontId="20"/>
  </si>
  <si>
    <t>東京都練馬区土支田1-14-10</t>
    <rPh sb="0" eb="3">
      <t>トウキョウト</t>
    </rPh>
    <rPh sb="3" eb="6">
      <t>ネリマク</t>
    </rPh>
    <rPh sb="6" eb="9">
      <t>ドシダ</t>
    </rPh>
    <phoneticPr fontId="20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</si>
  <si>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0"/>
  </si>
  <si>
    <t>03-5910-5780</t>
    <phoneticPr fontId="20"/>
  </si>
  <si>
    <t>介護専用型</t>
    <rPh sb="0" eb="2">
      <t>カイゴ</t>
    </rPh>
    <rPh sb="2" eb="5">
      <t>センヨウガタ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</si>
  <si>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</si>
  <si>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</si>
  <si>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</si>
  <si>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</si>
  <si>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</si>
  <si>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</si>
  <si>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</si>
  <si>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</si>
  <si>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</si>
  <si>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</si>
  <si>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</si>
  <si>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</si>
  <si>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</si>
  <si>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</si>
  <si>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</si>
  <si>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</si>
  <si>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</si>
  <si>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</si>
  <si>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</si>
  <si>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</si>
  <si>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</si>
  <si>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</si>
  <si>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</si>
  <si>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</si>
  <si>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</si>
  <si>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</si>
  <si>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</si>
  <si>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</si>
  <si>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</si>
  <si>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</si>
  <si>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</si>
  <si>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</si>
  <si>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</si>
  <si>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</si>
  <si>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</si>
  <si>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</si>
  <si>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</si>
  <si>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ＨＩＴＯＷＡケアサービス株式会社</t>
    <phoneticPr fontId="20"/>
  </si>
  <si>
    <t>東京都港区港南二丁目15番3号</t>
    <phoneticPr fontId="20"/>
  </si>
  <si>
    <t>イリーゼ明大前</t>
    <phoneticPr fontId="20"/>
  </si>
  <si>
    <t>168-0063</t>
    <phoneticPr fontId="20"/>
  </si>
  <si>
    <t>東京都杉並区和泉二丁目22番22号</t>
    <phoneticPr fontId="20"/>
  </si>
  <si>
    <t>03-5329-5020</t>
    <phoneticPr fontId="20"/>
  </si>
  <si>
    <t>サナサンテ入谷</t>
    <phoneticPr fontId="20"/>
  </si>
  <si>
    <t>株式会社　和みライフケア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</si>
  <si>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</si>
  <si>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</si>
  <si>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</si>
  <si>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ココファン新小岩</t>
    <phoneticPr fontId="20"/>
  </si>
  <si>
    <t>東京都品川区西五反田２－１１－８　</t>
    <phoneticPr fontId="20"/>
  </si>
  <si>
    <t>124-0023</t>
    <phoneticPr fontId="20"/>
  </si>
  <si>
    <t>東京都葛飾区東新小岩５丁目１４番２号</t>
    <phoneticPr fontId="20"/>
  </si>
  <si>
    <t>03-3694-1701</t>
    <phoneticPr fontId="20"/>
  </si>
  <si>
    <t>ＡＬＳＯＫ介護株式会社</t>
    <phoneticPr fontId="20"/>
  </si>
  <si>
    <t>埼玉県さいたま市大宮区三橋二丁目７９５番地</t>
    <phoneticPr fontId="20"/>
  </si>
  <si>
    <t>アミカの郷小平あじさい公園</t>
    <phoneticPr fontId="20"/>
  </si>
  <si>
    <t>187-0042</t>
    <phoneticPr fontId="20"/>
  </si>
  <si>
    <t>東京都小平市仲町２９３－５</t>
    <phoneticPr fontId="20"/>
  </si>
  <si>
    <t>042-348-7201</t>
    <phoneticPr fontId="20"/>
  </si>
  <si>
    <t>260101指定一覧</t>
    <phoneticPr fontId="20"/>
  </si>
  <si>
    <t>NTT都市開発株式会社</t>
    <phoneticPr fontId="20"/>
  </si>
  <si>
    <t>NTT都市開発株式会社</t>
    <rPh sb="3" eb="5">
      <t>トシ</t>
    </rPh>
    <rPh sb="5" eb="7">
      <t>カイハツ</t>
    </rPh>
    <rPh sb="7" eb="11">
      <t>カブシキガイシャ</t>
    </rPh>
    <phoneticPr fontId="20"/>
  </si>
  <si>
    <t>ＡＬＳＯＫらいふケア株式会社</t>
    <rPh sb="10" eb="14">
      <t>カブシキガイシャ</t>
    </rPh>
    <phoneticPr fontId="20"/>
  </si>
  <si>
    <t>ホームステーション石神井公園</t>
    <rPh sb="9" eb="14">
      <t>シャクジイコウエン</t>
    </rPh>
    <phoneticPr fontId="20"/>
  </si>
  <si>
    <t>ホームステーション高井戸</t>
    <rPh sb="9" eb="12">
      <t>タカイド</t>
    </rPh>
    <phoneticPr fontId="20"/>
  </si>
  <si>
    <t>ホームステーション羽田大鳥居</t>
    <phoneticPr fontId="20"/>
  </si>
  <si>
    <t>ホームステーション氷川台</t>
    <phoneticPr fontId="20"/>
  </si>
  <si>
    <t>ホームステーション日野</t>
    <rPh sb="9" eb="11">
      <t>ヒノ</t>
    </rPh>
    <phoneticPr fontId="20"/>
  </si>
  <si>
    <t>ホームステーション三鷹</t>
    <rPh sb="9" eb="11">
      <t>ミタカ</t>
    </rPh>
    <phoneticPr fontId="20"/>
  </si>
  <si>
    <t>ホームステーション中板橋</t>
    <rPh sb="9" eb="12">
      <t>ナカイタバシ</t>
    </rPh>
    <phoneticPr fontId="20"/>
  </si>
  <si>
    <t>ホームステーション町田</t>
    <rPh sb="9" eb="11">
      <t>マチダ</t>
    </rPh>
    <phoneticPr fontId="20"/>
  </si>
  <si>
    <t>ホームステーション蓮根</t>
    <rPh sb="9" eb="11">
      <t>ハスネ</t>
    </rPh>
    <phoneticPr fontId="20"/>
  </si>
  <si>
    <t>ホームステーション成城西</t>
    <rPh sb="9" eb="11">
      <t>セイジョウ</t>
    </rPh>
    <rPh sb="11" eb="12">
      <t>ニシ</t>
    </rPh>
    <phoneticPr fontId="20"/>
  </si>
  <si>
    <t>ホームステーション清瀬</t>
    <rPh sb="9" eb="11">
      <t>キヨセ</t>
    </rPh>
    <phoneticPr fontId="20"/>
  </si>
  <si>
    <t>ホームステーション小平</t>
    <rPh sb="9" eb="11">
      <t>コダイラ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</si>
</sst>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5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view="pageBreakPreview" zoomScaleNormal="100" zoomScaleSheetLayoutView="100" workbookViewId="0">
      <pane ySplit="2" topLeftCell="A3" activePane="bottomLeft" state="frozen"/>
      <selection pane="bottomLeft" activeCell="M4" sqref="M4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406</v>
      </c>
      <c r="B1" s="1"/>
    </row>
    <row r="2" spans="1:12" ht="20.25" customHeight="1" x14ac:dyDescent="0.2">
      <c r="A2" s="10" t="s">
        <v>3</v>
      </c>
      <c r="B2" s="10" t="s">
        <v>147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48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377</v>
      </c>
      <c r="E3" s="12" t="s">
        <v>26</v>
      </c>
      <c r="F3" s="12" t="s">
        <v>394</v>
      </c>
      <c r="G3" s="12" t="s">
        <v>51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53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59</v>
      </c>
      <c r="G5" s="12" t="s">
        <v>49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145</v>
      </c>
      <c r="E6" s="12" t="s">
        <v>124</v>
      </c>
      <c r="F6" s="12" t="s">
        <v>0</v>
      </c>
      <c r="G6" s="12" t="s">
        <v>50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139</v>
      </c>
      <c r="F7" s="12" t="s">
        <v>1</v>
      </c>
      <c r="G7" s="12" t="s">
        <v>56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115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145</v>
      </c>
      <c r="E8" s="12" t="s">
        <v>125</v>
      </c>
      <c r="F8" s="12" t="s">
        <v>148</v>
      </c>
      <c r="G8" s="12" t="s">
        <v>55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265</v>
      </c>
      <c r="F9" s="12" t="s">
        <v>40</v>
      </c>
      <c r="G9" s="12" t="s">
        <v>266</v>
      </c>
      <c r="H9" s="12" t="s">
        <v>267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139</v>
      </c>
      <c r="F10" s="12" t="s">
        <v>2</v>
      </c>
      <c r="G10" s="12" t="s">
        <v>54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154</v>
      </c>
      <c r="F11" s="12" t="s">
        <v>16</v>
      </c>
      <c r="G11" s="12" t="s">
        <v>57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139</v>
      </c>
      <c r="F12" s="12" t="s">
        <v>42</v>
      </c>
      <c r="G12" s="12" t="s">
        <v>179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115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409</v>
      </c>
      <c r="E13" s="12" t="s">
        <v>45</v>
      </c>
      <c r="F13" s="12" t="s">
        <v>419</v>
      </c>
      <c r="G13" s="12" t="s">
        <v>180</v>
      </c>
      <c r="H13" s="12" t="s">
        <v>46</v>
      </c>
      <c r="I13" s="12" t="s">
        <v>47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64</v>
      </c>
      <c r="E14" s="12" t="s">
        <v>65</v>
      </c>
      <c r="F14" s="12" t="s">
        <v>60</v>
      </c>
      <c r="G14" s="12" t="s">
        <v>181</v>
      </c>
      <c r="H14" s="12" t="s">
        <v>61</v>
      </c>
      <c r="I14" s="12" t="s">
        <v>62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409</v>
      </c>
      <c r="E15" s="12" t="s">
        <v>45</v>
      </c>
      <c r="F15" s="12" t="s">
        <v>420</v>
      </c>
      <c r="G15" s="12" t="s">
        <v>182</v>
      </c>
      <c r="H15" s="12" t="s">
        <v>66</v>
      </c>
      <c r="I15" s="12" t="s">
        <v>70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409</v>
      </c>
      <c r="E16" s="12" t="s">
        <v>45</v>
      </c>
      <c r="F16" s="12" t="s">
        <v>421</v>
      </c>
      <c r="G16" s="12" t="s">
        <v>183</v>
      </c>
      <c r="H16" s="12" t="s">
        <v>68</v>
      </c>
      <c r="I16" s="12" t="s">
        <v>69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12</v>
      </c>
      <c r="E17" s="12" t="s">
        <v>139</v>
      </c>
      <c r="F17" s="12" t="s">
        <v>67</v>
      </c>
      <c r="G17" s="12" t="s">
        <v>184</v>
      </c>
      <c r="H17" s="12" t="s">
        <v>203</v>
      </c>
      <c r="I17" s="12" t="s">
        <v>71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409</v>
      </c>
      <c r="E18" s="12" t="s">
        <v>45</v>
      </c>
      <c r="F18" s="12" t="s">
        <v>418</v>
      </c>
      <c r="G18" s="12" t="s">
        <v>185</v>
      </c>
      <c r="H18" s="12" t="s">
        <v>72</v>
      </c>
      <c r="I18" s="12" t="s">
        <v>73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12</v>
      </c>
      <c r="E19" s="12" t="s">
        <v>139</v>
      </c>
      <c r="F19" s="12" t="s">
        <v>74</v>
      </c>
      <c r="G19" s="12" t="s">
        <v>186</v>
      </c>
      <c r="H19" s="12" t="s">
        <v>75</v>
      </c>
      <c r="I19" s="12" t="s">
        <v>76</v>
      </c>
      <c r="J19" s="13">
        <v>42005</v>
      </c>
      <c r="K19" s="14">
        <v>34</v>
      </c>
      <c r="L19" s="12" t="s">
        <v>115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80</v>
      </c>
      <c r="E20" s="12" t="s">
        <v>83</v>
      </c>
      <c r="F20" s="12" t="s">
        <v>82</v>
      </c>
      <c r="G20" s="12" t="s">
        <v>188</v>
      </c>
      <c r="H20" s="12" t="s">
        <v>81</v>
      </c>
      <c r="I20" s="12" t="s">
        <v>84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12</v>
      </c>
      <c r="E21" s="12" t="s">
        <v>139</v>
      </c>
      <c r="F21" s="12" t="s">
        <v>85</v>
      </c>
      <c r="G21" s="12" t="s">
        <v>189</v>
      </c>
      <c r="H21" s="12" t="s">
        <v>202</v>
      </c>
      <c r="I21" s="12" t="s">
        <v>86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12</v>
      </c>
      <c r="E22" s="12" t="s">
        <v>139</v>
      </c>
      <c r="F22" s="12" t="s">
        <v>97</v>
      </c>
      <c r="G22" s="12" t="s">
        <v>190</v>
      </c>
      <c r="H22" s="12" t="s">
        <v>87</v>
      </c>
      <c r="I22" s="12" t="s">
        <v>88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14015</v>
      </c>
      <c r="C23" s="11">
        <v>1373205523</v>
      </c>
      <c r="D23" s="12" t="s">
        <v>90</v>
      </c>
      <c r="E23" s="12" t="s">
        <v>91</v>
      </c>
      <c r="F23" s="12" t="s">
        <v>89</v>
      </c>
      <c r="G23" s="12" t="s">
        <v>191</v>
      </c>
      <c r="H23" s="12" t="s">
        <v>146</v>
      </c>
      <c r="I23" s="12" t="s">
        <v>92</v>
      </c>
      <c r="J23" s="13">
        <v>42186</v>
      </c>
      <c r="K23" s="14">
        <v>95</v>
      </c>
      <c r="L23" s="12"/>
    </row>
    <row r="24" spans="1:12" ht="33" customHeight="1" x14ac:dyDescent="0.2">
      <c r="A24" s="11">
        <f t="shared" si="0"/>
        <v>22</v>
      </c>
      <c r="B24" s="11">
        <v>14018</v>
      </c>
      <c r="C24" s="11">
        <v>1371110956</v>
      </c>
      <c r="D24" s="12" t="s">
        <v>93</v>
      </c>
      <c r="E24" s="12" t="s">
        <v>94</v>
      </c>
      <c r="F24" s="12" t="s">
        <v>393</v>
      </c>
      <c r="G24" s="12" t="s">
        <v>192</v>
      </c>
      <c r="H24" s="12" t="s">
        <v>95</v>
      </c>
      <c r="I24" s="12" t="s">
        <v>96</v>
      </c>
      <c r="J24" s="13">
        <v>42278</v>
      </c>
      <c r="K24" s="14">
        <v>68</v>
      </c>
      <c r="L24" s="12"/>
    </row>
    <row r="25" spans="1:12" ht="33" customHeight="1" x14ac:dyDescent="0.2">
      <c r="A25" s="11">
        <f t="shared" si="0"/>
        <v>23</v>
      </c>
      <c r="B25" s="11">
        <v>14045</v>
      </c>
      <c r="C25" s="11">
        <v>1373205713</v>
      </c>
      <c r="D25" s="12" t="s">
        <v>409</v>
      </c>
      <c r="E25" s="12" t="s">
        <v>100</v>
      </c>
      <c r="F25" s="12" t="s">
        <v>417</v>
      </c>
      <c r="G25" s="12" t="s">
        <v>193</v>
      </c>
      <c r="H25" s="12" t="s">
        <v>111</v>
      </c>
      <c r="I25" s="12" t="s">
        <v>101</v>
      </c>
      <c r="J25" s="13">
        <v>42461</v>
      </c>
      <c r="K25" s="14">
        <v>45</v>
      </c>
      <c r="L25" s="12"/>
    </row>
    <row r="26" spans="1:12" ht="33" customHeight="1" x14ac:dyDescent="0.2">
      <c r="A26" s="11">
        <f t="shared" si="0"/>
        <v>24</v>
      </c>
      <c r="B26" s="12">
        <v>13040</v>
      </c>
      <c r="C26" s="11">
        <v>1371111228</v>
      </c>
      <c r="D26" s="12" t="s">
        <v>98</v>
      </c>
      <c r="E26" s="12" t="s">
        <v>104</v>
      </c>
      <c r="F26" s="12" t="s">
        <v>99</v>
      </c>
      <c r="G26" s="12" t="s">
        <v>194</v>
      </c>
      <c r="H26" s="12" t="s">
        <v>105</v>
      </c>
      <c r="I26" s="12" t="s">
        <v>106</v>
      </c>
      <c r="J26" s="13">
        <v>42461</v>
      </c>
      <c r="K26" s="14">
        <v>37</v>
      </c>
      <c r="L26" s="12"/>
    </row>
    <row r="27" spans="1:12" ht="33" customHeight="1" x14ac:dyDescent="0.2">
      <c r="A27" s="11">
        <f t="shared" si="0"/>
        <v>25</v>
      </c>
      <c r="B27" s="11">
        <v>15012</v>
      </c>
      <c r="C27" s="11">
        <v>1371910397</v>
      </c>
      <c r="D27" s="12" t="s">
        <v>409</v>
      </c>
      <c r="E27" s="12" t="s">
        <v>103</v>
      </c>
      <c r="F27" s="12" t="s">
        <v>416</v>
      </c>
      <c r="G27" s="12" t="s">
        <v>195</v>
      </c>
      <c r="H27" s="12" t="s">
        <v>102</v>
      </c>
      <c r="I27" s="12" t="s">
        <v>107</v>
      </c>
      <c r="J27" s="13">
        <v>42644</v>
      </c>
      <c r="K27" s="14">
        <v>38</v>
      </c>
      <c r="L27" s="12"/>
    </row>
    <row r="28" spans="1:12" ht="33" customHeight="1" x14ac:dyDescent="0.2">
      <c r="A28" s="11">
        <f t="shared" si="0"/>
        <v>26</v>
      </c>
      <c r="B28" s="11">
        <v>15011</v>
      </c>
      <c r="C28" s="11">
        <v>1371214238</v>
      </c>
      <c r="D28" s="12" t="s">
        <v>93</v>
      </c>
      <c r="E28" s="12" t="s">
        <v>94</v>
      </c>
      <c r="F28" s="12" t="s">
        <v>109</v>
      </c>
      <c r="G28" s="12" t="s">
        <v>196</v>
      </c>
      <c r="H28" s="12" t="s">
        <v>110</v>
      </c>
      <c r="I28" s="12" t="s">
        <v>112</v>
      </c>
      <c r="J28" s="13">
        <v>42767</v>
      </c>
      <c r="K28" s="14">
        <v>64</v>
      </c>
      <c r="L28" s="12"/>
    </row>
    <row r="29" spans="1:12" ht="33" customHeight="1" x14ac:dyDescent="0.2">
      <c r="A29" s="11">
        <f t="shared" si="0"/>
        <v>27</v>
      </c>
      <c r="B29" s="11">
        <v>15015</v>
      </c>
      <c r="C29" s="11">
        <v>1372011971</v>
      </c>
      <c r="D29" s="12" t="s">
        <v>407</v>
      </c>
      <c r="E29" s="12" t="s">
        <v>108</v>
      </c>
      <c r="F29" s="12" t="s">
        <v>113</v>
      </c>
      <c r="G29" s="12" t="s">
        <v>181</v>
      </c>
      <c r="H29" s="12" t="s">
        <v>114</v>
      </c>
      <c r="I29" s="12" t="s">
        <v>116</v>
      </c>
      <c r="J29" s="13">
        <v>42917</v>
      </c>
      <c r="K29" s="14">
        <v>38</v>
      </c>
      <c r="L29" s="12" t="s">
        <v>115</v>
      </c>
    </row>
    <row r="30" spans="1:12" ht="33" customHeight="1" x14ac:dyDescent="0.2">
      <c r="A30" s="11">
        <f t="shared" si="0"/>
        <v>28</v>
      </c>
      <c r="B30" s="11">
        <v>15005</v>
      </c>
      <c r="C30" s="11">
        <v>1371214725</v>
      </c>
      <c r="D30" s="12" t="s">
        <v>119</v>
      </c>
      <c r="E30" s="12" t="s">
        <v>204</v>
      </c>
      <c r="F30" s="12" t="s">
        <v>118</v>
      </c>
      <c r="G30" s="12" t="s">
        <v>197</v>
      </c>
      <c r="H30" s="12" t="s">
        <v>117</v>
      </c>
      <c r="I30" s="12" t="s">
        <v>120</v>
      </c>
      <c r="J30" s="13">
        <v>42979</v>
      </c>
      <c r="K30" s="14">
        <v>75</v>
      </c>
      <c r="L30" s="12"/>
    </row>
    <row r="31" spans="1:12" ht="33" customHeight="1" x14ac:dyDescent="0.2">
      <c r="A31" s="11">
        <f t="shared" si="0"/>
        <v>29</v>
      </c>
      <c r="B31" s="11">
        <v>16024</v>
      </c>
      <c r="C31" s="11">
        <v>1373602752</v>
      </c>
      <c r="D31" s="12" t="s">
        <v>409</v>
      </c>
      <c r="E31" s="12" t="s">
        <v>100</v>
      </c>
      <c r="F31" s="12" t="s">
        <v>415</v>
      </c>
      <c r="G31" s="12" t="s">
        <v>198</v>
      </c>
      <c r="H31" s="12" t="s">
        <v>121</v>
      </c>
      <c r="I31" s="12" t="s">
        <v>122</v>
      </c>
      <c r="J31" s="13">
        <v>43009</v>
      </c>
      <c r="K31" s="14">
        <v>30</v>
      </c>
      <c r="L31" s="12"/>
    </row>
    <row r="32" spans="1:12" ht="33" customHeight="1" x14ac:dyDescent="0.2">
      <c r="A32" s="11">
        <f t="shared" si="0"/>
        <v>30</v>
      </c>
      <c r="B32" s="11">
        <v>14043</v>
      </c>
      <c r="C32" s="11">
        <v>1372309623</v>
      </c>
      <c r="D32" s="12" t="s">
        <v>126</v>
      </c>
      <c r="E32" s="12" t="s">
        <v>130</v>
      </c>
      <c r="F32" s="12" t="s">
        <v>127</v>
      </c>
      <c r="G32" s="12" t="s">
        <v>199</v>
      </c>
      <c r="H32" s="12" t="s">
        <v>128</v>
      </c>
      <c r="I32" s="12" t="s">
        <v>129</v>
      </c>
      <c r="J32" s="13">
        <v>43282</v>
      </c>
      <c r="K32" s="14">
        <v>32</v>
      </c>
      <c r="L32" s="12"/>
    </row>
    <row r="33" spans="1:12" ht="33" customHeight="1" x14ac:dyDescent="0.2">
      <c r="A33" s="11">
        <f t="shared" si="0"/>
        <v>31</v>
      </c>
      <c r="B33" s="11">
        <v>17012</v>
      </c>
      <c r="C33" s="11">
        <v>1372012698</v>
      </c>
      <c r="D33" s="12" t="s">
        <v>132</v>
      </c>
      <c r="E33" s="12" t="s">
        <v>133</v>
      </c>
      <c r="F33" s="12" t="s">
        <v>131</v>
      </c>
      <c r="G33" s="12" t="s">
        <v>200</v>
      </c>
      <c r="H33" s="12" t="s">
        <v>134</v>
      </c>
      <c r="I33" s="12" t="s">
        <v>135</v>
      </c>
      <c r="J33" s="13">
        <v>43374</v>
      </c>
      <c r="K33" s="14">
        <v>63</v>
      </c>
      <c r="L33" s="12" t="s">
        <v>115</v>
      </c>
    </row>
    <row r="34" spans="1:12" ht="33" customHeight="1" x14ac:dyDescent="0.2">
      <c r="A34" s="11">
        <f t="shared" si="0"/>
        <v>32</v>
      </c>
      <c r="B34" s="11">
        <v>17015</v>
      </c>
      <c r="C34" s="11">
        <v>1373502820</v>
      </c>
      <c r="D34" s="12" t="s">
        <v>409</v>
      </c>
      <c r="E34" s="12" t="s">
        <v>103</v>
      </c>
      <c r="F34" s="12" t="s">
        <v>414</v>
      </c>
      <c r="G34" s="12" t="s">
        <v>178</v>
      </c>
      <c r="H34" s="12" t="s">
        <v>136</v>
      </c>
      <c r="I34" s="12" t="s">
        <v>138</v>
      </c>
      <c r="J34" s="13">
        <v>43374</v>
      </c>
      <c r="K34" s="14">
        <v>50</v>
      </c>
      <c r="L34" s="12" t="s">
        <v>137</v>
      </c>
    </row>
    <row r="35" spans="1:12" ht="33" customHeight="1" x14ac:dyDescent="0.2">
      <c r="A35" s="11">
        <f t="shared" si="0"/>
        <v>33</v>
      </c>
      <c r="B35" s="11">
        <v>15027</v>
      </c>
      <c r="C35" s="11">
        <v>1371215532</v>
      </c>
      <c r="D35" s="12" t="s">
        <v>141</v>
      </c>
      <c r="E35" s="12" t="s">
        <v>143</v>
      </c>
      <c r="F35" s="12" t="s">
        <v>149</v>
      </c>
      <c r="G35" s="12" t="s">
        <v>177</v>
      </c>
      <c r="H35" s="12" t="s">
        <v>142</v>
      </c>
      <c r="I35" s="12" t="s">
        <v>144</v>
      </c>
      <c r="J35" s="13">
        <v>43556</v>
      </c>
      <c r="K35" s="14">
        <v>40</v>
      </c>
      <c r="L35" s="12"/>
    </row>
    <row r="36" spans="1:12" ht="33" customHeight="1" x14ac:dyDescent="0.2">
      <c r="A36" s="11">
        <f t="shared" si="0"/>
        <v>34</v>
      </c>
      <c r="B36" s="11">
        <v>17008</v>
      </c>
      <c r="C36" s="11">
        <v>1374203402</v>
      </c>
      <c r="D36" s="12" t="s">
        <v>408</v>
      </c>
      <c r="E36" s="12" t="s">
        <v>108</v>
      </c>
      <c r="F36" s="12" t="s">
        <v>150</v>
      </c>
      <c r="G36" s="12" t="s">
        <v>176</v>
      </c>
      <c r="H36" s="12" t="s">
        <v>140</v>
      </c>
      <c r="I36" s="12" t="s">
        <v>151</v>
      </c>
      <c r="J36" s="13">
        <v>43556</v>
      </c>
      <c r="K36" s="14">
        <v>82</v>
      </c>
      <c r="L36" s="12"/>
    </row>
    <row r="37" spans="1:12" ht="33" customHeight="1" x14ac:dyDescent="0.2">
      <c r="A37" s="11">
        <f t="shared" si="0"/>
        <v>35</v>
      </c>
      <c r="B37" s="11">
        <v>13027</v>
      </c>
      <c r="C37" s="11">
        <v>1373003324</v>
      </c>
      <c r="D37" s="12" t="s">
        <v>155</v>
      </c>
      <c r="E37" s="12" t="s">
        <v>152</v>
      </c>
      <c r="F37" s="12" t="s">
        <v>156</v>
      </c>
      <c r="G37" s="12" t="s">
        <v>175</v>
      </c>
      <c r="H37" s="12" t="s">
        <v>153</v>
      </c>
      <c r="I37" s="12" t="s">
        <v>157</v>
      </c>
      <c r="J37" s="13">
        <v>43709</v>
      </c>
      <c r="K37" s="14">
        <v>58</v>
      </c>
      <c r="L37" s="12"/>
    </row>
    <row r="38" spans="1:12" ht="33" customHeight="1" x14ac:dyDescent="0.2">
      <c r="A38" s="11">
        <f t="shared" si="0"/>
        <v>36</v>
      </c>
      <c r="B38" s="11">
        <v>15008</v>
      </c>
      <c r="C38" s="11">
        <v>1371303692</v>
      </c>
      <c r="D38" s="12" t="s">
        <v>162</v>
      </c>
      <c r="E38" s="12" t="s">
        <v>163</v>
      </c>
      <c r="F38" s="12" t="s">
        <v>158</v>
      </c>
      <c r="G38" s="12" t="s">
        <v>174</v>
      </c>
      <c r="H38" s="12" t="s">
        <v>164</v>
      </c>
      <c r="I38" s="12" t="s">
        <v>165</v>
      </c>
      <c r="J38" s="13">
        <v>43739</v>
      </c>
      <c r="K38" s="14">
        <v>44</v>
      </c>
      <c r="L38" s="12"/>
    </row>
    <row r="39" spans="1:12" ht="33" customHeight="1" x14ac:dyDescent="0.2">
      <c r="A39" s="11">
        <f t="shared" si="0"/>
        <v>37</v>
      </c>
      <c r="B39" s="11">
        <v>11070</v>
      </c>
      <c r="C39" s="11">
        <v>1373502978</v>
      </c>
      <c r="D39" s="12" t="s">
        <v>167</v>
      </c>
      <c r="E39" s="12" t="s">
        <v>168</v>
      </c>
      <c r="F39" s="12" t="s">
        <v>123</v>
      </c>
      <c r="G39" s="12" t="s">
        <v>52</v>
      </c>
      <c r="H39" s="12" t="s">
        <v>169</v>
      </c>
      <c r="I39" s="12" t="s">
        <v>166</v>
      </c>
      <c r="J39" s="13">
        <v>43800</v>
      </c>
      <c r="K39" s="14">
        <v>38</v>
      </c>
      <c r="L39" s="12" t="s">
        <v>18</v>
      </c>
    </row>
    <row r="40" spans="1:12" ht="33" customHeight="1" x14ac:dyDescent="0.2">
      <c r="A40" s="11">
        <f t="shared" si="0"/>
        <v>38</v>
      </c>
      <c r="B40" s="11">
        <v>13018</v>
      </c>
      <c r="C40" s="11">
        <v>1374400958</v>
      </c>
      <c r="D40" s="12" t="s">
        <v>171</v>
      </c>
      <c r="E40" s="12" t="s">
        <v>245</v>
      </c>
      <c r="F40" s="12" t="s">
        <v>243</v>
      </c>
      <c r="G40" s="12" t="s">
        <v>173</v>
      </c>
      <c r="H40" s="12" t="s">
        <v>172</v>
      </c>
      <c r="I40" s="12" t="s">
        <v>63</v>
      </c>
      <c r="J40" s="13">
        <v>43831</v>
      </c>
      <c r="K40" s="14">
        <v>64</v>
      </c>
      <c r="L40" s="12"/>
    </row>
    <row r="41" spans="1:12" ht="33" customHeight="1" x14ac:dyDescent="0.2">
      <c r="A41" s="11">
        <f t="shared" si="0"/>
        <v>39</v>
      </c>
      <c r="B41" s="11">
        <v>14017</v>
      </c>
      <c r="C41" s="11">
        <v>1373003357</v>
      </c>
      <c r="D41" s="12" t="s">
        <v>171</v>
      </c>
      <c r="E41" s="12" t="s">
        <v>245</v>
      </c>
      <c r="F41" s="12" t="s">
        <v>244</v>
      </c>
      <c r="G41" s="12" t="s">
        <v>205</v>
      </c>
      <c r="H41" s="12" t="s">
        <v>201</v>
      </c>
      <c r="I41" s="12" t="s">
        <v>170</v>
      </c>
      <c r="J41" s="13">
        <v>43831</v>
      </c>
      <c r="K41" s="14">
        <v>51</v>
      </c>
      <c r="L41" s="12"/>
    </row>
    <row r="42" spans="1:12" ht="33" customHeight="1" x14ac:dyDescent="0.2">
      <c r="A42" s="11">
        <f t="shared" si="0"/>
        <v>40</v>
      </c>
      <c r="B42" s="11">
        <v>18014</v>
      </c>
      <c r="C42" s="11">
        <v>1371911585</v>
      </c>
      <c r="D42" s="12" t="s">
        <v>206</v>
      </c>
      <c r="E42" s="12" t="s">
        <v>207</v>
      </c>
      <c r="F42" s="12" t="s">
        <v>208</v>
      </c>
      <c r="G42" s="12" t="s">
        <v>209</v>
      </c>
      <c r="H42" s="12" t="s">
        <v>210</v>
      </c>
      <c r="I42" s="12" t="s">
        <v>211</v>
      </c>
      <c r="J42" s="13">
        <v>43891</v>
      </c>
      <c r="K42" s="14">
        <v>77</v>
      </c>
      <c r="L42" s="12"/>
    </row>
    <row r="43" spans="1:12" ht="33" customHeight="1" x14ac:dyDescent="0.2">
      <c r="A43" s="11">
        <f t="shared" si="0"/>
        <v>41</v>
      </c>
      <c r="B43" s="15">
        <v>12067</v>
      </c>
      <c r="C43" s="11">
        <v>1372113280</v>
      </c>
      <c r="D43" s="12" t="s">
        <v>220</v>
      </c>
      <c r="E43" s="12" t="s">
        <v>221</v>
      </c>
      <c r="F43" s="12" t="s">
        <v>222</v>
      </c>
      <c r="G43" s="12" t="s">
        <v>225</v>
      </c>
      <c r="H43" s="12" t="s">
        <v>223</v>
      </c>
      <c r="I43" s="12" t="s">
        <v>224</v>
      </c>
      <c r="J43" s="13">
        <v>44075</v>
      </c>
      <c r="K43" s="14">
        <v>49</v>
      </c>
      <c r="L43" s="12"/>
    </row>
    <row r="44" spans="1:12" ht="33" customHeight="1" x14ac:dyDescent="0.2">
      <c r="A44" s="11">
        <f t="shared" si="0"/>
        <v>42</v>
      </c>
      <c r="B44" s="11">
        <v>18005</v>
      </c>
      <c r="C44" s="11">
        <v>1371216134</v>
      </c>
      <c r="D44" s="12" t="s">
        <v>216</v>
      </c>
      <c r="E44" s="12" t="s">
        <v>217</v>
      </c>
      <c r="F44" s="12" t="s">
        <v>213</v>
      </c>
      <c r="G44" s="12" t="s">
        <v>218</v>
      </c>
      <c r="H44" s="12" t="s">
        <v>214</v>
      </c>
      <c r="I44" s="12" t="s">
        <v>219</v>
      </c>
      <c r="J44" s="13">
        <v>44075</v>
      </c>
      <c r="K44" s="14">
        <v>55</v>
      </c>
      <c r="L44" s="12"/>
    </row>
    <row r="45" spans="1:12" ht="33" customHeight="1" x14ac:dyDescent="0.2">
      <c r="A45" s="11">
        <f t="shared" si="0"/>
        <v>43</v>
      </c>
      <c r="B45" s="11">
        <v>15023</v>
      </c>
      <c r="C45" s="11">
        <v>1372113322</v>
      </c>
      <c r="D45" s="12" t="s">
        <v>226</v>
      </c>
      <c r="E45" s="12" t="s">
        <v>242</v>
      </c>
      <c r="F45" s="12" t="s">
        <v>227</v>
      </c>
      <c r="G45" s="12" t="s">
        <v>229</v>
      </c>
      <c r="H45" s="12" t="s">
        <v>228</v>
      </c>
      <c r="I45" s="12" t="s">
        <v>230</v>
      </c>
      <c r="J45" s="13">
        <v>44105</v>
      </c>
      <c r="K45" s="14">
        <v>45</v>
      </c>
      <c r="L45" s="12"/>
    </row>
    <row r="46" spans="1:12" ht="33" customHeight="1" x14ac:dyDescent="0.2">
      <c r="A46" s="11">
        <f t="shared" si="0"/>
        <v>44</v>
      </c>
      <c r="B46" s="12">
        <v>17019</v>
      </c>
      <c r="C46" s="11">
        <v>1371911494</v>
      </c>
      <c r="D46" s="12" t="s">
        <v>226</v>
      </c>
      <c r="E46" s="12" t="s">
        <v>242</v>
      </c>
      <c r="F46" s="12" t="s">
        <v>159</v>
      </c>
      <c r="G46" s="12" t="s">
        <v>231</v>
      </c>
      <c r="H46" s="12" t="s">
        <v>232</v>
      </c>
      <c r="I46" s="12" t="s">
        <v>233</v>
      </c>
      <c r="J46" s="13">
        <v>44105</v>
      </c>
      <c r="K46" s="14">
        <v>46</v>
      </c>
      <c r="L46" s="12"/>
    </row>
    <row r="47" spans="1:12" ht="33" customHeight="1" x14ac:dyDescent="0.2">
      <c r="A47" s="11">
        <f t="shared" si="0"/>
        <v>45</v>
      </c>
      <c r="B47" s="11">
        <v>18001</v>
      </c>
      <c r="C47" s="11">
        <v>1370305201</v>
      </c>
      <c r="D47" s="12" t="s">
        <v>215</v>
      </c>
      <c r="E47" s="12" t="s">
        <v>237</v>
      </c>
      <c r="F47" s="12" t="s">
        <v>234</v>
      </c>
      <c r="G47" s="12" t="s">
        <v>235</v>
      </c>
      <c r="H47" s="12" t="s">
        <v>212</v>
      </c>
      <c r="I47" s="12" t="s">
        <v>236</v>
      </c>
      <c r="J47" s="13">
        <v>44105</v>
      </c>
      <c r="K47" s="14">
        <v>57</v>
      </c>
      <c r="L47" s="12"/>
    </row>
    <row r="48" spans="1:12" ht="33" customHeight="1" x14ac:dyDescent="0.2">
      <c r="A48" s="11">
        <f t="shared" si="0"/>
        <v>46</v>
      </c>
      <c r="B48" s="11">
        <v>17017</v>
      </c>
      <c r="C48" s="11">
        <v>1371112556</v>
      </c>
      <c r="D48" s="12" t="s">
        <v>241</v>
      </c>
      <c r="E48" s="12" t="s">
        <v>238</v>
      </c>
      <c r="F48" s="12" t="s">
        <v>160</v>
      </c>
      <c r="G48" s="12" t="s">
        <v>239</v>
      </c>
      <c r="H48" s="12" t="s">
        <v>161</v>
      </c>
      <c r="I48" s="12" t="s">
        <v>240</v>
      </c>
      <c r="J48" s="13">
        <v>44105</v>
      </c>
      <c r="K48" s="14">
        <v>59</v>
      </c>
      <c r="L48" s="12"/>
    </row>
    <row r="49" spans="1:12" ht="33" customHeight="1" x14ac:dyDescent="0.2">
      <c r="A49" s="11">
        <f t="shared" si="0"/>
        <v>47</v>
      </c>
      <c r="B49" s="11">
        <v>19015</v>
      </c>
      <c r="C49" s="11">
        <v>1372013472</v>
      </c>
      <c r="D49" s="12" t="s">
        <v>409</v>
      </c>
      <c r="E49" s="12" t="s">
        <v>103</v>
      </c>
      <c r="F49" s="12" t="s">
        <v>413</v>
      </c>
      <c r="G49" s="12" t="s">
        <v>246</v>
      </c>
      <c r="H49" s="12" t="s">
        <v>247</v>
      </c>
      <c r="I49" s="12" t="s">
        <v>248</v>
      </c>
      <c r="J49" s="13">
        <v>44197</v>
      </c>
      <c r="K49" s="14">
        <v>45</v>
      </c>
      <c r="L49" s="12"/>
    </row>
    <row r="50" spans="1:12" ht="33" customHeight="1" x14ac:dyDescent="0.2">
      <c r="A50" s="11">
        <f t="shared" si="0"/>
        <v>48</v>
      </c>
      <c r="B50" s="11">
        <v>19005</v>
      </c>
      <c r="C50" s="11">
        <v>1371112978</v>
      </c>
      <c r="D50" s="12" t="s">
        <v>409</v>
      </c>
      <c r="E50" s="12" t="s">
        <v>103</v>
      </c>
      <c r="F50" s="12" t="s">
        <v>412</v>
      </c>
      <c r="G50" s="12" t="s">
        <v>250</v>
      </c>
      <c r="H50" s="12" t="s">
        <v>251</v>
      </c>
      <c r="I50" s="12" t="s">
        <v>252</v>
      </c>
      <c r="J50" s="13">
        <v>44228</v>
      </c>
      <c r="K50" s="14">
        <v>57</v>
      </c>
      <c r="L50" s="12"/>
    </row>
    <row r="51" spans="1:12" ht="33" customHeight="1" x14ac:dyDescent="0.2">
      <c r="A51" s="11">
        <f t="shared" si="0"/>
        <v>49</v>
      </c>
      <c r="B51" s="11">
        <v>13009</v>
      </c>
      <c r="C51" s="11">
        <v>1371112275</v>
      </c>
      <c r="D51" s="12" t="s">
        <v>255</v>
      </c>
      <c r="E51" s="12" t="s">
        <v>256</v>
      </c>
      <c r="F51" s="12" t="s">
        <v>330</v>
      </c>
      <c r="G51" s="12" t="s">
        <v>253</v>
      </c>
      <c r="H51" s="12" t="s">
        <v>249</v>
      </c>
      <c r="I51" s="12" t="s">
        <v>254</v>
      </c>
      <c r="J51" s="13">
        <v>44256</v>
      </c>
      <c r="K51" s="14">
        <v>61</v>
      </c>
      <c r="L51" s="12"/>
    </row>
    <row r="52" spans="1:12" ht="33" customHeight="1" x14ac:dyDescent="0.2">
      <c r="A52" s="11">
        <f t="shared" si="0"/>
        <v>50</v>
      </c>
      <c r="B52" s="11">
        <v>19008</v>
      </c>
      <c r="C52" s="11">
        <v>1371510726</v>
      </c>
      <c r="D52" s="12" t="s">
        <v>258</v>
      </c>
      <c r="E52" s="12" t="s">
        <v>257</v>
      </c>
      <c r="F52" s="12" t="s">
        <v>259</v>
      </c>
      <c r="G52" s="12" t="s">
        <v>260</v>
      </c>
      <c r="H52" s="12" t="s">
        <v>261</v>
      </c>
      <c r="I52" s="12" t="s">
        <v>262</v>
      </c>
      <c r="J52" s="13">
        <v>44256</v>
      </c>
      <c r="K52" s="14">
        <v>44</v>
      </c>
      <c r="L52" s="12"/>
    </row>
    <row r="53" spans="1:12" ht="33" customHeight="1" x14ac:dyDescent="0.2">
      <c r="A53" s="11">
        <f t="shared" si="0"/>
        <v>51</v>
      </c>
      <c r="B53" s="11">
        <v>20005</v>
      </c>
      <c r="C53" s="11">
        <v>1374400966</v>
      </c>
      <c r="D53" s="12" t="s">
        <v>132</v>
      </c>
      <c r="E53" s="12" t="s">
        <v>133</v>
      </c>
      <c r="F53" s="12" t="s">
        <v>263</v>
      </c>
      <c r="G53" s="12" t="s">
        <v>268</v>
      </c>
      <c r="H53" s="12" t="s">
        <v>264</v>
      </c>
      <c r="I53" s="12" t="s">
        <v>269</v>
      </c>
      <c r="J53" s="13">
        <v>44348</v>
      </c>
      <c r="K53" s="14">
        <v>57</v>
      </c>
      <c r="L53" s="12" t="s">
        <v>115</v>
      </c>
    </row>
    <row r="54" spans="1:12" ht="33" customHeight="1" x14ac:dyDescent="0.2">
      <c r="A54" s="11">
        <f t="shared" si="0"/>
        <v>52</v>
      </c>
      <c r="B54" s="12">
        <v>16025</v>
      </c>
      <c r="C54" s="11">
        <v>1373101995</v>
      </c>
      <c r="D54" s="12" t="s">
        <v>132</v>
      </c>
      <c r="E54" s="12" t="s">
        <v>133</v>
      </c>
      <c r="F54" s="12" t="s">
        <v>270</v>
      </c>
      <c r="G54" s="12" t="s">
        <v>271</v>
      </c>
      <c r="H54" s="12" t="s">
        <v>285</v>
      </c>
      <c r="I54" s="12" t="s">
        <v>272</v>
      </c>
      <c r="J54" s="13">
        <v>44440</v>
      </c>
      <c r="K54" s="14">
        <v>60</v>
      </c>
      <c r="L54" s="12"/>
    </row>
    <row r="55" spans="1:12" ht="33" customHeight="1" x14ac:dyDescent="0.2">
      <c r="A55" s="11">
        <f t="shared" si="0"/>
        <v>53</v>
      </c>
      <c r="B55" s="12">
        <v>12024</v>
      </c>
      <c r="C55" s="11">
        <v>1374601019</v>
      </c>
      <c r="D55" s="12" t="s">
        <v>277</v>
      </c>
      <c r="E55" s="12" t="s">
        <v>273</v>
      </c>
      <c r="F55" s="12" t="s">
        <v>339</v>
      </c>
      <c r="G55" s="12" t="s">
        <v>274</v>
      </c>
      <c r="H55" s="12" t="s">
        <v>58</v>
      </c>
      <c r="I55" s="12" t="s">
        <v>275</v>
      </c>
      <c r="J55" s="13">
        <v>44470</v>
      </c>
      <c r="K55" s="14">
        <v>80</v>
      </c>
      <c r="L55" s="12"/>
    </row>
    <row r="56" spans="1:12" ht="33" customHeight="1" x14ac:dyDescent="0.2">
      <c r="A56" s="11">
        <f t="shared" si="0"/>
        <v>54</v>
      </c>
      <c r="B56" s="12">
        <v>20013</v>
      </c>
      <c r="C56" s="11">
        <v>1374601308</v>
      </c>
      <c r="D56" s="12" t="s">
        <v>226</v>
      </c>
      <c r="E56" s="12" t="s">
        <v>242</v>
      </c>
      <c r="F56" s="12" t="s">
        <v>276</v>
      </c>
      <c r="G56" s="12" t="s">
        <v>279</v>
      </c>
      <c r="H56" s="12" t="s">
        <v>278</v>
      </c>
      <c r="I56" s="12" t="s">
        <v>280</v>
      </c>
      <c r="J56" s="13">
        <v>44501</v>
      </c>
      <c r="K56" s="14">
        <v>69</v>
      </c>
      <c r="L56" s="12"/>
    </row>
    <row r="57" spans="1:12" ht="33" customHeight="1" x14ac:dyDescent="0.2">
      <c r="A57" s="11">
        <f t="shared" si="0"/>
        <v>55</v>
      </c>
      <c r="B57" s="11">
        <v>20008</v>
      </c>
      <c r="C57" s="11">
        <v>1372013860</v>
      </c>
      <c r="D57" s="12" t="s">
        <v>258</v>
      </c>
      <c r="E57" s="12" t="s">
        <v>257</v>
      </c>
      <c r="F57" s="12" t="s">
        <v>281</v>
      </c>
      <c r="G57" s="12" t="s">
        <v>282</v>
      </c>
      <c r="H57" s="12" t="s">
        <v>284</v>
      </c>
      <c r="I57" s="12" t="s">
        <v>283</v>
      </c>
      <c r="J57" s="13">
        <v>44562</v>
      </c>
      <c r="K57" s="14">
        <v>67</v>
      </c>
      <c r="L57" s="12"/>
    </row>
    <row r="58" spans="1:12" ht="33" customHeight="1" x14ac:dyDescent="0.2">
      <c r="A58" s="11">
        <f t="shared" si="0"/>
        <v>56</v>
      </c>
      <c r="B58" s="11">
        <v>13041</v>
      </c>
      <c r="C58" s="11">
        <v>1374101523</v>
      </c>
      <c r="D58" s="12" t="s">
        <v>286</v>
      </c>
      <c r="E58" s="12" t="s">
        <v>287</v>
      </c>
      <c r="F58" s="12" t="s">
        <v>77</v>
      </c>
      <c r="G58" s="12" t="s">
        <v>187</v>
      </c>
      <c r="H58" s="12" t="s">
        <v>78</v>
      </c>
      <c r="I58" s="12" t="s">
        <v>79</v>
      </c>
      <c r="J58" s="13">
        <v>44652</v>
      </c>
      <c r="K58" s="14">
        <v>54</v>
      </c>
      <c r="L58" s="12"/>
    </row>
    <row r="59" spans="1:12" ht="33" customHeight="1" x14ac:dyDescent="0.2">
      <c r="A59" s="11">
        <f t="shared" si="0"/>
        <v>57</v>
      </c>
      <c r="B59" s="12">
        <v>20015</v>
      </c>
      <c r="C59" s="16">
        <v>1371510890</v>
      </c>
      <c r="D59" s="12" t="s">
        <v>409</v>
      </c>
      <c r="E59" s="12" t="s">
        <v>103</v>
      </c>
      <c r="F59" s="12" t="s">
        <v>411</v>
      </c>
      <c r="G59" s="12" t="s">
        <v>292</v>
      </c>
      <c r="H59" s="12" t="s">
        <v>288</v>
      </c>
      <c r="I59" s="12" t="s">
        <v>289</v>
      </c>
      <c r="J59" s="13">
        <v>44652</v>
      </c>
      <c r="K59" s="14">
        <v>82</v>
      </c>
      <c r="L59" s="12"/>
    </row>
    <row r="60" spans="1:12" ht="33" customHeight="1" x14ac:dyDescent="0.2">
      <c r="A60" s="11">
        <f t="shared" si="0"/>
        <v>58</v>
      </c>
      <c r="B60" s="11">
        <v>14036</v>
      </c>
      <c r="C60" s="16">
        <v>1370604421</v>
      </c>
      <c r="D60" s="12" t="s">
        <v>391</v>
      </c>
      <c r="E60" s="12" t="s">
        <v>392</v>
      </c>
      <c r="F60" s="12" t="s">
        <v>390</v>
      </c>
      <c r="G60" s="12" t="s">
        <v>293</v>
      </c>
      <c r="H60" s="12" t="s">
        <v>290</v>
      </c>
      <c r="I60" s="12" t="s">
        <v>291</v>
      </c>
      <c r="J60" s="13">
        <v>44652</v>
      </c>
      <c r="K60" s="14">
        <v>39</v>
      </c>
      <c r="L60" s="12"/>
    </row>
    <row r="61" spans="1:12" ht="33" customHeight="1" x14ac:dyDescent="0.2">
      <c r="A61" s="11">
        <f t="shared" si="0"/>
        <v>59</v>
      </c>
      <c r="B61" s="11">
        <v>14033</v>
      </c>
      <c r="C61" s="16">
        <v>1372113801</v>
      </c>
      <c r="D61" s="12" t="s">
        <v>296</v>
      </c>
      <c r="E61" s="12" t="s">
        <v>295</v>
      </c>
      <c r="F61" s="12" t="s">
        <v>294</v>
      </c>
      <c r="G61" s="12" t="s">
        <v>297</v>
      </c>
      <c r="H61" s="12" t="s">
        <v>298</v>
      </c>
      <c r="I61" s="12" t="s">
        <v>299</v>
      </c>
      <c r="J61" s="13">
        <v>44713</v>
      </c>
      <c r="K61" s="14">
        <v>70</v>
      </c>
      <c r="L61" s="12"/>
    </row>
    <row r="62" spans="1:12" ht="33" customHeight="1" x14ac:dyDescent="0.2">
      <c r="A62" s="11">
        <f t="shared" si="0"/>
        <v>60</v>
      </c>
      <c r="B62" s="11">
        <v>16015</v>
      </c>
      <c r="C62" s="16">
        <v>1371216670</v>
      </c>
      <c r="D62" s="12" t="s">
        <v>304</v>
      </c>
      <c r="E62" s="12" t="s">
        <v>152</v>
      </c>
      <c r="F62" s="12" t="s">
        <v>323</v>
      </c>
      <c r="G62" s="12" t="s">
        <v>305</v>
      </c>
      <c r="H62" s="12" t="s">
        <v>306</v>
      </c>
      <c r="I62" s="12" t="s">
        <v>307</v>
      </c>
      <c r="J62" s="13">
        <v>44713</v>
      </c>
      <c r="K62" s="14">
        <v>62</v>
      </c>
      <c r="L62" s="12" t="s">
        <v>322</v>
      </c>
    </row>
    <row r="63" spans="1:12" ht="33" customHeight="1" x14ac:dyDescent="0.2">
      <c r="A63" s="11">
        <f t="shared" si="0"/>
        <v>61</v>
      </c>
      <c r="B63" s="11">
        <v>20017</v>
      </c>
      <c r="C63" s="16">
        <v>1372208841</v>
      </c>
      <c r="D63" s="12" t="s">
        <v>308</v>
      </c>
      <c r="E63" s="12" t="s">
        <v>309</v>
      </c>
      <c r="F63" s="12" t="s">
        <v>300</v>
      </c>
      <c r="G63" s="12" t="s">
        <v>310</v>
      </c>
      <c r="H63" s="12" t="s">
        <v>311</v>
      </c>
      <c r="I63" s="12" t="s">
        <v>312</v>
      </c>
      <c r="J63" s="13">
        <v>44713</v>
      </c>
      <c r="K63" s="14">
        <v>70</v>
      </c>
      <c r="L63" s="12"/>
    </row>
    <row r="64" spans="1:12" ht="33" customHeight="1" x14ac:dyDescent="0.2">
      <c r="A64" s="11">
        <f t="shared" si="0"/>
        <v>62</v>
      </c>
      <c r="B64" s="11">
        <v>20018</v>
      </c>
      <c r="C64" s="16">
        <v>1371510932</v>
      </c>
      <c r="D64" s="12" t="s">
        <v>313</v>
      </c>
      <c r="E64" s="12" t="s">
        <v>314</v>
      </c>
      <c r="F64" s="12" t="s">
        <v>301</v>
      </c>
      <c r="G64" s="12" t="s">
        <v>315</v>
      </c>
      <c r="H64" s="12" t="s">
        <v>316</v>
      </c>
      <c r="I64" s="12" t="s">
        <v>317</v>
      </c>
      <c r="J64" s="13">
        <v>44713</v>
      </c>
      <c r="K64" s="14">
        <v>68</v>
      </c>
      <c r="L64" s="12"/>
    </row>
    <row r="65" spans="1:12" ht="33" customHeight="1" x14ac:dyDescent="0.2">
      <c r="A65" s="11">
        <f t="shared" si="0"/>
        <v>63</v>
      </c>
      <c r="B65" s="11">
        <v>20010</v>
      </c>
      <c r="C65" s="16">
        <v>1371912112</v>
      </c>
      <c r="D65" s="12" t="s">
        <v>318</v>
      </c>
      <c r="E65" s="12" t="s">
        <v>319</v>
      </c>
      <c r="F65" s="12" t="s">
        <v>302</v>
      </c>
      <c r="G65" s="12" t="s">
        <v>320</v>
      </c>
      <c r="H65" s="12" t="s">
        <v>303</v>
      </c>
      <c r="I65" s="12" t="s">
        <v>321</v>
      </c>
      <c r="J65" s="13">
        <v>44713</v>
      </c>
      <c r="K65" s="14">
        <v>57</v>
      </c>
      <c r="L65" s="12"/>
    </row>
    <row r="66" spans="1:12" ht="33" customHeight="1" x14ac:dyDescent="0.2">
      <c r="A66" s="11">
        <f t="shared" si="0"/>
        <v>64</v>
      </c>
      <c r="B66" s="11">
        <v>20006</v>
      </c>
      <c r="C66" s="16">
        <v>1374203741</v>
      </c>
      <c r="D66" s="12" t="s">
        <v>324</v>
      </c>
      <c r="E66" s="12" t="s">
        <v>328</v>
      </c>
      <c r="F66" s="12" t="s">
        <v>325</v>
      </c>
      <c r="G66" s="12" t="s">
        <v>326</v>
      </c>
      <c r="H66" s="12" t="s">
        <v>327</v>
      </c>
      <c r="I66" s="12" t="s">
        <v>329</v>
      </c>
      <c r="J66" s="13">
        <v>44743</v>
      </c>
      <c r="K66" s="14">
        <v>80</v>
      </c>
      <c r="L66" s="12"/>
    </row>
    <row r="67" spans="1:12" ht="33" customHeight="1" x14ac:dyDescent="0.2">
      <c r="A67" s="11">
        <f t="shared" si="0"/>
        <v>65</v>
      </c>
      <c r="B67" s="11">
        <v>21005</v>
      </c>
      <c r="C67" s="16">
        <v>1372014231</v>
      </c>
      <c r="D67" s="12" t="s">
        <v>409</v>
      </c>
      <c r="E67" s="12" t="s">
        <v>45</v>
      </c>
      <c r="F67" s="12" t="s">
        <v>410</v>
      </c>
      <c r="G67" s="12" t="s">
        <v>331</v>
      </c>
      <c r="H67" s="12" t="s">
        <v>332</v>
      </c>
      <c r="I67" s="12" t="s">
        <v>333</v>
      </c>
      <c r="J67" s="13">
        <v>44835</v>
      </c>
      <c r="K67" s="14">
        <v>75</v>
      </c>
      <c r="L67" s="12"/>
    </row>
    <row r="68" spans="1:12" ht="33" customHeight="1" x14ac:dyDescent="0.2">
      <c r="A68" s="11">
        <f t="shared" ref="A68:A78" si="1">ROW()-2</f>
        <v>66</v>
      </c>
      <c r="B68" s="11">
        <v>16014</v>
      </c>
      <c r="C68" s="16">
        <v>1370604462</v>
      </c>
      <c r="D68" s="12" t="s">
        <v>334</v>
      </c>
      <c r="E68" s="12" t="s">
        <v>336</v>
      </c>
      <c r="F68" s="12" t="s">
        <v>335</v>
      </c>
      <c r="G68" s="12" t="s">
        <v>337</v>
      </c>
      <c r="H68" s="12" t="s">
        <v>336</v>
      </c>
      <c r="I68" s="12" t="s">
        <v>338</v>
      </c>
      <c r="J68" s="13">
        <v>44835</v>
      </c>
      <c r="K68" s="14">
        <v>45</v>
      </c>
      <c r="L68" s="12"/>
    </row>
    <row r="69" spans="1:12" ht="33" customHeight="1" x14ac:dyDescent="0.2">
      <c r="A69" s="11">
        <f t="shared" si="1"/>
        <v>67</v>
      </c>
      <c r="B69" s="11">
        <v>21008</v>
      </c>
      <c r="C69" s="16">
        <v>1372014371</v>
      </c>
      <c r="D69" s="12" t="s">
        <v>340</v>
      </c>
      <c r="E69" s="12" t="s">
        <v>344</v>
      </c>
      <c r="F69" s="12" t="s">
        <v>341</v>
      </c>
      <c r="G69" s="12" t="s">
        <v>342</v>
      </c>
      <c r="H69" s="12" t="s">
        <v>343</v>
      </c>
      <c r="I69" s="12" t="s">
        <v>345</v>
      </c>
      <c r="J69" s="13">
        <v>44986</v>
      </c>
      <c r="K69" s="14">
        <v>61</v>
      </c>
      <c r="L69" s="12" t="s">
        <v>346</v>
      </c>
    </row>
    <row r="70" spans="1:12" ht="33" customHeight="1" x14ac:dyDescent="0.2">
      <c r="A70" s="11">
        <f t="shared" si="1"/>
        <v>68</v>
      </c>
      <c r="B70" s="11">
        <v>21010</v>
      </c>
      <c r="C70" s="16">
        <v>1372014389</v>
      </c>
      <c r="D70" s="12" t="s">
        <v>347</v>
      </c>
      <c r="E70" s="12" t="s">
        <v>348</v>
      </c>
      <c r="F70" s="12" t="s">
        <v>349</v>
      </c>
      <c r="G70" s="12" t="s">
        <v>350</v>
      </c>
      <c r="H70" s="12" t="s">
        <v>351</v>
      </c>
      <c r="I70" s="12" t="s">
        <v>352</v>
      </c>
      <c r="J70" s="13">
        <v>44986</v>
      </c>
      <c r="K70" s="14">
        <v>70</v>
      </c>
      <c r="L70" s="12"/>
    </row>
    <row r="71" spans="1:12" ht="33" customHeight="1" x14ac:dyDescent="0.2">
      <c r="A71" s="11">
        <f t="shared" si="1"/>
        <v>69</v>
      </c>
      <c r="B71" s="11">
        <v>21012</v>
      </c>
      <c r="C71" s="16">
        <v>1371113521</v>
      </c>
      <c r="D71" s="12" t="s">
        <v>353</v>
      </c>
      <c r="E71" s="12" t="s">
        <v>354</v>
      </c>
      <c r="F71" s="12" t="s">
        <v>355</v>
      </c>
      <c r="G71" s="12" t="s">
        <v>356</v>
      </c>
      <c r="H71" s="12" t="s">
        <v>357</v>
      </c>
      <c r="I71" s="12" t="s">
        <v>358</v>
      </c>
      <c r="J71" s="13">
        <v>45108</v>
      </c>
      <c r="K71" s="14">
        <v>61</v>
      </c>
      <c r="L71" s="12"/>
    </row>
    <row r="72" spans="1:12" ht="33" customHeight="1" x14ac:dyDescent="0.2">
      <c r="A72" s="11">
        <f t="shared" si="1"/>
        <v>70</v>
      </c>
      <c r="B72" s="11">
        <v>13013</v>
      </c>
      <c r="C72" s="16">
        <v>1371606037</v>
      </c>
      <c r="D72" s="12" t="s">
        <v>359</v>
      </c>
      <c r="E72" s="12" t="s">
        <v>360</v>
      </c>
      <c r="F72" s="12" t="s">
        <v>361</v>
      </c>
      <c r="G72" s="12" t="s">
        <v>362</v>
      </c>
      <c r="H72" s="12" t="s">
        <v>363</v>
      </c>
      <c r="I72" s="12" t="s">
        <v>364</v>
      </c>
      <c r="J72" s="13">
        <v>45200</v>
      </c>
      <c r="K72" s="14">
        <v>50</v>
      </c>
      <c r="L72" s="12"/>
    </row>
    <row r="73" spans="1:12" ht="33" customHeight="1" x14ac:dyDescent="0.2">
      <c r="A73" s="11">
        <f t="shared" si="1"/>
        <v>71</v>
      </c>
      <c r="B73" s="11">
        <v>11067</v>
      </c>
      <c r="C73" s="16">
        <v>1373503240</v>
      </c>
      <c r="D73" s="12" t="s">
        <v>365</v>
      </c>
      <c r="E73" s="12" t="s">
        <v>366</v>
      </c>
      <c r="F73" s="12" t="s">
        <v>367</v>
      </c>
      <c r="G73" s="12" t="s">
        <v>368</v>
      </c>
      <c r="H73" s="12" t="s">
        <v>369</v>
      </c>
      <c r="I73" s="12" t="s">
        <v>370</v>
      </c>
      <c r="J73" s="13">
        <v>45292</v>
      </c>
      <c r="K73" s="14">
        <v>23</v>
      </c>
      <c r="L73" s="12"/>
    </row>
    <row r="74" spans="1:12" ht="33" customHeight="1" x14ac:dyDescent="0.2">
      <c r="A74" s="11">
        <f t="shared" si="1"/>
        <v>72</v>
      </c>
      <c r="B74" s="11">
        <v>18007</v>
      </c>
      <c r="C74" s="16">
        <v>1370202770</v>
      </c>
      <c r="D74" s="12" t="s">
        <v>371</v>
      </c>
      <c r="E74" s="12" t="s">
        <v>372</v>
      </c>
      <c r="F74" s="12" t="s">
        <v>373</v>
      </c>
      <c r="G74" s="12" t="s">
        <v>374</v>
      </c>
      <c r="H74" s="12" t="s">
        <v>375</v>
      </c>
      <c r="I74" s="12" t="s">
        <v>376</v>
      </c>
      <c r="J74" s="13">
        <v>45444</v>
      </c>
      <c r="K74" s="14">
        <v>50</v>
      </c>
      <c r="L74" s="12"/>
    </row>
    <row r="75" spans="1:12" ht="33" customHeight="1" x14ac:dyDescent="0.2">
      <c r="A75" s="11">
        <f t="shared" si="1"/>
        <v>73</v>
      </c>
      <c r="B75" s="11">
        <v>18018</v>
      </c>
      <c r="C75" s="16">
        <v>1372702793</v>
      </c>
      <c r="D75" s="12" t="s">
        <v>378</v>
      </c>
      <c r="E75" s="12" t="s">
        <v>379</v>
      </c>
      <c r="F75" s="12" t="s">
        <v>380</v>
      </c>
      <c r="G75" s="12" t="s">
        <v>381</v>
      </c>
      <c r="H75" s="12" t="s">
        <v>382</v>
      </c>
      <c r="I75" s="12" t="s">
        <v>383</v>
      </c>
      <c r="J75" s="13">
        <v>45505</v>
      </c>
      <c r="K75" s="14">
        <v>161</v>
      </c>
      <c r="L75" s="12"/>
    </row>
    <row r="76" spans="1:12" ht="33" customHeight="1" x14ac:dyDescent="0.2">
      <c r="A76" s="11">
        <f t="shared" si="1"/>
        <v>74</v>
      </c>
      <c r="B76" s="11">
        <v>23002</v>
      </c>
      <c r="C76" s="16">
        <v>1371511526</v>
      </c>
      <c r="D76" s="12" t="s">
        <v>384</v>
      </c>
      <c r="E76" s="12" t="s">
        <v>385</v>
      </c>
      <c r="F76" s="12" t="s">
        <v>386</v>
      </c>
      <c r="G76" s="12" t="s">
        <v>387</v>
      </c>
      <c r="H76" s="12" t="s">
        <v>388</v>
      </c>
      <c r="I76" s="12" t="s">
        <v>389</v>
      </c>
      <c r="J76" s="13">
        <v>45566</v>
      </c>
      <c r="K76" s="14">
        <v>70</v>
      </c>
      <c r="L76" s="12"/>
    </row>
    <row r="77" spans="1:12" ht="33" customHeight="1" x14ac:dyDescent="0.2">
      <c r="A77" s="11">
        <f t="shared" si="1"/>
        <v>75</v>
      </c>
      <c r="B77" s="11">
        <v>21002</v>
      </c>
      <c r="C77" s="16">
        <v>1372209484</v>
      </c>
      <c r="D77" s="12" t="s">
        <v>216</v>
      </c>
      <c r="E77" s="12" t="s">
        <v>396</v>
      </c>
      <c r="F77" s="12" t="s">
        <v>395</v>
      </c>
      <c r="G77" s="12" t="s">
        <v>397</v>
      </c>
      <c r="H77" s="12" t="s">
        <v>398</v>
      </c>
      <c r="I77" s="12" t="s">
        <v>399</v>
      </c>
      <c r="J77" s="13">
        <v>45717</v>
      </c>
      <c r="K77" s="14">
        <v>103</v>
      </c>
      <c r="L77" s="12"/>
    </row>
    <row r="78" spans="1:12" ht="33" customHeight="1" x14ac:dyDescent="0.2">
      <c r="A78" s="11">
        <f t="shared" si="1"/>
        <v>76</v>
      </c>
      <c r="B78" s="11">
        <v>22003</v>
      </c>
      <c r="C78" s="16">
        <v>1374303921</v>
      </c>
      <c r="D78" s="12" t="s">
        <v>400</v>
      </c>
      <c r="E78" s="12" t="s">
        <v>401</v>
      </c>
      <c r="F78" s="12" t="s">
        <v>402</v>
      </c>
      <c r="G78" s="12" t="s">
        <v>403</v>
      </c>
      <c r="H78" s="12" t="s">
        <v>404</v>
      </c>
      <c r="I78" s="12" t="s">
        <v>405</v>
      </c>
      <c r="J78" s="13">
        <v>45931</v>
      </c>
      <c r="K78" s="14">
        <v>69</v>
      </c>
      <c r="L78" s="17"/>
    </row>
    <row r="79" spans="1:12" x14ac:dyDescent="0.2">
      <c r="A79" s="18" t="s">
        <v>39</v>
      </c>
      <c r="B79" s="9"/>
      <c r="C79" s="6">
        <f>COUNTA(A3:A78)</f>
        <v>76</v>
      </c>
      <c r="D79" s="2"/>
      <c r="G79" s="2"/>
      <c r="H79" s="2"/>
      <c r="I79" s="3"/>
      <c r="J79" s="4"/>
      <c r="K79" s="2"/>
    </row>
    <row r="80" spans="1:12" ht="18" customHeight="1" x14ac:dyDescent="0.2">
      <c r="A80" s="19"/>
      <c r="B80" s="7"/>
      <c r="C80" s="5">
        <f>SUM(K3:K78)</f>
        <v>4310</v>
      </c>
    </row>
    <row r="81" spans="1:2" ht="18" customHeight="1" x14ac:dyDescent="0.2">
      <c r="A81" s="8"/>
      <c r="B81" s="8"/>
    </row>
  </sheetData>
  <autoFilter ref="A2:L80" xr:uid="{00000000-0009-0000-0000-000000000000}"/>
  <mergeCells count="1">
    <mergeCell ref="A79:A80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上村　美奈子</cp:lastModifiedBy>
  <cp:lastPrinted>2023-04-18T05:35:36Z</cp:lastPrinted>
  <dcterms:created xsi:type="dcterms:W3CDTF">2012-11-01T01:06:31Z</dcterms:created>
  <dcterms:modified xsi:type="dcterms:W3CDTF">2026-01-08T06:53:10Z</dcterms:modified>
</cp:coreProperties>
</file>