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4_R6\"/>
    </mc:Choice>
  </mc:AlternateContent>
  <bookViews>
    <workbookView xWindow="0" yWindow="84" windowWidth="20340" windowHeight="7644"/>
  </bookViews>
  <sheets>
    <sheet name="指定一覧" sheetId="7" r:id="rId1"/>
  </sheets>
  <definedNames>
    <definedName name="_xlnm._FilterDatabase" localSheetId="0" hidden="1">指定一覧!$A$2:$L$78</definedName>
    <definedName name="_xlnm.Print_Area" localSheetId="0">指定一覧!$A$1:$L$76</definedName>
    <definedName name="_xlnm.Print_Titles" localSheetId="0">指定一覧!$1:$2</definedName>
  </definedNames>
  <calcPr calcId="162913"/>
</workbook>
</file>

<file path=xl/calcChain.xml><?xml version="1.0" encoding="utf-8"?>
<calcChain xmlns="http://schemas.openxmlformats.org/spreadsheetml/2006/main">
  <c r="A75" i="7" l="1"/>
  <c r="C78" i="7" l="1"/>
  <c r="A76" i="7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77" i="7" s="1"/>
</calcChain>
</file>

<file path=xl/sharedStrings.xml><?xml version="1.0" encoding="utf-8"?>
<sst xmlns="http://schemas.openxmlformats.org/spreadsheetml/2006/main" count="470" uniqueCount="413">
  <si>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</si>
  <si>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</si>
  <si>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</si>
  <si>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</si>
  <si>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</si>
  <si>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</si>
  <si>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</si>
  <si>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</si>
  <si>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</si>
  <si>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</si>
  <si>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</si>
  <si>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</si>
  <si>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</si>
  <si>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</si>
  <si>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</si>
  <si>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</si>
  <si>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</si>
  <si>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</si>
  <si>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</si>
  <si>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</si>
  <si>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</si>
  <si>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</si>
  <si>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</si>
  <si>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</si>
  <si>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</si>
  <si>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</si>
  <si>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</si>
  <si>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</si>
  <si>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</si>
  <si>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</si>
  <si>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</si>
  <si>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</si>
  <si>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</si>
  <si>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</si>
  <si>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</si>
  <si>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</si>
  <si>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</si>
  <si>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</si>
  <si>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</si>
  <si>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</si>
  <si>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</si>
  <si>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</si>
  <si>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</si>
  <si>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</si>
  <si>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</si>
  <si>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</si>
  <si>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</si>
  <si>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</si>
  <si>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</si>
  <si>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</si>
  <si>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</si>
  <si>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</si>
  <si>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</si>
  <si>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</si>
  <si>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</si>
  <si>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</si>
  <si>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</si>
  <si>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</si>
  <si>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</si>
  <si>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</si>
  <si>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</si>
  <si>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</si>
  <si>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サービス付高齢者住宅リンク平和台</t>
    <rPh sb="13" eb="16">
      <t>ヘイワダイ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</si>
  <si>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</si>
  <si>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</si>
  <si>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</si>
  <si>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</si>
  <si>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</si>
  <si>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</si>
  <si>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</si>
  <si>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</si>
  <si>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</si>
  <si>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</si>
  <si>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</si>
  <si>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</si>
  <si>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</si>
  <si>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</si>
  <si>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</si>
  <si>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</si>
  <si>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</si>
  <si>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</si>
  <si>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</si>
  <si>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</si>
  <si>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</si>
  <si>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</si>
  <si>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</si>
  <si>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</si>
  <si>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</si>
  <si>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</si>
  <si>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</si>
  <si>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</si>
  <si>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</si>
  <si>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</si>
  <si>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</si>
  <si>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</si>
  <si>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</si>
  <si>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</si>
  <si>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</si>
  <si>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</si>
  <si>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</si>
  <si>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</si>
  <si>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くらら西馬込</t>
    <rPh sb="3" eb="6">
      <t>ニシマゴメ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</si>
  <si>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</si>
  <si>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</si>
  <si>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</si>
  <si>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</si>
  <si>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</si>
  <si>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</si>
  <si>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</si>
  <si>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</si>
  <si>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</si>
  <si>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</si>
  <si>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</si>
  <si>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</si>
  <si>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</si>
  <si>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</si>
  <si>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</si>
  <si>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</si>
  <si>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</si>
  <si>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</si>
  <si>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</si>
  <si>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</si>
  <si>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</si>
  <si>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</si>
  <si>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</si>
  <si>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</si>
  <si>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</si>
  <si>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</si>
  <si>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</si>
  <si>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</si>
  <si>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</si>
  <si>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</si>
  <si>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</si>
  <si>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</si>
  <si>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</si>
  <si>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</si>
  <si>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</si>
  <si>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</si>
  <si>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</si>
  <si>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</si>
  <si>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</si>
  <si>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</si>
  <si>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</si>
  <si>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</si>
  <si>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</si>
  <si>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</si>
  <si>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</si>
  <si>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</si>
  <si>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</si>
  <si>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</si>
  <si>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</si>
  <si>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</si>
  <si>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</si>
  <si>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</si>
  <si>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</si>
  <si>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</si>
  <si>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</si>
  <si>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</si>
  <si>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</si>
  <si>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</si>
  <si>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</si>
  <si>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</si>
  <si>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</si>
  <si>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</si>
  <si>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</si>
  <si>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</si>
  <si>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</si>
  <si>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</si>
  <si>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</si>
  <si>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</si>
  <si>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</si>
  <si>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</si>
  <si>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</si>
  <si>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</si>
  <si>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</si>
  <si>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</si>
  <si>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</si>
  <si>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</si>
  <si>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</si>
  <si>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</si>
  <si>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</si>
  <si>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</si>
  <si>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</si>
  <si>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</si>
  <si>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</si>
  <si>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</si>
  <si>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</si>
  <si>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</si>
  <si>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</si>
  <si>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</si>
  <si>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</si>
  <si>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</si>
  <si>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</si>
  <si>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</si>
  <si>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</si>
  <si>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</si>
  <si>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</si>
  <si>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</si>
  <si>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</si>
  <si>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</si>
  <si>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</si>
  <si>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</si>
  <si>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</si>
  <si>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</si>
  <si>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</si>
  <si>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</si>
  <si>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</si>
  <si>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</si>
  <si>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</si>
  <si>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</si>
  <si>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</si>
  <si>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</si>
  <si>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</si>
  <si>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</si>
  <si>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</si>
  <si>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</si>
  <si>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</si>
  <si>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</si>
  <si>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</si>
  <si>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</si>
  <si>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</si>
  <si>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</si>
  <si>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</si>
  <si>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</si>
  <si>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</si>
  <si>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</si>
  <si>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</si>
  <si>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</si>
  <si>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</si>
  <si>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</si>
  <si>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</si>
  <si>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</si>
  <si>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</si>
  <si>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</si>
  <si>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</si>
  <si>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</si>
  <si>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</si>
  <si>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</si>
  <si>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</si>
  <si>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</si>
  <si>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</si>
  <si>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</si>
  <si>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</si>
  <si>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</si>
  <si>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</si>
  <si>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</si>
  <si>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</si>
  <si>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</si>
  <si>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</si>
  <si>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</si>
  <si>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</si>
  <si>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</si>
  <si>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</si>
  <si>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</si>
  <si>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</si>
  <si>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</si>
  <si>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</si>
  <si>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</si>
  <si>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</si>
  <si>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</si>
  <si>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</si>
  <si>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</si>
  <si>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</si>
  <si>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</si>
  <si>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</si>
  <si>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</si>
  <si>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</si>
  <si>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</si>
  <si>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</si>
  <si>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</si>
  <si>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</si>
  <si>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</si>
  <si>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</si>
  <si>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</si>
  <si>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</si>
  <si>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</si>
  <si>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</si>
  <si>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</si>
  <si>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</si>
  <si>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</si>
  <si>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</si>
  <si>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</si>
  <si>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</si>
  <si>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</si>
  <si>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</si>
  <si>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</si>
  <si>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</si>
  <si>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</si>
  <si>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</si>
  <si>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</si>
  <si>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</si>
  <si>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</si>
  <si>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</si>
  <si>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</si>
  <si>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</si>
  <si>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</si>
  <si>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</si>
  <si>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</si>
  <si>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</si>
  <si>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</si>
  <si>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</si>
  <si>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</si>
  <si>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</si>
  <si>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</si>
  <si>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</si>
  <si>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ＡＩＡＩ　Ｌｉｆｅ　Ｃａｒｅ株式会社</t>
  </si>
  <si>
    <t>東京都墨田区錦糸一丁目２番１号</t>
  </si>
  <si>
    <t>ＡＩＡＩ　ＭＡＩＳＯＮ　入谷</t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</si>
  <si>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</si>
  <si>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</si>
  <si>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</si>
  <si>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</si>
  <si>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</si>
  <si>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</si>
  <si>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</si>
  <si>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</si>
  <si>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</si>
  <si>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</si>
  <si>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</si>
  <si>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</si>
  <si>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</si>
  <si>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</si>
  <si>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</si>
  <si>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</si>
  <si>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</si>
  <si>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</si>
  <si>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</si>
  <si>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</si>
  <si>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</si>
  <si>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</si>
  <si>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</si>
  <si>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</si>
  <si>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</si>
  <si>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</si>
  <si>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</si>
  <si>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</si>
  <si>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</si>
  <si>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</si>
  <si>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</si>
  <si>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</si>
  <si>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</si>
  <si>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</si>
  <si>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</si>
  <si>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</si>
  <si>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</si>
  <si>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</si>
  <si>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</si>
  <si>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</si>
  <si>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</si>
  <si>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</si>
  <si>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</si>
  <si>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</si>
  <si>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</si>
  <si>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</si>
  <si>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</si>
  <si>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</si>
  <si>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</si>
  <si>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</si>
  <si>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</si>
  <si>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</si>
  <si>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</si>
  <si>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</si>
  <si>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</si>
  <si>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</si>
  <si>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</si>
  <si>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</si>
  <si>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</si>
  <si>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</si>
  <si>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</si>
  <si>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</si>
  <si>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</si>
  <si>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</si>
  <si>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</si>
  <si>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</si>
  <si>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</si>
  <si>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</si>
  <si>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</si>
  <si>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</si>
  <si>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</si>
  <si>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</si>
  <si>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</si>
  <si>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</si>
  <si>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</si>
  <si>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</si>
  <si>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</si>
  <si>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</si>
  <si>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</si>
  <si>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</si>
  <si>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</si>
  <si>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</si>
  <si>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</si>
  <si>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</si>
  <si>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</si>
  <si>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</si>
  <si>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</si>
  <si>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</si>
  <si>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</si>
  <si>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</si>
  <si>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</si>
  <si>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</si>
  <si>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</si>
  <si>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</si>
  <si>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</si>
  <si>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</si>
  <si>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</si>
  <si>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</si>
  <si>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</si>
  <si>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</si>
  <si>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</si>
  <si>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</si>
  <si>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</si>
  <si>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</si>
  <si>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241101指定一覧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</si>
</sst>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vertical="center" wrapText="1"/>
    </xf>
    <xf numFmtId="178" fontId="23" fillId="0" borderId="0" xfId="0" applyNumberFormat="1" applyFont="1" applyBorder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Fill="1" applyBorder="1" applyAlignment="1">
      <alignment vertical="center" wrapText="1"/>
    </xf>
    <xf numFmtId="176" fontId="23" fillId="0" borderId="10" xfId="0" applyNumberFormat="1" applyFont="1" applyFill="1" applyBorder="1" applyAlignment="1">
      <alignment vertical="center" wrapText="1"/>
    </xf>
    <xf numFmtId="178" fontId="23" fillId="0" borderId="10" xfId="0" applyNumberFormat="1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412</v>
      </c>
      <c r="B1" s="1"/>
    </row>
    <row r="2" spans="1:12" ht="20.25" customHeight="1" x14ac:dyDescent="0.2">
      <c r="A2" s="12" t="s">
        <v>3</v>
      </c>
      <c r="B2" s="12" t="s">
        <v>160</v>
      </c>
      <c r="C2" s="12" t="s">
        <v>4</v>
      </c>
      <c r="D2" s="12" t="s">
        <v>5</v>
      </c>
      <c r="E2" s="12" t="s">
        <v>8</v>
      </c>
      <c r="F2" s="12" t="s">
        <v>6</v>
      </c>
      <c r="G2" s="12" t="s">
        <v>50</v>
      </c>
      <c r="H2" s="12" t="s">
        <v>7</v>
      </c>
      <c r="I2" s="12" t="s">
        <v>10</v>
      </c>
      <c r="J2" s="12" t="s">
        <v>9</v>
      </c>
      <c r="K2" s="12" t="s">
        <v>15</v>
      </c>
      <c r="L2" s="12" t="s">
        <v>17</v>
      </c>
    </row>
    <row r="3" spans="1:12" ht="33" customHeight="1" x14ac:dyDescent="0.2">
      <c r="A3" s="13">
        <f>ROW()-2</f>
        <v>1</v>
      </c>
      <c r="B3" s="13">
        <v>11073</v>
      </c>
      <c r="C3" s="13">
        <v>1372006112</v>
      </c>
      <c r="D3" s="14" t="s">
        <v>399</v>
      </c>
      <c r="E3" s="14" t="s">
        <v>26</v>
      </c>
      <c r="F3" s="14" t="s">
        <v>62</v>
      </c>
      <c r="G3" s="14" t="s">
        <v>53</v>
      </c>
      <c r="H3" s="14" t="s">
        <v>26</v>
      </c>
      <c r="I3" s="14" t="s">
        <v>29</v>
      </c>
      <c r="J3" s="15">
        <v>39508</v>
      </c>
      <c r="K3" s="16">
        <v>61</v>
      </c>
      <c r="L3" s="14"/>
    </row>
    <row r="4" spans="1:12" ht="33" customHeight="1" x14ac:dyDescent="0.2">
      <c r="A4" s="13">
        <f t="shared" ref="A4:A67" si="0">ROW()-2</f>
        <v>2</v>
      </c>
      <c r="B4" s="17">
        <v>11064</v>
      </c>
      <c r="C4" s="13">
        <v>1374400529</v>
      </c>
      <c r="D4" s="14" t="s">
        <v>11</v>
      </c>
      <c r="E4" s="14" t="s">
        <v>21</v>
      </c>
      <c r="F4" s="14" t="s">
        <v>19</v>
      </c>
      <c r="G4" s="14" t="s">
        <v>55</v>
      </c>
      <c r="H4" s="14" t="s">
        <v>22</v>
      </c>
      <c r="I4" s="14" t="s">
        <v>30</v>
      </c>
      <c r="J4" s="15">
        <v>39508</v>
      </c>
      <c r="K4" s="16">
        <v>44</v>
      </c>
      <c r="L4" s="14" t="s">
        <v>18</v>
      </c>
    </row>
    <row r="5" spans="1:12" ht="33" customHeight="1" x14ac:dyDescent="0.2">
      <c r="A5" s="13">
        <f t="shared" si="0"/>
        <v>3</v>
      </c>
      <c r="B5" s="13">
        <v>11078</v>
      </c>
      <c r="C5" s="13">
        <v>1370903146</v>
      </c>
      <c r="D5" s="14" t="s">
        <v>31</v>
      </c>
      <c r="E5" s="14" t="s">
        <v>23</v>
      </c>
      <c r="F5" s="14" t="s">
        <v>61</v>
      </c>
      <c r="G5" s="14" t="s">
        <v>51</v>
      </c>
      <c r="H5" s="14" t="s">
        <v>24</v>
      </c>
      <c r="I5" s="14" t="s">
        <v>32</v>
      </c>
      <c r="J5" s="15">
        <v>39873</v>
      </c>
      <c r="K5" s="16">
        <v>48</v>
      </c>
      <c r="L5" s="14"/>
    </row>
    <row r="6" spans="1:12" ht="33" customHeight="1" x14ac:dyDescent="0.2">
      <c r="A6" s="13">
        <f t="shared" si="0"/>
        <v>4</v>
      </c>
      <c r="B6" s="14">
        <v>11079</v>
      </c>
      <c r="C6" s="13">
        <v>1371209360</v>
      </c>
      <c r="D6" s="14" t="s">
        <v>158</v>
      </c>
      <c r="E6" s="14" t="s">
        <v>135</v>
      </c>
      <c r="F6" s="14" t="s">
        <v>0</v>
      </c>
      <c r="G6" s="14" t="s">
        <v>52</v>
      </c>
      <c r="H6" s="14" t="s">
        <v>25</v>
      </c>
      <c r="I6" s="14" t="s">
        <v>33</v>
      </c>
      <c r="J6" s="15">
        <v>40603</v>
      </c>
      <c r="K6" s="16">
        <v>38</v>
      </c>
      <c r="L6" s="14"/>
    </row>
    <row r="7" spans="1:12" ht="33" customHeight="1" x14ac:dyDescent="0.2">
      <c r="A7" s="13">
        <f t="shared" si="0"/>
        <v>5</v>
      </c>
      <c r="B7" s="13">
        <v>11057</v>
      </c>
      <c r="C7" s="13">
        <v>1371907492</v>
      </c>
      <c r="D7" s="14" t="s">
        <v>12</v>
      </c>
      <c r="E7" s="14" t="s">
        <v>151</v>
      </c>
      <c r="F7" s="14" t="s">
        <v>1</v>
      </c>
      <c r="G7" s="14" t="s">
        <v>58</v>
      </c>
      <c r="H7" s="14" t="s">
        <v>20</v>
      </c>
      <c r="I7" s="14" t="s">
        <v>34</v>
      </c>
      <c r="J7" s="15">
        <v>40725</v>
      </c>
      <c r="K7" s="16">
        <v>34</v>
      </c>
      <c r="L7" s="14" t="s">
        <v>125</v>
      </c>
    </row>
    <row r="8" spans="1:12" ht="33" customHeight="1" x14ac:dyDescent="0.2">
      <c r="A8" s="13">
        <f t="shared" si="0"/>
        <v>6</v>
      </c>
      <c r="B8" s="14">
        <v>11069</v>
      </c>
      <c r="C8" s="13">
        <v>1375424155</v>
      </c>
      <c r="D8" s="14" t="s">
        <v>158</v>
      </c>
      <c r="E8" s="14" t="s">
        <v>136</v>
      </c>
      <c r="F8" s="14" t="s">
        <v>161</v>
      </c>
      <c r="G8" s="14" t="s">
        <v>57</v>
      </c>
      <c r="H8" s="14" t="s">
        <v>28</v>
      </c>
      <c r="I8" s="14" t="s">
        <v>35</v>
      </c>
      <c r="J8" s="15">
        <v>41091</v>
      </c>
      <c r="K8" s="16">
        <v>52</v>
      </c>
      <c r="L8" s="14"/>
    </row>
    <row r="9" spans="1:12" ht="33" customHeight="1" x14ac:dyDescent="0.2">
      <c r="A9" s="13">
        <f t="shared" si="0"/>
        <v>7</v>
      </c>
      <c r="B9" s="13">
        <v>12002</v>
      </c>
      <c r="C9" s="13">
        <v>1370903831</v>
      </c>
      <c r="D9" s="14" t="s">
        <v>13</v>
      </c>
      <c r="E9" s="14" t="s">
        <v>281</v>
      </c>
      <c r="F9" s="14" t="s">
        <v>40</v>
      </c>
      <c r="G9" s="14" t="s">
        <v>282</v>
      </c>
      <c r="H9" s="14" t="s">
        <v>283</v>
      </c>
      <c r="I9" s="14" t="s">
        <v>36</v>
      </c>
      <c r="J9" s="15">
        <v>41183</v>
      </c>
      <c r="K9" s="16">
        <v>67</v>
      </c>
      <c r="L9" s="14"/>
    </row>
    <row r="10" spans="1:12" ht="33" customHeight="1" x14ac:dyDescent="0.2">
      <c r="A10" s="13">
        <f t="shared" si="0"/>
        <v>8</v>
      </c>
      <c r="B10" s="14">
        <v>12015</v>
      </c>
      <c r="C10" s="13">
        <v>1374600938</v>
      </c>
      <c r="D10" s="14" t="s">
        <v>12</v>
      </c>
      <c r="E10" s="14" t="s">
        <v>151</v>
      </c>
      <c r="F10" s="14" t="s">
        <v>2</v>
      </c>
      <c r="G10" s="14" t="s">
        <v>56</v>
      </c>
      <c r="H10" s="14" t="s">
        <v>27</v>
      </c>
      <c r="I10" s="14" t="s">
        <v>37</v>
      </c>
      <c r="J10" s="15">
        <v>41183</v>
      </c>
      <c r="K10" s="16">
        <v>34</v>
      </c>
      <c r="L10" s="14"/>
    </row>
    <row r="11" spans="1:12" ht="33" customHeight="1" x14ac:dyDescent="0.2">
      <c r="A11" s="13">
        <f t="shared" si="0"/>
        <v>9</v>
      </c>
      <c r="B11" s="13">
        <v>11014</v>
      </c>
      <c r="C11" s="13">
        <v>1374400735</v>
      </c>
      <c r="D11" s="14" t="s">
        <v>14</v>
      </c>
      <c r="E11" s="14" t="s">
        <v>167</v>
      </c>
      <c r="F11" s="14" t="s">
        <v>16</v>
      </c>
      <c r="G11" s="14" t="s">
        <v>59</v>
      </c>
      <c r="H11" s="14" t="s">
        <v>41</v>
      </c>
      <c r="I11" s="14" t="s">
        <v>38</v>
      </c>
      <c r="J11" s="15">
        <v>41334</v>
      </c>
      <c r="K11" s="16">
        <v>54</v>
      </c>
      <c r="L11" s="14" t="s">
        <v>18</v>
      </c>
    </row>
    <row r="12" spans="1:12" ht="33" customHeight="1" x14ac:dyDescent="0.2">
      <c r="A12" s="13">
        <f t="shared" si="0"/>
        <v>10</v>
      </c>
      <c r="B12" s="13">
        <v>12070</v>
      </c>
      <c r="C12" s="13">
        <v>1371908896</v>
      </c>
      <c r="D12" s="14" t="s">
        <v>12</v>
      </c>
      <c r="E12" s="14" t="s">
        <v>151</v>
      </c>
      <c r="F12" s="14" t="s">
        <v>42</v>
      </c>
      <c r="G12" s="14" t="s">
        <v>192</v>
      </c>
      <c r="H12" s="14" t="s">
        <v>43</v>
      </c>
      <c r="I12" s="14" t="s">
        <v>44</v>
      </c>
      <c r="J12" s="15">
        <v>41548</v>
      </c>
      <c r="K12" s="16">
        <v>40</v>
      </c>
      <c r="L12" s="14" t="s">
        <v>125</v>
      </c>
    </row>
    <row r="13" spans="1:12" ht="33" customHeight="1" x14ac:dyDescent="0.2">
      <c r="A13" s="13">
        <f t="shared" si="0"/>
        <v>11</v>
      </c>
      <c r="B13" s="14">
        <v>12048</v>
      </c>
      <c r="C13" s="13">
        <v>1374500955</v>
      </c>
      <c r="D13" s="14" t="s">
        <v>45</v>
      </c>
      <c r="E13" s="14" t="s">
        <v>46</v>
      </c>
      <c r="F13" s="14" t="s">
        <v>47</v>
      </c>
      <c r="G13" s="14" t="s">
        <v>193</v>
      </c>
      <c r="H13" s="14" t="s">
        <v>48</v>
      </c>
      <c r="I13" s="14" t="s">
        <v>49</v>
      </c>
      <c r="J13" s="15">
        <v>41548</v>
      </c>
      <c r="K13" s="16">
        <v>36</v>
      </c>
      <c r="L13" s="14"/>
    </row>
    <row r="14" spans="1:12" ht="33" customHeight="1" x14ac:dyDescent="0.2">
      <c r="A14" s="13">
        <f t="shared" si="0"/>
        <v>12</v>
      </c>
      <c r="B14" s="13">
        <v>12073</v>
      </c>
      <c r="C14" s="13">
        <v>1372010288</v>
      </c>
      <c r="D14" s="14" t="s">
        <v>67</v>
      </c>
      <c r="E14" s="14" t="s">
        <v>68</v>
      </c>
      <c r="F14" s="14" t="s">
        <v>63</v>
      </c>
      <c r="G14" s="14" t="s">
        <v>194</v>
      </c>
      <c r="H14" s="14" t="s">
        <v>64</v>
      </c>
      <c r="I14" s="14" t="s">
        <v>65</v>
      </c>
      <c r="J14" s="15">
        <v>41760</v>
      </c>
      <c r="K14" s="16">
        <v>77</v>
      </c>
      <c r="L14" s="14"/>
    </row>
    <row r="15" spans="1:12" ht="33" customHeight="1" x14ac:dyDescent="0.2">
      <c r="A15" s="13">
        <f t="shared" si="0"/>
        <v>13</v>
      </c>
      <c r="B15" s="13">
        <v>12066</v>
      </c>
      <c r="C15" s="13">
        <v>1374701454</v>
      </c>
      <c r="D15" s="14" t="s">
        <v>45</v>
      </c>
      <c r="E15" s="14" t="s">
        <v>46</v>
      </c>
      <c r="F15" s="14" t="s">
        <v>69</v>
      </c>
      <c r="G15" s="14" t="s">
        <v>195</v>
      </c>
      <c r="H15" s="14" t="s">
        <v>70</v>
      </c>
      <c r="I15" s="14" t="s">
        <v>75</v>
      </c>
      <c r="J15" s="15">
        <v>41821</v>
      </c>
      <c r="K15" s="16">
        <v>69</v>
      </c>
      <c r="L15" s="14"/>
    </row>
    <row r="16" spans="1:12" ht="33" customHeight="1" x14ac:dyDescent="0.2">
      <c r="A16" s="13">
        <f t="shared" si="0"/>
        <v>14</v>
      </c>
      <c r="B16" s="13">
        <v>12069</v>
      </c>
      <c r="C16" s="13">
        <v>1374302568</v>
      </c>
      <c r="D16" s="14" t="s">
        <v>45</v>
      </c>
      <c r="E16" s="14" t="s">
        <v>46</v>
      </c>
      <c r="F16" s="14" t="s">
        <v>72</v>
      </c>
      <c r="G16" s="14" t="s">
        <v>196</v>
      </c>
      <c r="H16" s="14" t="s">
        <v>73</v>
      </c>
      <c r="I16" s="14" t="s">
        <v>74</v>
      </c>
      <c r="J16" s="15">
        <v>41883</v>
      </c>
      <c r="K16" s="16">
        <v>78</v>
      </c>
      <c r="L16" s="14"/>
    </row>
    <row r="17" spans="1:12" ht="33" customHeight="1" x14ac:dyDescent="0.2">
      <c r="A17" s="13">
        <f t="shared" si="0"/>
        <v>15</v>
      </c>
      <c r="B17" s="13">
        <v>14001</v>
      </c>
      <c r="C17" s="13">
        <v>1374901237</v>
      </c>
      <c r="D17" s="14" t="s">
        <v>12</v>
      </c>
      <c r="E17" s="14" t="s">
        <v>151</v>
      </c>
      <c r="F17" s="14" t="s">
        <v>71</v>
      </c>
      <c r="G17" s="14" t="s">
        <v>197</v>
      </c>
      <c r="H17" s="14" t="s">
        <v>216</v>
      </c>
      <c r="I17" s="14" t="s">
        <v>76</v>
      </c>
      <c r="J17" s="15">
        <v>41913</v>
      </c>
      <c r="K17" s="16">
        <v>36</v>
      </c>
      <c r="L17" s="14"/>
    </row>
    <row r="18" spans="1:12" ht="33" customHeight="1" x14ac:dyDescent="0.2">
      <c r="A18" s="13">
        <f t="shared" si="0"/>
        <v>16</v>
      </c>
      <c r="B18" s="13">
        <v>13046</v>
      </c>
      <c r="C18" s="13">
        <v>1371909522</v>
      </c>
      <c r="D18" s="14" t="s">
        <v>45</v>
      </c>
      <c r="E18" s="14" t="s">
        <v>46</v>
      </c>
      <c r="F18" s="14" t="s">
        <v>77</v>
      </c>
      <c r="G18" s="14" t="s">
        <v>198</v>
      </c>
      <c r="H18" s="14" t="s">
        <v>78</v>
      </c>
      <c r="I18" s="14" t="s">
        <v>79</v>
      </c>
      <c r="J18" s="15">
        <v>41974</v>
      </c>
      <c r="K18" s="16">
        <v>48</v>
      </c>
      <c r="L18" s="14"/>
    </row>
    <row r="19" spans="1:12" ht="33" customHeight="1" x14ac:dyDescent="0.2">
      <c r="A19" s="13">
        <f t="shared" si="0"/>
        <v>17</v>
      </c>
      <c r="B19" s="13">
        <v>14005</v>
      </c>
      <c r="C19" s="13">
        <v>1371909589</v>
      </c>
      <c r="D19" s="14" t="s">
        <v>12</v>
      </c>
      <c r="E19" s="14" t="s">
        <v>151</v>
      </c>
      <c r="F19" s="14" t="s">
        <v>80</v>
      </c>
      <c r="G19" s="14" t="s">
        <v>199</v>
      </c>
      <c r="H19" s="14" t="s">
        <v>81</v>
      </c>
      <c r="I19" s="14" t="s">
        <v>82</v>
      </c>
      <c r="J19" s="15">
        <v>42005</v>
      </c>
      <c r="K19" s="16">
        <v>34</v>
      </c>
      <c r="L19" s="14" t="s">
        <v>125</v>
      </c>
    </row>
    <row r="20" spans="1:12" ht="33" customHeight="1" x14ac:dyDescent="0.2">
      <c r="A20" s="13">
        <f t="shared" si="0"/>
        <v>18</v>
      </c>
      <c r="B20" s="13">
        <v>13035</v>
      </c>
      <c r="C20" s="18">
        <v>1371110451</v>
      </c>
      <c r="D20" s="14" t="s">
        <v>86</v>
      </c>
      <c r="E20" s="14" t="s">
        <v>89</v>
      </c>
      <c r="F20" s="14" t="s">
        <v>88</v>
      </c>
      <c r="G20" s="14" t="s">
        <v>201</v>
      </c>
      <c r="H20" s="14" t="s">
        <v>87</v>
      </c>
      <c r="I20" s="14" t="s">
        <v>90</v>
      </c>
      <c r="J20" s="15">
        <v>42064</v>
      </c>
      <c r="K20" s="16">
        <v>31</v>
      </c>
      <c r="L20" s="14"/>
    </row>
    <row r="21" spans="1:12" ht="33" customHeight="1" x14ac:dyDescent="0.2">
      <c r="A21" s="13">
        <f t="shared" si="0"/>
        <v>19</v>
      </c>
      <c r="B21" s="13">
        <v>14012</v>
      </c>
      <c r="C21" s="13">
        <v>1374901245</v>
      </c>
      <c r="D21" s="14" t="s">
        <v>12</v>
      </c>
      <c r="E21" s="14" t="s">
        <v>151</v>
      </c>
      <c r="F21" s="14" t="s">
        <v>91</v>
      </c>
      <c r="G21" s="14" t="s">
        <v>202</v>
      </c>
      <c r="H21" s="14" t="s">
        <v>215</v>
      </c>
      <c r="I21" s="14" t="s">
        <v>92</v>
      </c>
      <c r="J21" s="15">
        <v>42125</v>
      </c>
      <c r="K21" s="16">
        <v>38</v>
      </c>
      <c r="L21" s="14"/>
    </row>
    <row r="22" spans="1:12" ht="33" customHeight="1" x14ac:dyDescent="0.2">
      <c r="A22" s="13">
        <f t="shared" si="0"/>
        <v>20</v>
      </c>
      <c r="B22" s="13">
        <v>14025</v>
      </c>
      <c r="C22" s="18">
        <v>1375424700</v>
      </c>
      <c r="D22" s="14" t="s">
        <v>12</v>
      </c>
      <c r="E22" s="14" t="s">
        <v>151</v>
      </c>
      <c r="F22" s="14" t="s">
        <v>104</v>
      </c>
      <c r="G22" s="14" t="s">
        <v>203</v>
      </c>
      <c r="H22" s="14" t="s">
        <v>93</v>
      </c>
      <c r="I22" s="14" t="s">
        <v>94</v>
      </c>
      <c r="J22" s="15">
        <v>42125</v>
      </c>
      <c r="K22" s="16">
        <v>31</v>
      </c>
      <c r="L22" s="14"/>
    </row>
    <row r="23" spans="1:12" ht="33" customHeight="1" x14ac:dyDescent="0.2">
      <c r="A23" s="13">
        <f t="shared" si="0"/>
        <v>21</v>
      </c>
      <c r="B23" s="13">
        <v>14015</v>
      </c>
      <c r="C23" s="18">
        <v>1373205523</v>
      </c>
      <c r="D23" s="14" t="s">
        <v>96</v>
      </c>
      <c r="E23" s="14" t="s">
        <v>97</v>
      </c>
      <c r="F23" s="14" t="s">
        <v>95</v>
      </c>
      <c r="G23" s="14" t="s">
        <v>204</v>
      </c>
      <c r="H23" s="14" t="s">
        <v>159</v>
      </c>
      <c r="I23" s="14" t="s">
        <v>98</v>
      </c>
      <c r="J23" s="15">
        <v>42186</v>
      </c>
      <c r="K23" s="16">
        <v>95</v>
      </c>
      <c r="L23" s="14"/>
    </row>
    <row r="24" spans="1:12" ht="33" customHeight="1" x14ac:dyDescent="0.2">
      <c r="A24" s="13">
        <f t="shared" si="0"/>
        <v>22</v>
      </c>
      <c r="B24" s="13">
        <v>14018</v>
      </c>
      <c r="C24" s="18">
        <v>1371110956</v>
      </c>
      <c r="D24" s="14" t="s">
        <v>99</v>
      </c>
      <c r="E24" s="14" t="s">
        <v>100</v>
      </c>
      <c r="F24" s="14" t="s">
        <v>101</v>
      </c>
      <c r="G24" s="14" t="s">
        <v>205</v>
      </c>
      <c r="H24" s="14" t="s">
        <v>102</v>
      </c>
      <c r="I24" s="14" t="s">
        <v>103</v>
      </c>
      <c r="J24" s="15">
        <v>42278</v>
      </c>
      <c r="K24" s="16">
        <v>68</v>
      </c>
      <c r="L24" s="14"/>
    </row>
    <row r="25" spans="1:12" ht="33" customHeight="1" x14ac:dyDescent="0.2">
      <c r="A25" s="13">
        <f t="shared" si="0"/>
        <v>23</v>
      </c>
      <c r="B25" s="13">
        <v>14045</v>
      </c>
      <c r="C25" s="18">
        <v>1373205713</v>
      </c>
      <c r="D25" s="14" t="s">
        <v>45</v>
      </c>
      <c r="E25" s="14" t="s">
        <v>108</v>
      </c>
      <c r="F25" s="14" t="s">
        <v>106</v>
      </c>
      <c r="G25" s="14" t="s">
        <v>206</v>
      </c>
      <c r="H25" s="14" t="s">
        <v>121</v>
      </c>
      <c r="I25" s="14" t="s">
        <v>109</v>
      </c>
      <c r="J25" s="15">
        <v>42461</v>
      </c>
      <c r="K25" s="16">
        <v>45</v>
      </c>
      <c r="L25" s="14"/>
    </row>
    <row r="26" spans="1:12" ht="33" customHeight="1" x14ac:dyDescent="0.2">
      <c r="A26" s="13">
        <f t="shared" si="0"/>
        <v>24</v>
      </c>
      <c r="B26" s="14">
        <v>13040</v>
      </c>
      <c r="C26" s="18">
        <v>1371111228</v>
      </c>
      <c r="D26" s="14" t="s">
        <v>105</v>
      </c>
      <c r="E26" s="14" t="s">
        <v>113</v>
      </c>
      <c r="F26" s="14" t="s">
        <v>107</v>
      </c>
      <c r="G26" s="14" t="s">
        <v>207</v>
      </c>
      <c r="H26" s="14" t="s">
        <v>114</v>
      </c>
      <c r="I26" s="14" t="s">
        <v>115</v>
      </c>
      <c r="J26" s="15">
        <v>42461</v>
      </c>
      <c r="K26" s="16">
        <v>37</v>
      </c>
      <c r="L26" s="14"/>
    </row>
    <row r="27" spans="1:12" ht="33" customHeight="1" x14ac:dyDescent="0.2">
      <c r="A27" s="13">
        <f t="shared" si="0"/>
        <v>25</v>
      </c>
      <c r="B27" s="13">
        <v>15012</v>
      </c>
      <c r="C27" s="18">
        <v>1371910397</v>
      </c>
      <c r="D27" s="14" t="s">
        <v>45</v>
      </c>
      <c r="E27" s="14" t="s">
        <v>112</v>
      </c>
      <c r="F27" s="14" t="s">
        <v>111</v>
      </c>
      <c r="G27" s="14" t="s">
        <v>208</v>
      </c>
      <c r="H27" s="14" t="s">
        <v>110</v>
      </c>
      <c r="I27" s="14" t="s">
        <v>116</v>
      </c>
      <c r="J27" s="15">
        <v>42644</v>
      </c>
      <c r="K27" s="16">
        <v>38</v>
      </c>
      <c r="L27" s="14"/>
    </row>
    <row r="28" spans="1:12" ht="33" customHeight="1" x14ac:dyDescent="0.2">
      <c r="A28" s="13">
        <f t="shared" si="0"/>
        <v>26</v>
      </c>
      <c r="B28" s="13">
        <v>15011</v>
      </c>
      <c r="C28" s="18">
        <v>1371214238</v>
      </c>
      <c r="D28" s="14" t="s">
        <v>99</v>
      </c>
      <c r="E28" s="14" t="s">
        <v>100</v>
      </c>
      <c r="F28" s="14" t="s">
        <v>119</v>
      </c>
      <c r="G28" s="14" t="s">
        <v>209</v>
      </c>
      <c r="H28" s="14" t="s">
        <v>120</v>
      </c>
      <c r="I28" s="14" t="s">
        <v>122</v>
      </c>
      <c r="J28" s="15">
        <v>42767</v>
      </c>
      <c r="K28" s="16">
        <v>64</v>
      </c>
      <c r="L28" s="14"/>
    </row>
    <row r="29" spans="1:12" ht="33" customHeight="1" x14ac:dyDescent="0.2">
      <c r="A29" s="13">
        <f t="shared" si="0"/>
        <v>27</v>
      </c>
      <c r="B29" s="13">
        <v>15015</v>
      </c>
      <c r="C29" s="18">
        <v>1372011971</v>
      </c>
      <c r="D29" s="14" t="s">
        <v>117</v>
      </c>
      <c r="E29" s="14" t="s">
        <v>118</v>
      </c>
      <c r="F29" s="14" t="s">
        <v>123</v>
      </c>
      <c r="G29" s="14" t="s">
        <v>194</v>
      </c>
      <c r="H29" s="14" t="s">
        <v>124</v>
      </c>
      <c r="I29" s="14" t="s">
        <v>126</v>
      </c>
      <c r="J29" s="15">
        <v>42917</v>
      </c>
      <c r="K29" s="16">
        <v>38</v>
      </c>
      <c r="L29" s="14" t="s">
        <v>125</v>
      </c>
    </row>
    <row r="30" spans="1:12" ht="33" customHeight="1" x14ac:dyDescent="0.2">
      <c r="A30" s="13">
        <f t="shared" si="0"/>
        <v>28</v>
      </c>
      <c r="B30" s="13">
        <v>15005</v>
      </c>
      <c r="C30" s="18">
        <v>1371214725</v>
      </c>
      <c r="D30" s="14" t="s">
        <v>129</v>
      </c>
      <c r="E30" s="14" t="s">
        <v>217</v>
      </c>
      <c r="F30" s="14" t="s">
        <v>128</v>
      </c>
      <c r="G30" s="14" t="s">
        <v>210</v>
      </c>
      <c r="H30" s="14" t="s">
        <v>127</v>
      </c>
      <c r="I30" s="14" t="s">
        <v>130</v>
      </c>
      <c r="J30" s="15">
        <v>42979</v>
      </c>
      <c r="K30" s="16">
        <v>75</v>
      </c>
      <c r="L30" s="14"/>
    </row>
    <row r="31" spans="1:12" ht="33" customHeight="1" x14ac:dyDescent="0.2">
      <c r="A31" s="13">
        <f t="shared" si="0"/>
        <v>29</v>
      </c>
      <c r="B31" s="13">
        <v>16024</v>
      </c>
      <c r="C31" s="18">
        <v>1373602752</v>
      </c>
      <c r="D31" s="14" t="s">
        <v>45</v>
      </c>
      <c r="E31" s="14" t="s">
        <v>108</v>
      </c>
      <c r="F31" s="14" t="s">
        <v>131</v>
      </c>
      <c r="G31" s="14" t="s">
        <v>211</v>
      </c>
      <c r="H31" s="14" t="s">
        <v>132</v>
      </c>
      <c r="I31" s="14" t="s">
        <v>133</v>
      </c>
      <c r="J31" s="15">
        <v>43009</v>
      </c>
      <c r="K31" s="16">
        <v>30</v>
      </c>
      <c r="L31" s="14"/>
    </row>
    <row r="32" spans="1:12" ht="33" customHeight="1" x14ac:dyDescent="0.2">
      <c r="A32" s="13">
        <f t="shared" si="0"/>
        <v>30</v>
      </c>
      <c r="B32" s="13">
        <v>14043</v>
      </c>
      <c r="C32" s="18">
        <v>1372309623</v>
      </c>
      <c r="D32" s="14" t="s">
        <v>137</v>
      </c>
      <c r="E32" s="14" t="s">
        <v>141</v>
      </c>
      <c r="F32" s="14" t="s">
        <v>138</v>
      </c>
      <c r="G32" s="14" t="s">
        <v>212</v>
      </c>
      <c r="H32" s="14" t="s">
        <v>139</v>
      </c>
      <c r="I32" s="14" t="s">
        <v>140</v>
      </c>
      <c r="J32" s="15">
        <v>43282</v>
      </c>
      <c r="K32" s="16">
        <v>32</v>
      </c>
      <c r="L32" s="14"/>
    </row>
    <row r="33" spans="1:12" ht="33" customHeight="1" x14ac:dyDescent="0.2">
      <c r="A33" s="13">
        <f t="shared" si="0"/>
        <v>31</v>
      </c>
      <c r="B33" s="13">
        <v>17012</v>
      </c>
      <c r="C33" s="18">
        <v>1372012698</v>
      </c>
      <c r="D33" s="14" t="s">
        <v>143</v>
      </c>
      <c r="E33" s="14" t="s">
        <v>144</v>
      </c>
      <c r="F33" s="14" t="s">
        <v>142</v>
      </c>
      <c r="G33" s="14" t="s">
        <v>213</v>
      </c>
      <c r="H33" s="14" t="s">
        <v>145</v>
      </c>
      <c r="I33" s="14" t="s">
        <v>146</v>
      </c>
      <c r="J33" s="15">
        <v>43374</v>
      </c>
      <c r="K33" s="16">
        <v>63</v>
      </c>
      <c r="L33" s="14" t="s">
        <v>125</v>
      </c>
    </row>
    <row r="34" spans="1:12" ht="33" customHeight="1" x14ac:dyDescent="0.2">
      <c r="A34" s="13">
        <f t="shared" si="0"/>
        <v>32</v>
      </c>
      <c r="B34" s="13">
        <v>17015</v>
      </c>
      <c r="C34" s="18">
        <v>1373502820</v>
      </c>
      <c r="D34" s="14" t="s">
        <v>45</v>
      </c>
      <c r="E34" s="14" t="s">
        <v>112</v>
      </c>
      <c r="F34" s="14" t="s">
        <v>147</v>
      </c>
      <c r="G34" s="14" t="s">
        <v>191</v>
      </c>
      <c r="H34" s="14" t="s">
        <v>148</v>
      </c>
      <c r="I34" s="14" t="s">
        <v>150</v>
      </c>
      <c r="J34" s="15">
        <v>43374</v>
      </c>
      <c r="K34" s="16">
        <v>50</v>
      </c>
      <c r="L34" s="14" t="s">
        <v>149</v>
      </c>
    </row>
    <row r="35" spans="1:12" ht="33" customHeight="1" x14ac:dyDescent="0.2">
      <c r="A35" s="13">
        <f t="shared" si="0"/>
        <v>33</v>
      </c>
      <c r="B35" s="13">
        <v>15027</v>
      </c>
      <c r="C35" s="18">
        <v>1371215532</v>
      </c>
      <c r="D35" s="14" t="s">
        <v>154</v>
      </c>
      <c r="E35" s="14" t="s">
        <v>156</v>
      </c>
      <c r="F35" s="14" t="s">
        <v>162</v>
      </c>
      <c r="G35" s="14" t="s">
        <v>190</v>
      </c>
      <c r="H35" s="14" t="s">
        <v>155</v>
      </c>
      <c r="I35" s="14" t="s">
        <v>157</v>
      </c>
      <c r="J35" s="15">
        <v>43556</v>
      </c>
      <c r="K35" s="16">
        <v>40</v>
      </c>
      <c r="L35" s="14"/>
    </row>
    <row r="36" spans="1:12" ht="33" customHeight="1" x14ac:dyDescent="0.2">
      <c r="A36" s="13">
        <f t="shared" si="0"/>
        <v>34</v>
      </c>
      <c r="B36" s="13">
        <v>17008</v>
      </c>
      <c r="C36" s="18">
        <v>1374203402</v>
      </c>
      <c r="D36" s="14" t="s">
        <v>153</v>
      </c>
      <c r="E36" s="14" t="s">
        <v>118</v>
      </c>
      <c r="F36" s="14" t="s">
        <v>163</v>
      </c>
      <c r="G36" s="14" t="s">
        <v>189</v>
      </c>
      <c r="H36" s="14" t="s">
        <v>152</v>
      </c>
      <c r="I36" s="14" t="s">
        <v>164</v>
      </c>
      <c r="J36" s="15">
        <v>43556</v>
      </c>
      <c r="K36" s="16">
        <v>82</v>
      </c>
      <c r="L36" s="14"/>
    </row>
    <row r="37" spans="1:12" ht="33" customHeight="1" x14ac:dyDescent="0.2">
      <c r="A37" s="13">
        <f t="shared" si="0"/>
        <v>35</v>
      </c>
      <c r="B37" s="13">
        <v>13027</v>
      </c>
      <c r="C37" s="18">
        <v>1373003324</v>
      </c>
      <c r="D37" s="14" t="s">
        <v>168</v>
      </c>
      <c r="E37" s="14" t="s">
        <v>165</v>
      </c>
      <c r="F37" s="14" t="s">
        <v>169</v>
      </c>
      <c r="G37" s="14" t="s">
        <v>188</v>
      </c>
      <c r="H37" s="14" t="s">
        <v>166</v>
      </c>
      <c r="I37" s="14" t="s">
        <v>170</v>
      </c>
      <c r="J37" s="15">
        <v>43709</v>
      </c>
      <c r="K37" s="16">
        <v>58</v>
      </c>
      <c r="L37" s="14"/>
    </row>
    <row r="38" spans="1:12" ht="33" customHeight="1" x14ac:dyDescent="0.2">
      <c r="A38" s="13">
        <f t="shared" si="0"/>
        <v>36</v>
      </c>
      <c r="B38" s="13">
        <v>15008</v>
      </c>
      <c r="C38" s="18">
        <v>1371303692</v>
      </c>
      <c r="D38" s="14" t="s">
        <v>175</v>
      </c>
      <c r="E38" s="14" t="s">
        <v>176</v>
      </c>
      <c r="F38" s="14" t="s">
        <v>171</v>
      </c>
      <c r="G38" s="14" t="s">
        <v>187</v>
      </c>
      <c r="H38" s="14" t="s">
        <v>177</v>
      </c>
      <c r="I38" s="14" t="s">
        <v>178</v>
      </c>
      <c r="J38" s="15">
        <v>43739</v>
      </c>
      <c r="K38" s="16">
        <v>44</v>
      </c>
      <c r="L38" s="14"/>
    </row>
    <row r="39" spans="1:12" ht="33" customHeight="1" x14ac:dyDescent="0.2">
      <c r="A39" s="13">
        <f t="shared" si="0"/>
        <v>37</v>
      </c>
      <c r="B39" s="13">
        <v>11070</v>
      </c>
      <c r="C39" s="18">
        <v>1373502978</v>
      </c>
      <c r="D39" s="14" t="s">
        <v>180</v>
      </c>
      <c r="E39" s="14" t="s">
        <v>181</v>
      </c>
      <c r="F39" s="14" t="s">
        <v>134</v>
      </c>
      <c r="G39" s="14" t="s">
        <v>54</v>
      </c>
      <c r="H39" s="14" t="s">
        <v>182</v>
      </c>
      <c r="I39" s="14" t="s">
        <v>179</v>
      </c>
      <c r="J39" s="15">
        <v>43800</v>
      </c>
      <c r="K39" s="16">
        <v>38</v>
      </c>
      <c r="L39" s="14" t="s">
        <v>18</v>
      </c>
    </row>
    <row r="40" spans="1:12" ht="33" customHeight="1" x14ac:dyDescent="0.2">
      <c r="A40" s="13">
        <f t="shared" si="0"/>
        <v>38</v>
      </c>
      <c r="B40" s="18">
        <v>13018</v>
      </c>
      <c r="C40" s="18">
        <v>1374400958</v>
      </c>
      <c r="D40" s="19" t="s">
        <v>184</v>
      </c>
      <c r="E40" s="19" t="s">
        <v>258</v>
      </c>
      <c r="F40" s="19" t="s">
        <v>256</v>
      </c>
      <c r="G40" s="19" t="s">
        <v>186</v>
      </c>
      <c r="H40" s="19" t="s">
        <v>185</v>
      </c>
      <c r="I40" s="19" t="s">
        <v>66</v>
      </c>
      <c r="J40" s="20">
        <v>43831</v>
      </c>
      <c r="K40" s="21">
        <v>64</v>
      </c>
      <c r="L40" s="19"/>
    </row>
    <row r="41" spans="1:12" ht="33" customHeight="1" x14ac:dyDescent="0.2">
      <c r="A41" s="13">
        <f t="shared" si="0"/>
        <v>39</v>
      </c>
      <c r="B41" s="18">
        <v>14017</v>
      </c>
      <c r="C41" s="18">
        <v>1373003357</v>
      </c>
      <c r="D41" s="19" t="s">
        <v>184</v>
      </c>
      <c r="E41" s="19" t="s">
        <v>258</v>
      </c>
      <c r="F41" s="19" t="s">
        <v>257</v>
      </c>
      <c r="G41" s="19" t="s">
        <v>218</v>
      </c>
      <c r="H41" s="19" t="s">
        <v>214</v>
      </c>
      <c r="I41" s="19" t="s">
        <v>183</v>
      </c>
      <c r="J41" s="20">
        <v>43831</v>
      </c>
      <c r="K41" s="21">
        <v>51</v>
      </c>
      <c r="L41" s="19"/>
    </row>
    <row r="42" spans="1:12" ht="33" customHeight="1" x14ac:dyDescent="0.2">
      <c r="A42" s="13">
        <f t="shared" si="0"/>
        <v>40</v>
      </c>
      <c r="B42" s="18">
        <v>18014</v>
      </c>
      <c r="C42" s="18">
        <v>1371911585</v>
      </c>
      <c r="D42" s="19" t="s">
        <v>219</v>
      </c>
      <c r="E42" s="19" t="s">
        <v>220</v>
      </c>
      <c r="F42" s="19" t="s">
        <v>221</v>
      </c>
      <c r="G42" s="19" t="s">
        <v>222</v>
      </c>
      <c r="H42" s="19" t="s">
        <v>223</v>
      </c>
      <c r="I42" s="19" t="s">
        <v>224</v>
      </c>
      <c r="J42" s="20">
        <v>43891</v>
      </c>
      <c r="K42" s="21">
        <v>77</v>
      </c>
      <c r="L42" s="19"/>
    </row>
    <row r="43" spans="1:12" ht="33" customHeight="1" x14ac:dyDescent="0.2">
      <c r="A43" s="13">
        <f t="shared" si="0"/>
        <v>41</v>
      </c>
      <c r="B43" s="22">
        <v>12067</v>
      </c>
      <c r="C43" s="18">
        <v>1372113280</v>
      </c>
      <c r="D43" s="19" t="s">
        <v>233</v>
      </c>
      <c r="E43" s="19" t="s">
        <v>234</v>
      </c>
      <c r="F43" s="19" t="s">
        <v>235</v>
      </c>
      <c r="G43" s="19" t="s">
        <v>238</v>
      </c>
      <c r="H43" s="19" t="s">
        <v>236</v>
      </c>
      <c r="I43" s="19" t="s">
        <v>237</v>
      </c>
      <c r="J43" s="20">
        <v>44075</v>
      </c>
      <c r="K43" s="21">
        <v>49</v>
      </c>
      <c r="L43" s="19"/>
    </row>
    <row r="44" spans="1:12" ht="33" customHeight="1" x14ac:dyDescent="0.2">
      <c r="A44" s="13">
        <f t="shared" si="0"/>
        <v>42</v>
      </c>
      <c r="B44" s="18">
        <v>18005</v>
      </c>
      <c r="C44" s="18">
        <v>1371216134</v>
      </c>
      <c r="D44" s="19" t="s">
        <v>229</v>
      </c>
      <c r="E44" s="19" t="s">
        <v>230</v>
      </c>
      <c r="F44" s="19" t="s">
        <v>226</v>
      </c>
      <c r="G44" s="19" t="s">
        <v>231</v>
      </c>
      <c r="H44" s="19" t="s">
        <v>227</v>
      </c>
      <c r="I44" s="19" t="s">
        <v>232</v>
      </c>
      <c r="J44" s="20">
        <v>44075</v>
      </c>
      <c r="K44" s="21">
        <v>55</v>
      </c>
      <c r="L44" s="19"/>
    </row>
    <row r="45" spans="1:12" ht="33" customHeight="1" x14ac:dyDescent="0.2">
      <c r="A45" s="13">
        <f t="shared" si="0"/>
        <v>43</v>
      </c>
      <c r="B45" s="18">
        <v>15023</v>
      </c>
      <c r="C45" s="18">
        <v>1372113322</v>
      </c>
      <c r="D45" s="19" t="s">
        <v>239</v>
      </c>
      <c r="E45" s="19" t="s">
        <v>255</v>
      </c>
      <c r="F45" s="19" t="s">
        <v>240</v>
      </c>
      <c r="G45" s="19" t="s">
        <v>242</v>
      </c>
      <c r="H45" s="19" t="s">
        <v>241</v>
      </c>
      <c r="I45" s="19" t="s">
        <v>243</v>
      </c>
      <c r="J45" s="20">
        <v>44105</v>
      </c>
      <c r="K45" s="21">
        <v>45</v>
      </c>
      <c r="L45" s="19"/>
    </row>
    <row r="46" spans="1:12" ht="33" customHeight="1" x14ac:dyDescent="0.2">
      <c r="A46" s="13">
        <f t="shared" si="0"/>
        <v>44</v>
      </c>
      <c r="B46" s="19">
        <v>17019</v>
      </c>
      <c r="C46" s="18">
        <v>1371911494</v>
      </c>
      <c r="D46" s="19" t="s">
        <v>239</v>
      </c>
      <c r="E46" s="19" t="s">
        <v>255</v>
      </c>
      <c r="F46" s="19" t="s">
        <v>172</v>
      </c>
      <c r="G46" s="19" t="s">
        <v>244</v>
      </c>
      <c r="H46" s="19" t="s">
        <v>245</v>
      </c>
      <c r="I46" s="19" t="s">
        <v>246</v>
      </c>
      <c r="J46" s="20">
        <v>44105</v>
      </c>
      <c r="K46" s="21">
        <v>46</v>
      </c>
      <c r="L46" s="19"/>
    </row>
    <row r="47" spans="1:12" ht="33" customHeight="1" x14ac:dyDescent="0.2">
      <c r="A47" s="13">
        <f t="shared" si="0"/>
        <v>45</v>
      </c>
      <c r="B47" s="18">
        <v>18001</v>
      </c>
      <c r="C47" s="18">
        <v>1370305201</v>
      </c>
      <c r="D47" s="19" t="s">
        <v>228</v>
      </c>
      <c r="E47" s="19" t="s">
        <v>250</v>
      </c>
      <c r="F47" s="19" t="s">
        <v>247</v>
      </c>
      <c r="G47" s="19" t="s">
        <v>248</v>
      </c>
      <c r="H47" s="19" t="s">
        <v>225</v>
      </c>
      <c r="I47" s="19" t="s">
        <v>249</v>
      </c>
      <c r="J47" s="20">
        <v>44105</v>
      </c>
      <c r="K47" s="21">
        <v>57</v>
      </c>
      <c r="L47" s="19"/>
    </row>
    <row r="48" spans="1:12" ht="33" customHeight="1" x14ac:dyDescent="0.2">
      <c r="A48" s="13">
        <f t="shared" si="0"/>
        <v>46</v>
      </c>
      <c r="B48" s="18">
        <v>17017</v>
      </c>
      <c r="C48" s="18">
        <v>1371112556</v>
      </c>
      <c r="D48" s="19" t="s">
        <v>254</v>
      </c>
      <c r="E48" s="19" t="s">
        <v>251</v>
      </c>
      <c r="F48" s="19" t="s">
        <v>173</v>
      </c>
      <c r="G48" s="19" t="s">
        <v>252</v>
      </c>
      <c r="H48" s="19" t="s">
        <v>174</v>
      </c>
      <c r="I48" s="19" t="s">
        <v>253</v>
      </c>
      <c r="J48" s="20">
        <v>44105</v>
      </c>
      <c r="K48" s="21">
        <v>59</v>
      </c>
      <c r="L48" s="19"/>
    </row>
    <row r="49" spans="1:13" ht="33" customHeight="1" x14ac:dyDescent="0.2">
      <c r="A49" s="13">
        <f t="shared" si="0"/>
        <v>47</v>
      </c>
      <c r="B49" s="18">
        <v>19015</v>
      </c>
      <c r="C49" s="18">
        <v>1372013472</v>
      </c>
      <c r="D49" s="19" t="s">
        <v>259</v>
      </c>
      <c r="E49" s="19" t="s">
        <v>112</v>
      </c>
      <c r="F49" s="19" t="s">
        <v>260</v>
      </c>
      <c r="G49" s="19" t="s">
        <v>261</v>
      </c>
      <c r="H49" s="19" t="s">
        <v>262</v>
      </c>
      <c r="I49" s="19" t="s">
        <v>263</v>
      </c>
      <c r="J49" s="20">
        <v>44197</v>
      </c>
      <c r="K49" s="21">
        <v>45</v>
      </c>
      <c r="L49" s="19"/>
    </row>
    <row r="50" spans="1:13" ht="33" customHeight="1" x14ac:dyDescent="0.2">
      <c r="A50" s="13">
        <f t="shared" si="0"/>
        <v>48</v>
      </c>
      <c r="B50" s="18">
        <v>19005</v>
      </c>
      <c r="C50" s="18">
        <v>1371112978</v>
      </c>
      <c r="D50" s="19" t="s">
        <v>259</v>
      </c>
      <c r="E50" s="19" t="s">
        <v>112</v>
      </c>
      <c r="F50" s="19" t="s">
        <v>265</v>
      </c>
      <c r="G50" s="19" t="s">
        <v>266</v>
      </c>
      <c r="H50" s="19" t="s">
        <v>267</v>
      </c>
      <c r="I50" s="19" t="s">
        <v>268</v>
      </c>
      <c r="J50" s="20">
        <v>44228</v>
      </c>
      <c r="K50" s="21">
        <v>57</v>
      </c>
      <c r="L50" s="19"/>
    </row>
    <row r="51" spans="1:13" s="10" customFormat="1" ht="33" customHeight="1" x14ac:dyDescent="0.2">
      <c r="A51" s="13">
        <f t="shared" si="0"/>
        <v>49</v>
      </c>
      <c r="B51" s="18">
        <v>13009</v>
      </c>
      <c r="C51" s="18">
        <v>1371112275</v>
      </c>
      <c r="D51" s="19" t="s">
        <v>271</v>
      </c>
      <c r="E51" s="19" t="s">
        <v>272</v>
      </c>
      <c r="F51" s="19" t="s">
        <v>350</v>
      </c>
      <c r="G51" s="19" t="s">
        <v>269</v>
      </c>
      <c r="H51" s="19" t="s">
        <v>264</v>
      </c>
      <c r="I51" s="19" t="s">
        <v>270</v>
      </c>
      <c r="J51" s="20">
        <v>44256</v>
      </c>
      <c r="K51" s="21">
        <v>61</v>
      </c>
      <c r="L51" s="19"/>
      <c r="M51" s="11"/>
    </row>
    <row r="52" spans="1:13" s="10" customFormat="1" ht="33" customHeight="1" x14ac:dyDescent="0.2">
      <c r="A52" s="13">
        <f t="shared" si="0"/>
        <v>50</v>
      </c>
      <c r="B52" s="18">
        <v>19008</v>
      </c>
      <c r="C52" s="18">
        <v>1371510726</v>
      </c>
      <c r="D52" s="19" t="s">
        <v>274</v>
      </c>
      <c r="E52" s="19" t="s">
        <v>273</v>
      </c>
      <c r="F52" s="19" t="s">
        <v>275</v>
      </c>
      <c r="G52" s="19" t="s">
        <v>276</v>
      </c>
      <c r="H52" s="19" t="s">
        <v>277</v>
      </c>
      <c r="I52" s="19" t="s">
        <v>278</v>
      </c>
      <c r="J52" s="20">
        <v>44256</v>
      </c>
      <c r="K52" s="21">
        <v>44</v>
      </c>
      <c r="L52" s="19"/>
      <c r="M52" s="11"/>
    </row>
    <row r="53" spans="1:13" s="10" customFormat="1" ht="33" customHeight="1" x14ac:dyDescent="0.2">
      <c r="A53" s="13">
        <f t="shared" si="0"/>
        <v>51</v>
      </c>
      <c r="B53" s="18">
        <v>20005</v>
      </c>
      <c r="C53" s="18">
        <v>1374400966</v>
      </c>
      <c r="D53" s="19" t="s">
        <v>143</v>
      </c>
      <c r="E53" s="19" t="s">
        <v>144</v>
      </c>
      <c r="F53" s="19" t="s">
        <v>279</v>
      </c>
      <c r="G53" s="19" t="s">
        <v>284</v>
      </c>
      <c r="H53" s="19" t="s">
        <v>280</v>
      </c>
      <c r="I53" s="19" t="s">
        <v>285</v>
      </c>
      <c r="J53" s="20">
        <v>44348</v>
      </c>
      <c r="K53" s="21">
        <v>57</v>
      </c>
      <c r="L53" s="19" t="s">
        <v>125</v>
      </c>
      <c r="M53" s="11"/>
    </row>
    <row r="54" spans="1:13" s="10" customFormat="1" ht="33" customHeight="1" x14ac:dyDescent="0.2">
      <c r="A54" s="13">
        <f t="shared" si="0"/>
        <v>52</v>
      </c>
      <c r="B54" s="19">
        <v>16025</v>
      </c>
      <c r="C54" s="18">
        <v>1373101995</v>
      </c>
      <c r="D54" s="19" t="s">
        <v>143</v>
      </c>
      <c r="E54" s="19" t="s">
        <v>144</v>
      </c>
      <c r="F54" s="19" t="s">
        <v>286</v>
      </c>
      <c r="G54" s="19" t="s">
        <v>287</v>
      </c>
      <c r="H54" s="19" t="s">
        <v>301</v>
      </c>
      <c r="I54" s="19" t="s">
        <v>288</v>
      </c>
      <c r="J54" s="20">
        <v>44440</v>
      </c>
      <c r="K54" s="21">
        <v>60</v>
      </c>
      <c r="L54" s="19"/>
      <c r="M54" s="11"/>
    </row>
    <row r="55" spans="1:13" s="10" customFormat="1" ht="33" customHeight="1" x14ac:dyDescent="0.2">
      <c r="A55" s="13">
        <f t="shared" si="0"/>
        <v>53</v>
      </c>
      <c r="B55" s="19">
        <v>12024</v>
      </c>
      <c r="C55" s="18">
        <v>1374601019</v>
      </c>
      <c r="D55" s="19" t="s">
        <v>293</v>
      </c>
      <c r="E55" s="19" t="s">
        <v>289</v>
      </c>
      <c r="F55" s="19" t="s">
        <v>361</v>
      </c>
      <c r="G55" s="19" t="s">
        <v>290</v>
      </c>
      <c r="H55" s="19" t="s">
        <v>60</v>
      </c>
      <c r="I55" s="19" t="s">
        <v>291</v>
      </c>
      <c r="J55" s="20">
        <v>44470</v>
      </c>
      <c r="K55" s="21">
        <v>80</v>
      </c>
      <c r="L55" s="19"/>
      <c r="M55" s="11"/>
    </row>
    <row r="56" spans="1:13" s="10" customFormat="1" ht="33" customHeight="1" x14ac:dyDescent="0.2">
      <c r="A56" s="13">
        <f t="shared" si="0"/>
        <v>54</v>
      </c>
      <c r="B56" s="19">
        <v>20013</v>
      </c>
      <c r="C56" s="18">
        <v>1374601308</v>
      </c>
      <c r="D56" s="19" t="s">
        <v>239</v>
      </c>
      <c r="E56" s="19" t="s">
        <v>255</v>
      </c>
      <c r="F56" s="19" t="s">
        <v>292</v>
      </c>
      <c r="G56" s="19" t="s">
        <v>295</v>
      </c>
      <c r="H56" s="19" t="s">
        <v>294</v>
      </c>
      <c r="I56" s="19" t="s">
        <v>296</v>
      </c>
      <c r="J56" s="20">
        <v>44501</v>
      </c>
      <c r="K56" s="21">
        <v>69</v>
      </c>
      <c r="L56" s="19"/>
      <c r="M56" s="11"/>
    </row>
    <row r="57" spans="1:13" ht="33" customHeight="1" x14ac:dyDescent="0.2">
      <c r="A57" s="13">
        <f t="shared" si="0"/>
        <v>55</v>
      </c>
      <c r="B57" s="18">
        <v>20008</v>
      </c>
      <c r="C57" s="18">
        <v>1372013860</v>
      </c>
      <c r="D57" s="19" t="s">
        <v>274</v>
      </c>
      <c r="E57" s="19" t="s">
        <v>273</v>
      </c>
      <c r="F57" s="19" t="s">
        <v>297</v>
      </c>
      <c r="G57" s="19" t="s">
        <v>298</v>
      </c>
      <c r="H57" s="19" t="s">
        <v>300</v>
      </c>
      <c r="I57" s="19" t="s">
        <v>299</v>
      </c>
      <c r="J57" s="20">
        <v>44562</v>
      </c>
      <c r="K57" s="21">
        <v>67</v>
      </c>
      <c r="L57" s="19"/>
    </row>
    <row r="58" spans="1:13" ht="33" customHeight="1" x14ac:dyDescent="0.2">
      <c r="A58" s="13">
        <f t="shared" si="0"/>
        <v>56</v>
      </c>
      <c r="B58" s="18">
        <v>13041</v>
      </c>
      <c r="C58" s="18">
        <v>1374101523</v>
      </c>
      <c r="D58" s="19" t="s">
        <v>302</v>
      </c>
      <c r="E58" s="19" t="s">
        <v>303</v>
      </c>
      <c r="F58" s="19" t="s">
        <v>83</v>
      </c>
      <c r="G58" s="19" t="s">
        <v>200</v>
      </c>
      <c r="H58" s="19" t="s">
        <v>84</v>
      </c>
      <c r="I58" s="19" t="s">
        <v>85</v>
      </c>
      <c r="J58" s="20">
        <v>44652</v>
      </c>
      <c r="K58" s="21">
        <v>54</v>
      </c>
      <c r="L58" s="19"/>
    </row>
    <row r="59" spans="1:13" s="10" customFormat="1" ht="33" customHeight="1" x14ac:dyDescent="0.2">
      <c r="A59" s="13">
        <f t="shared" si="0"/>
        <v>57</v>
      </c>
      <c r="B59" s="19">
        <v>20015</v>
      </c>
      <c r="C59" s="23">
        <v>1371510890</v>
      </c>
      <c r="D59" s="19" t="s">
        <v>259</v>
      </c>
      <c r="E59" s="19" t="s">
        <v>112</v>
      </c>
      <c r="F59" s="19" t="s">
        <v>304</v>
      </c>
      <c r="G59" s="19" t="s">
        <v>312</v>
      </c>
      <c r="H59" s="19" t="s">
        <v>308</v>
      </c>
      <c r="I59" s="19" t="s">
        <v>309</v>
      </c>
      <c r="J59" s="20">
        <v>44652</v>
      </c>
      <c r="K59" s="21">
        <v>82</v>
      </c>
      <c r="L59" s="19"/>
      <c r="M59" s="11"/>
    </row>
    <row r="60" spans="1:13" s="10" customFormat="1" ht="33" customHeight="1" x14ac:dyDescent="0.2">
      <c r="A60" s="13">
        <f t="shared" si="0"/>
        <v>58</v>
      </c>
      <c r="B60" s="18">
        <v>14036</v>
      </c>
      <c r="C60" s="23">
        <v>1370604421</v>
      </c>
      <c r="D60" s="19" t="s">
        <v>305</v>
      </c>
      <c r="E60" s="19" t="s">
        <v>306</v>
      </c>
      <c r="F60" s="19" t="s">
        <v>307</v>
      </c>
      <c r="G60" s="19" t="s">
        <v>313</v>
      </c>
      <c r="H60" s="19" t="s">
        <v>310</v>
      </c>
      <c r="I60" s="19" t="s">
        <v>311</v>
      </c>
      <c r="J60" s="20">
        <v>44652</v>
      </c>
      <c r="K60" s="21">
        <v>38</v>
      </c>
      <c r="L60" s="19"/>
      <c r="M60" s="11"/>
    </row>
    <row r="61" spans="1:13" s="10" customFormat="1" ht="33" customHeight="1" x14ac:dyDescent="0.2">
      <c r="A61" s="13">
        <f t="shared" si="0"/>
        <v>59</v>
      </c>
      <c r="B61" s="18">
        <v>14033</v>
      </c>
      <c r="C61" s="23">
        <v>1372113801</v>
      </c>
      <c r="D61" s="19" t="s">
        <v>316</v>
      </c>
      <c r="E61" s="19" t="s">
        <v>315</v>
      </c>
      <c r="F61" s="19" t="s">
        <v>314</v>
      </c>
      <c r="G61" s="19" t="s">
        <v>317</v>
      </c>
      <c r="H61" s="19" t="s">
        <v>318</v>
      </c>
      <c r="I61" s="19" t="s">
        <v>319</v>
      </c>
      <c r="J61" s="20">
        <v>44713</v>
      </c>
      <c r="K61" s="21">
        <v>70</v>
      </c>
      <c r="L61" s="19"/>
      <c r="M61" s="11"/>
    </row>
    <row r="62" spans="1:13" s="10" customFormat="1" ht="33" customHeight="1" x14ac:dyDescent="0.2">
      <c r="A62" s="13">
        <f t="shared" si="0"/>
        <v>60</v>
      </c>
      <c r="B62" s="18">
        <v>16015</v>
      </c>
      <c r="C62" s="23">
        <v>1371216670</v>
      </c>
      <c r="D62" s="19" t="s">
        <v>324</v>
      </c>
      <c r="E62" s="19" t="s">
        <v>165</v>
      </c>
      <c r="F62" s="19" t="s">
        <v>343</v>
      </c>
      <c r="G62" s="19" t="s">
        <v>325</v>
      </c>
      <c r="H62" s="19" t="s">
        <v>326</v>
      </c>
      <c r="I62" s="19" t="s">
        <v>327</v>
      </c>
      <c r="J62" s="20">
        <v>44713</v>
      </c>
      <c r="K62" s="21">
        <v>62</v>
      </c>
      <c r="L62" s="19" t="s">
        <v>342</v>
      </c>
      <c r="M62" s="11"/>
    </row>
    <row r="63" spans="1:13" s="10" customFormat="1" ht="33" customHeight="1" x14ac:dyDescent="0.2">
      <c r="A63" s="13">
        <f t="shared" si="0"/>
        <v>61</v>
      </c>
      <c r="B63" s="18">
        <v>20017</v>
      </c>
      <c r="C63" s="23">
        <v>1372208841</v>
      </c>
      <c r="D63" s="19" t="s">
        <v>328</v>
      </c>
      <c r="E63" s="19" t="s">
        <v>329</v>
      </c>
      <c r="F63" s="19" t="s">
        <v>320</v>
      </c>
      <c r="G63" s="19" t="s">
        <v>330</v>
      </c>
      <c r="H63" s="19" t="s">
        <v>331</v>
      </c>
      <c r="I63" s="19" t="s">
        <v>332</v>
      </c>
      <c r="J63" s="20">
        <v>44713</v>
      </c>
      <c r="K63" s="21">
        <v>70</v>
      </c>
      <c r="L63" s="19"/>
      <c r="M63" s="11"/>
    </row>
    <row r="64" spans="1:13" s="10" customFormat="1" ht="33" customHeight="1" x14ac:dyDescent="0.2">
      <c r="A64" s="13">
        <f t="shared" si="0"/>
        <v>62</v>
      </c>
      <c r="B64" s="18">
        <v>20018</v>
      </c>
      <c r="C64" s="23">
        <v>1371510932</v>
      </c>
      <c r="D64" s="19" t="s">
        <v>333</v>
      </c>
      <c r="E64" s="19" t="s">
        <v>334</v>
      </c>
      <c r="F64" s="19" t="s">
        <v>321</v>
      </c>
      <c r="G64" s="19" t="s">
        <v>335</v>
      </c>
      <c r="H64" s="19" t="s">
        <v>336</v>
      </c>
      <c r="I64" s="19" t="s">
        <v>337</v>
      </c>
      <c r="J64" s="20">
        <v>44713</v>
      </c>
      <c r="K64" s="21">
        <v>68</v>
      </c>
      <c r="L64" s="19"/>
      <c r="M64" s="11"/>
    </row>
    <row r="65" spans="1:13" s="10" customFormat="1" ht="33" customHeight="1" x14ac:dyDescent="0.2">
      <c r="A65" s="13">
        <f t="shared" si="0"/>
        <v>63</v>
      </c>
      <c r="B65" s="18">
        <v>20010</v>
      </c>
      <c r="C65" s="23">
        <v>1371912112</v>
      </c>
      <c r="D65" s="19" t="s">
        <v>338</v>
      </c>
      <c r="E65" s="19" t="s">
        <v>339</v>
      </c>
      <c r="F65" s="19" t="s">
        <v>322</v>
      </c>
      <c r="G65" s="19" t="s">
        <v>340</v>
      </c>
      <c r="H65" s="19" t="s">
        <v>323</v>
      </c>
      <c r="I65" s="19" t="s">
        <v>341</v>
      </c>
      <c r="J65" s="20">
        <v>44713</v>
      </c>
      <c r="K65" s="21">
        <v>57</v>
      </c>
      <c r="L65" s="19"/>
      <c r="M65" s="11"/>
    </row>
    <row r="66" spans="1:13" ht="33" customHeight="1" x14ac:dyDescent="0.2">
      <c r="A66" s="13">
        <f t="shared" si="0"/>
        <v>64</v>
      </c>
      <c r="B66" s="18">
        <v>20006</v>
      </c>
      <c r="C66" s="23">
        <v>1374203741</v>
      </c>
      <c r="D66" s="19" t="s">
        <v>344</v>
      </c>
      <c r="E66" s="19" t="s">
        <v>348</v>
      </c>
      <c r="F66" s="19" t="s">
        <v>345</v>
      </c>
      <c r="G66" s="19" t="s">
        <v>346</v>
      </c>
      <c r="H66" s="19" t="s">
        <v>347</v>
      </c>
      <c r="I66" s="19" t="s">
        <v>349</v>
      </c>
      <c r="J66" s="20">
        <v>44743</v>
      </c>
      <c r="K66" s="21">
        <v>80</v>
      </c>
      <c r="L66" s="19"/>
    </row>
    <row r="67" spans="1:13" ht="33" customHeight="1" x14ac:dyDescent="0.2">
      <c r="A67" s="13">
        <f t="shared" si="0"/>
        <v>65</v>
      </c>
      <c r="B67" s="18">
        <v>21005</v>
      </c>
      <c r="C67" s="23">
        <v>1372014231</v>
      </c>
      <c r="D67" s="19" t="s">
        <v>351</v>
      </c>
      <c r="E67" s="19" t="s">
        <v>46</v>
      </c>
      <c r="F67" s="19" t="s">
        <v>352</v>
      </c>
      <c r="G67" s="19" t="s">
        <v>353</v>
      </c>
      <c r="H67" s="19" t="s">
        <v>354</v>
      </c>
      <c r="I67" s="19" t="s">
        <v>355</v>
      </c>
      <c r="J67" s="20">
        <v>44835</v>
      </c>
      <c r="K67" s="21">
        <v>75</v>
      </c>
      <c r="L67" s="19"/>
    </row>
    <row r="68" spans="1:13" ht="33" customHeight="1" x14ac:dyDescent="0.2">
      <c r="A68" s="13">
        <f t="shared" ref="A68:A76" si="1">ROW()-2</f>
        <v>66</v>
      </c>
      <c r="B68" s="18">
        <v>16014</v>
      </c>
      <c r="C68" s="23">
        <v>1370604462</v>
      </c>
      <c r="D68" s="19" t="s">
        <v>356</v>
      </c>
      <c r="E68" s="19" t="s">
        <v>358</v>
      </c>
      <c r="F68" s="19" t="s">
        <v>357</v>
      </c>
      <c r="G68" s="19" t="s">
        <v>359</v>
      </c>
      <c r="H68" s="19" t="s">
        <v>358</v>
      </c>
      <c r="I68" s="19" t="s">
        <v>360</v>
      </c>
      <c r="J68" s="20">
        <v>44835</v>
      </c>
      <c r="K68" s="21">
        <v>45</v>
      </c>
      <c r="L68" s="19"/>
    </row>
    <row r="69" spans="1:13" ht="33" customHeight="1" x14ac:dyDescent="0.2">
      <c r="A69" s="13">
        <f t="shared" si="1"/>
        <v>67</v>
      </c>
      <c r="B69" s="18">
        <v>21008</v>
      </c>
      <c r="C69" s="23">
        <v>1372014371</v>
      </c>
      <c r="D69" s="19" t="s">
        <v>362</v>
      </c>
      <c r="E69" s="19" t="s">
        <v>366</v>
      </c>
      <c r="F69" s="19" t="s">
        <v>363</v>
      </c>
      <c r="G69" s="19" t="s">
        <v>364</v>
      </c>
      <c r="H69" s="19" t="s">
        <v>365</v>
      </c>
      <c r="I69" s="19" t="s">
        <v>367</v>
      </c>
      <c r="J69" s="20">
        <v>44986</v>
      </c>
      <c r="K69" s="21">
        <v>61</v>
      </c>
      <c r="L69" s="19" t="s">
        <v>368</v>
      </c>
    </row>
    <row r="70" spans="1:13" ht="33" customHeight="1" x14ac:dyDescent="0.2">
      <c r="A70" s="13">
        <f t="shared" si="1"/>
        <v>68</v>
      </c>
      <c r="B70" s="18">
        <v>21010</v>
      </c>
      <c r="C70" s="23">
        <v>1372014389</v>
      </c>
      <c r="D70" s="19" t="s">
        <v>369</v>
      </c>
      <c r="E70" s="19" t="s">
        <v>370</v>
      </c>
      <c r="F70" s="19" t="s">
        <v>371</v>
      </c>
      <c r="G70" s="19" t="s">
        <v>372</v>
      </c>
      <c r="H70" s="19" t="s">
        <v>373</v>
      </c>
      <c r="I70" s="19" t="s">
        <v>374</v>
      </c>
      <c r="J70" s="20">
        <v>44986</v>
      </c>
      <c r="K70" s="21">
        <v>70</v>
      </c>
      <c r="L70" s="19"/>
    </row>
    <row r="71" spans="1:13" ht="33" customHeight="1" x14ac:dyDescent="0.2">
      <c r="A71" s="13">
        <f t="shared" si="1"/>
        <v>69</v>
      </c>
      <c r="B71" s="18">
        <v>21012</v>
      </c>
      <c r="C71" s="23">
        <v>1371113521</v>
      </c>
      <c r="D71" s="19" t="s">
        <v>375</v>
      </c>
      <c r="E71" s="19" t="s">
        <v>376</v>
      </c>
      <c r="F71" s="19" t="s">
        <v>377</v>
      </c>
      <c r="G71" s="19" t="s">
        <v>378</v>
      </c>
      <c r="H71" s="19" t="s">
        <v>379</v>
      </c>
      <c r="I71" s="19" t="s">
        <v>380</v>
      </c>
      <c r="J71" s="20">
        <v>45108</v>
      </c>
      <c r="K71" s="21">
        <v>61</v>
      </c>
      <c r="L71" s="19"/>
    </row>
    <row r="72" spans="1:13" ht="33" customHeight="1" x14ac:dyDescent="0.2">
      <c r="A72" s="13">
        <f t="shared" si="1"/>
        <v>70</v>
      </c>
      <c r="B72" s="18">
        <v>13013</v>
      </c>
      <c r="C72" s="23">
        <v>1371606037</v>
      </c>
      <c r="D72" s="19" t="s">
        <v>381</v>
      </c>
      <c r="E72" s="19" t="s">
        <v>382</v>
      </c>
      <c r="F72" s="19" t="s">
        <v>383</v>
      </c>
      <c r="G72" s="19" t="s">
        <v>384</v>
      </c>
      <c r="H72" s="19" t="s">
        <v>385</v>
      </c>
      <c r="I72" s="19" t="s">
        <v>386</v>
      </c>
      <c r="J72" s="20">
        <v>45200</v>
      </c>
      <c r="K72" s="21">
        <v>50</v>
      </c>
      <c r="L72" s="19"/>
    </row>
    <row r="73" spans="1:13" ht="33" customHeight="1" x14ac:dyDescent="0.2">
      <c r="A73" s="13">
        <f t="shared" si="1"/>
        <v>71</v>
      </c>
      <c r="B73" s="18">
        <v>11067</v>
      </c>
      <c r="C73" s="23">
        <v>1373503240</v>
      </c>
      <c r="D73" s="19" t="s">
        <v>387</v>
      </c>
      <c r="E73" s="19" t="s">
        <v>388</v>
      </c>
      <c r="F73" s="19" t="s">
        <v>389</v>
      </c>
      <c r="G73" s="19" t="s">
        <v>390</v>
      </c>
      <c r="H73" s="19" t="s">
        <v>391</v>
      </c>
      <c r="I73" s="19" t="s">
        <v>392</v>
      </c>
      <c r="J73" s="20">
        <v>45292</v>
      </c>
      <c r="K73" s="21">
        <v>23</v>
      </c>
      <c r="L73" s="19"/>
    </row>
    <row r="74" spans="1:13" ht="33" customHeight="1" x14ac:dyDescent="0.2">
      <c r="A74" s="13">
        <f t="shared" si="1"/>
        <v>72</v>
      </c>
      <c r="B74" s="18">
        <v>18007</v>
      </c>
      <c r="C74" s="23">
        <v>1370202770</v>
      </c>
      <c r="D74" s="19" t="s">
        <v>393</v>
      </c>
      <c r="E74" s="19" t="s">
        <v>394</v>
      </c>
      <c r="F74" s="19" t="s">
        <v>395</v>
      </c>
      <c r="G74" s="19" t="s">
        <v>396</v>
      </c>
      <c r="H74" s="19" t="s">
        <v>397</v>
      </c>
      <c r="I74" s="19" t="s">
        <v>398</v>
      </c>
      <c r="J74" s="20">
        <v>45444</v>
      </c>
      <c r="K74" s="21">
        <v>50</v>
      </c>
      <c r="L74" s="19"/>
    </row>
    <row r="75" spans="1:13" ht="33" customHeight="1" x14ac:dyDescent="0.2">
      <c r="A75" s="13">
        <f t="shared" si="1"/>
        <v>73</v>
      </c>
      <c r="B75" s="18">
        <v>18018</v>
      </c>
      <c r="C75" s="23">
        <v>1372702793</v>
      </c>
      <c r="D75" s="19" t="s">
        <v>400</v>
      </c>
      <c r="E75" s="19" t="s">
        <v>401</v>
      </c>
      <c r="F75" s="19" t="s">
        <v>402</v>
      </c>
      <c r="G75" s="19" t="s">
        <v>403</v>
      </c>
      <c r="H75" s="19" t="s">
        <v>404</v>
      </c>
      <c r="I75" s="19" t="s">
        <v>405</v>
      </c>
      <c r="J75" s="20">
        <v>45505</v>
      </c>
      <c r="K75" s="21">
        <v>161</v>
      </c>
      <c r="L75" s="19"/>
    </row>
    <row r="76" spans="1:13" ht="33" customHeight="1" x14ac:dyDescent="0.2">
      <c r="A76" s="13">
        <f t="shared" si="1"/>
        <v>74</v>
      </c>
      <c r="B76" s="18">
        <v>23002</v>
      </c>
      <c r="C76" s="23">
        <v>1371511526</v>
      </c>
      <c r="D76" s="19" t="s">
        <v>406</v>
      </c>
      <c r="E76" s="19" t="s">
        <v>407</v>
      </c>
      <c r="F76" s="19" t="s">
        <v>408</v>
      </c>
      <c r="G76" s="19" t="s">
        <v>409</v>
      </c>
      <c r="H76" s="19" t="s">
        <v>410</v>
      </c>
      <c r="I76" s="19" t="s">
        <v>411</v>
      </c>
      <c r="J76" s="20">
        <v>45566</v>
      </c>
      <c r="K76" s="21">
        <v>70</v>
      </c>
      <c r="L76" s="19"/>
    </row>
    <row r="77" spans="1:13" x14ac:dyDescent="0.2">
      <c r="A77" s="24" t="s">
        <v>39</v>
      </c>
      <c r="B77" s="9"/>
      <c r="C77" s="6">
        <f>COUNTA(A3:A76)</f>
        <v>74</v>
      </c>
      <c r="D77" s="2"/>
      <c r="G77" s="2"/>
      <c r="H77" s="2"/>
      <c r="I77" s="3"/>
      <c r="J77" s="4"/>
      <c r="K77" s="2"/>
    </row>
    <row r="78" spans="1:13" ht="18" customHeight="1" x14ac:dyDescent="0.2">
      <c r="A78" s="25"/>
      <c r="B78" s="7"/>
      <c r="C78" s="5">
        <f>SUM(K3:K76)</f>
        <v>4137</v>
      </c>
    </row>
    <row r="79" spans="1:13" ht="18" customHeight="1" x14ac:dyDescent="0.2">
      <c r="A79" s="8"/>
      <c r="B79" s="8"/>
    </row>
  </sheetData>
  <autoFilter ref="A2:L78"/>
  <mergeCells count="1">
    <mergeCell ref="A77:A78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2023-04-18T05:35:36Z</cp:lastPrinted>
  <dcterms:created xsi:type="dcterms:W3CDTF">2012-11-01T01:06:31Z</dcterms:created>
  <dcterms:modified xsi:type="dcterms:W3CDTF">2024-11-07T04:12:29Z</dcterms:modified>
</cp:coreProperties>
</file>