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940" windowHeight="7455"/>
  </bookViews>
  <sheets>
    <sheet name="【様式16-1】 資金収支見込総括表" sheetId="3" r:id="rId1"/>
    <sheet name="【様式16-1】 資金収支見込総括表（記入例）" sheetId="4" r:id="rId2"/>
    <sheet name="作成上の留意点" sheetId="5" r:id="rId3"/>
  </sheets>
  <definedNames>
    <definedName name="_xlnm.Print_Area" localSheetId="2">作成上の留意点!$A$1:$I$35</definedName>
    <definedName name="_xlnm.Print_Titles" localSheetId="0">'【様式16-1】 資金収支見込総括表'!$A:$J</definedName>
    <definedName name="_xlnm.Print_Titles" localSheetId="1">'【様式16-1】 資金収支見込総括表（記入例）'!$A:$J</definedName>
  </definedNames>
  <calcPr calcId="145621"/>
</workbook>
</file>

<file path=xl/calcChain.xml><?xml version="1.0" encoding="utf-8"?>
<calcChain xmlns="http://schemas.openxmlformats.org/spreadsheetml/2006/main">
  <c r="W10" i="4" l="1"/>
  <c r="W15" i="4"/>
  <c r="W16" i="4" s="1"/>
  <c r="W21" i="4" s="1"/>
  <c r="W20" i="4"/>
  <c r="L4" i="4" l="1"/>
  <c r="M4" i="4" s="1"/>
  <c r="N4" i="4" s="1"/>
  <c r="O4" i="4" s="1"/>
  <c r="P4" i="4" s="1"/>
  <c r="Q4" i="4" s="1"/>
  <c r="R4" i="4" s="1"/>
  <c r="S4" i="4" s="1"/>
  <c r="T4" i="4" s="1"/>
  <c r="U4" i="4" s="1"/>
  <c r="V4" i="4" s="1"/>
  <c r="K10" i="4"/>
  <c r="L10" i="4"/>
  <c r="M10" i="4"/>
  <c r="D21" i="5" s="1"/>
  <c r="D22" i="5" s="1"/>
  <c r="N10" i="4"/>
  <c r="O10" i="4"/>
  <c r="P10" i="4"/>
  <c r="V10" i="4"/>
  <c r="V16" i="4" s="1"/>
  <c r="V21" i="4" s="1"/>
  <c r="V22" i="4" s="1"/>
  <c r="W22" i="4" s="1"/>
  <c r="X10" i="4"/>
  <c r="Y10" i="4"/>
  <c r="Z10" i="4"/>
  <c r="AA10" i="4"/>
  <c r="AB10" i="4"/>
  <c r="AC10" i="4"/>
  <c r="AD10" i="4"/>
  <c r="AE10" i="4"/>
  <c r="K15" i="4"/>
  <c r="V15" i="4"/>
  <c r="X15" i="4"/>
  <c r="Y15" i="4"/>
  <c r="Y16" i="4" s="1"/>
  <c r="Y21" i="4" s="1"/>
  <c r="Z15" i="4"/>
  <c r="AA15" i="4"/>
  <c r="AA16" i="4" s="1"/>
  <c r="AA21" i="4" s="1"/>
  <c r="AB15" i="4"/>
  <c r="AC15" i="4"/>
  <c r="AC16" i="4" s="1"/>
  <c r="AC21" i="4" s="1"/>
  <c r="AD15" i="4"/>
  <c r="AE15" i="4"/>
  <c r="AE16" i="4" s="1"/>
  <c r="AE21" i="4" s="1"/>
  <c r="X16" i="4"/>
  <c r="Z16" i="4"/>
  <c r="AB16" i="4"/>
  <c r="AD16" i="4"/>
  <c r="K20" i="4"/>
  <c r="V20" i="4"/>
  <c r="X20" i="4"/>
  <c r="Y20" i="4"/>
  <c r="Z20" i="4"/>
  <c r="Z21" i="4" s="1"/>
  <c r="AA20" i="4"/>
  <c r="AB20" i="4"/>
  <c r="AC20" i="4"/>
  <c r="AD20" i="4"/>
  <c r="AE20" i="4"/>
  <c r="AD21" i="4"/>
  <c r="L22" i="4"/>
  <c r="M24" i="4"/>
  <c r="L4" i="3"/>
  <c r="M4" i="3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K15" i="3"/>
  <c r="K16" i="3" s="1"/>
  <c r="K21" i="3" s="1"/>
  <c r="K22" i="3" s="1"/>
  <c r="L15" i="3"/>
  <c r="M15" i="3"/>
  <c r="M16" i="3" s="1"/>
  <c r="M21" i="3" s="1"/>
  <c r="N15" i="3"/>
  <c r="O15" i="3"/>
  <c r="O16" i="3" s="1"/>
  <c r="O21" i="3" s="1"/>
  <c r="P15" i="3"/>
  <c r="Q15" i="3"/>
  <c r="Q16" i="3" s="1"/>
  <c r="Q21" i="3" s="1"/>
  <c r="R15" i="3"/>
  <c r="S15" i="3"/>
  <c r="S16" i="3" s="1"/>
  <c r="S21" i="3" s="1"/>
  <c r="T15" i="3"/>
  <c r="U15" i="3"/>
  <c r="U16" i="3" s="1"/>
  <c r="U21" i="3" s="1"/>
  <c r="V15" i="3"/>
  <c r="W15" i="3"/>
  <c r="W16" i="3" s="1"/>
  <c r="W21" i="3" s="1"/>
  <c r="X15" i="3"/>
  <c r="Y15" i="3"/>
  <c r="Y16" i="3" s="1"/>
  <c r="Y21" i="3" s="1"/>
  <c r="Z15" i="3"/>
  <c r="AA15" i="3"/>
  <c r="AA16" i="3" s="1"/>
  <c r="AA21" i="3" s="1"/>
  <c r="AB15" i="3"/>
  <c r="AC15" i="3"/>
  <c r="AC16" i="3" s="1"/>
  <c r="AC21" i="3" s="1"/>
  <c r="AD15" i="3"/>
  <c r="AE15" i="3"/>
  <c r="AE16" i="3" s="1"/>
  <c r="AE21" i="3" s="1"/>
  <c r="L16" i="3"/>
  <c r="N16" i="3"/>
  <c r="P16" i="3"/>
  <c r="R16" i="3"/>
  <c r="T16" i="3"/>
  <c r="V16" i="3"/>
  <c r="X16" i="3"/>
  <c r="Z16" i="3"/>
  <c r="AB16" i="3"/>
  <c r="AD16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L21" i="3"/>
  <c r="L22" i="3" s="1"/>
  <c r="N21" i="3"/>
  <c r="P21" i="3"/>
  <c r="R21" i="3"/>
  <c r="T21" i="3"/>
  <c r="V21" i="3"/>
  <c r="X21" i="3"/>
  <c r="Z21" i="3"/>
  <c r="AB21" i="3"/>
  <c r="AD21" i="3"/>
  <c r="M24" i="3"/>
  <c r="AB21" i="4" l="1"/>
  <c r="X21" i="4"/>
  <c r="X22" i="4" s="1"/>
  <c r="K16" i="4"/>
  <c r="X4" i="4"/>
  <c r="Y4" i="4" s="1"/>
  <c r="Z4" i="4" s="1"/>
  <c r="AA4" i="4" s="1"/>
  <c r="AB4" i="4" s="1"/>
  <c r="AC4" i="4" s="1"/>
  <c r="AD4" i="4" s="1"/>
  <c r="AE4" i="4" s="1"/>
  <c r="W4" i="4"/>
  <c r="Y22" i="4"/>
  <c r="Z22" i="4" s="1"/>
  <c r="AA22" i="4" s="1"/>
  <c r="AB22" i="4" s="1"/>
  <c r="AC22" i="4" s="1"/>
  <c r="AD22" i="4" s="1"/>
  <c r="AE22" i="4" s="1"/>
  <c r="K21" i="4"/>
  <c r="K22" i="4" s="1"/>
  <c r="M22" i="3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</calcChain>
</file>

<file path=xl/sharedStrings.xml><?xml version="1.0" encoding="utf-8"?>
<sst xmlns="http://schemas.openxmlformats.org/spreadsheetml/2006/main" count="219" uniqueCount="67">
  <si>
    <t>法人名：</t>
    <rPh sb="0" eb="2">
      <t>ホウジン</t>
    </rPh>
    <rPh sb="2" eb="3">
      <t>メイ</t>
    </rPh>
    <phoneticPr fontId="4"/>
  </si>
  <si>
    <t>（単位：千円）</t>
    <rPh sb="1" eb="3">
      <t>タンイ</t>
    </rPh>
    <rPh sb="4" eb="6">
      <t>センエン</t>
    </rPh>
    <phoneticPr fontId="4"/>
  </si>
  <si>
    <t>介護報酬　計（利用者負担１割分含む）</t>
    <rPh sb="0" eb="2">
      <t>カイゴ</t>
    </rPh>
    <rPh sb="2" eb="4">
      <t>ホウシュウ</t>
    </rPh>
    <rPh sb="5" eb="6">
      <t>ケイ</t>
    </rPh>
    <rPh sb="7" eb="10">
      <t>リヨウシャ</t>
    </rPh>
    <rPh sb="10" eb="12">
      <t>フタン</t>
    </rPh>
    <rPh sb="13" eb="14">
      <t>ワリ</t>
    </rPh>
    <rPh sb="14" eb="15">
      <t>ブン</t>
    </rPh>
    <rPh sb="15" eb="16">
      <t>フク</t>
    </rPh>
    <phoneticPr fontId="4"/>
  </si>
  <si>
    <t>利用者負担　計</t>
    <rPh sb="0" eb="3">
      <t>リヨウシャ</t>
    </rPh>
    <rPh sb="3" eb="5">
      <t>フタン</t>
    </rPh>
    <rPh sb="6" eb="7">
      <t>ケイ</t>
    </rPh>
    <phoneticPr fontId="4"/>
  </si>
  <si>
    <t>収入　合計　(1)</t>
    <rPh sb="0" eb="2">
      <t>シュウニュウ</t>
    </rPh>
    <rPh sb="3" eb="5">
      <t>ゴウケイ</t>
    </rPh>
    <phoneticPr fontId="4"/>
  </si>
  <si>
    <t>人件費支出</t>
    <rPh sb="0" eb="3">
      <t>ジンケンヒ</t>
    </rPh>
    <rPh sb="3" eb="5">
      <t>シシュツ</t>
    </rPh>
    <phoneticPr fontId="4"/>
  </si>
  <si>
    <t>事務費支出</t>
    <rPh sb="0" eb="3">
      <t>ジムヒ</t>
    </rPh>
    <rPh sb="3" eb="5">
      <t>シシュツ</t>
    </rPh>
    <phoneticPr fontId="4"/>
  </si>
  <si>
    <t>事業費支出</t>
    <rPh sb="0" eb="3">
      <t>ジギョウヒ</t>
    </rPh>
    <rPh sb="3" eb="5">
      <t>シシュツ</t>
    </rPh>
    <phoneticPr fontId="4"/>
  </si>
  <si>
    <t>うち、給食費</t>
    <rPh sb="3" eb="6">
      <t>キュウショクヒ</t>
    </rPh>
    <phoneticPr fontId="4"/>
  </si>
  <si>
    <t>支出　合計　(2)</t>
    <rPh sb="0" eb="2">
      <t>シシュツ</t>
    </rPh>
    <rPh sb="3" eb="5">
      <t>ゴウケイ</t>
    </rPh>
    <phoneticPr fontId="4"/>
  </si>
  <si>
    <t>収支差額　合計　(3)=(1)-(2)</t>
    <rPh sb="0" eb="2">
      <t>シュウシ</t>
    </rPh>
    <rPh sb="2" eb="4">
      <t>サガク</t>
    </rPh>
    <rPh sb="5" eb="7">
      <t>ゴウケイ</t>
    </rPh>
    <phoneticPr fontId="4"/>
  </si>
  <si>
    <t>償還計画</t>
    <rPh sb="0" eb="2">
      <t>ショウカン</t>
    </rPh>
    <rPh sb="2" eb="4">
      <t>ケイカク</t>
    </rPh>
    <phoneticPr fontId="4"/>
  </si>
  <si>
    <t>利子補給　(4)</t>
    <rPh sb="0" eb="2">
      <t>リシ</t>
    </rPh>
    <rPh sb="2" eb="4">
      <t>ホキュウ</t>
    </rPh>
    <phoneticPr fontId="4"/>
  </si>
  <si>
    <t>借入金利息支出　(5)</t>
    <rPh sb="0" eb="2">
      <t>カリイレ</t>
    </rPh>
    <rPh sb="2" eb="3">
      <t>キン</t>
    </rPh>
    <rPh sb="3" eb="5">
      <t>リソク</t>
    </rPh>
    <rPh sb="5" eb="7">
      <t>シシュツ</t>
    </rPh>
    <phoneticPr fontId="4"/>
  </si>
  <si>
    <t>借入金元金償還金支出　(6)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4"/>
  </si>
  <si>
    <t>差引　(7)=(4)-(5)-(6)</t>
    <rPh sb="0" eb="2">
      <t>サシヒキ</t>
    </rPh>
    <phoneticPr fontId="4"/>
  </si>
  <si>
    <t>当年度収支差額　計　(8)=(3)+(7)</t>
    <rPh sb="0" eb="1">
      <t>トウ</t>
    </rPh>
    <rPh sb="1" eb="3">
      <t>ネンド</t>
    </rPh>
    <rPh sb="3" eb="5">
      <t>シュウシ</t>
    </rPh>
    <rPh sb="5" eb="7">
      <t>サガク</t>
    </rPh>
    <rPh sb="8" eb="9">
      <t>ケイ</t>
    </rPh>
    <phoneticPr fontId="4"/>
  </si>
  <si>
    <t>累積収支差額　　計　(9)=(8)+前年度(9)</t>
    <rPh sb="0" eb="2">
      <t>ルイセキ</t>
    </rPh>
    <rPh sb="2" eb="4">
      <t>シュウシ</t>
    </rPh>
    <rPh sb="4" eb="6">
      <t>サガク</t>
    </rPh>
    <rPh sb="8" eb="9">
      <t>ケイ</t>
    </rPh>
    <rPh sb="18" eb="21">
      <t>ゼンネンド</t>
    </rPh>
    <phoneticPr fontId="4"/>
  </si>
  <si>
    <t>運転資金（円）
（(1)×3/12）</t>
    <phoneticPr fontId="4"/>
  </si>
  <si>
    <t>事業種別：</t>
    <rPh sb="0" eb="2">
      <t>ジギョウ</t>
    </rPh>
    <rPh sb="2" eb="4">
      <t>シュベツ</t>
    </rPh>
    <phoneticPr fontId="4"/>
  </si>
  <si>
    <t>資金収支見込計算書
（総括表）</t>
    <rPh sb="0" eb="2">
      <t>シキン</t>
    </rPh>
    <rPh sb="8" eb="9">
      <t>ショ</t>
    </rPh>
    <rPh sb="11" eb="13">
      <t>ソウカツ</t>
    </rPh>
    <rPh sb="13" eb="14">
      <t>ヒョウ</t>
    </rPh>
    <phoneticPr fontId="4"/>
  </si>
  <si>
    <t>運転資金（円）
（(1)×3/12）</t>
    <phoneticPr fontId="4"/>
  </si>
  <si>
    <t>XXX,XXX</t>
    <phoneticPr fontId="4"/>
  </si>
  <si>
    <t>XX,XXX</t>
    <phoneticPr fontId="4"/>
  </si>
  <si>
    <t>△XX,XXX</t>
    <phoneticPr fontId="4"/>
  </si>
  <si>
    <t>X,XXX</t>
    <phoneticPr fontId="4"/>
  </si>
  <si>
    <t>（福）○○会</t>
    <rPh sb="1" eb="2">
      <t>フク</t>
    </rPh>
    <rPh sb="5" eb="6">
      <t>カイ</t>
    </rPh>
    <phoneticPr fontId="4"/>
  </si>
  <si>
    <t>償還計画等一覧表」と一致させること。</t>
    <rPh sb="3" eb="5">
      <t>ガナド</t>
    </rPh>
    <rPh sb="5" eb="7">
      <t>イチラン</t>
    </rPh>
    <rPh sb="7" eb="8">
      <t>ヒョウ</t>
    </rPh>
    <rPh sb="10" eb="12">
      <t>イッチ</t>
    </rPh>
    <phoneticPr fontId="4"/>
  </si>
  <si>
    <t>「利子補給(4)」「借入金利息支出(5)」「借入金元金償還金支出(6)」欄は、「借入金</t>
    <rPh sb="1" eb="3">
      <t>リシ</t>
    </rPh>
    <rPh sb="3" eb="5">
      <t>ホキュウ</t>
    </rPh>
    <rPh sb="10" eb="12">
      <t>カリイレ</t>
    </rPh>
    <rPh sb="12" eb="13">
      <t>キン</t>
    </rPh>
    <rPh sb="13" eb="15">
      <t>リソク</t>
    </rPh>
    <rPh sb="15" eb="17">
      <t>シシュツ</t>
    </rPh>
    <rPh sb="22" eb="24">
      <t>カリイレ</t>
    </rPh>
    <rPh sb="24" eb="25">
      <t>キン</t>
    </rPh>
    <rPh sb="25" eb="27">
      <t>ガンキン</t>
    </rPh>
    <rPh sb="27" eb="30">
      <t>ショウカンキン</t>
    </rPh>
    <rPh sb="30" eb="32">
      <t>シシュツ</t>
    </rPh>
    <rPh sb="36" eb="37">
      <t>ラン</t>
    </rPh>
    <rPh sb="40" eb="42">
      <t>カリイレ</t>
    </rPh>
    <rPh sb="42" eb="43">
      <t>キン</t>
    </rPh>
    <phoneticPr fontId="4"/>
  </si>
  <si>
    <t>（注９）</t>
    <rPh sb="1" eb="2">
      <t>チュウ</t>
    </rPh>
    <phoneticPr fontId="4"/>
  </si>
  <si>
    <t>すること。</t>
  </si>
  <si>
    <t>（注８）</t>
    <rPh sb="1" eb="2">
      <t>チュウ</t>
    </rPh>
    <phoneticPr fontId="4"/>
  </si>
  <si>
    <t>と一致させること。</t>
    <rPh sb="1" eb="3">
      <t>イッチ</t>
    </rPh>
    <phoneticPr fontId="4"/>
  </si>
  <si>
    <t>（注７）</t>
    <rPh sb="1" eb="2">
      <t>チュウ</t>
    </rPh>
    <phoneticPr fontId="4"/>
  </si>
  <si>
    <t>円</t>
    <rPh sb="0" eb="1">
      <t>エン</t>
    </rPh>
    <phoneticPr fontId="4"/>
  </si>
  <si>
    <t>＝</t>
    <phoneticPr fontId="4"/>
  </si>
  <si>
    <t>× ３か月 ÷ 12か月</t>
    <phoneticPr fontId="4"/>
  </si>
  <si>
    <t>＝</t>
    <phoneticPr fontId="4"/>
  </si>
  <si>
    <t>× ３か月 ÷ 12か月</t>
    <phoneticPr fontId="4"/>
  </si>
  <si>
    <t>＝</t>
    <phoneticPr fontId="4"/>
  </si>
  <si>
    <t xml:space="preserve">運転資金 </t>
    <rPh sb="0" eb="2">
      <t>ウンテン</t>
    </rPh>
    <rPh sb="2" eb="4">
      <t>シキン</t>
    </rPh>
    <phoneticPr fontId="4"/>
  </si>
  <si>
    <t>（例）</t>
    <rPh sb="1" eb="2">
      <t>レイ</t>
    </rPh>
    <phoneticPr fontId="4"/>
  </si>
  <si>
    <t>この金額を「事業費・資金調達内訳等一覧表」の「運転資金」欄に転記すること。</t>
    <rPh sb="2" eb="4">
      <t>キンガク</t>
    </rPh>
    <rPh sb="6" eb="9">
      <t>ジギョウヒ</t>
    </rPh>
    <rPh sb="10" eb="12">
      <t>シキン</t>
    </rPh>
    <rPh sb="12" eb="14">
      <t>チョウタツ</t>
    </rPh>
    <rPh sb="14" eb="16">
      <t>ウチワケ</t>
    </rPh>
    <rPh sb="16" eb="17">
      <t>トウ</t>
    </rPh>
    <rPh sb="17" eb="19">
      <t>イチラン</t>
    </rPh>
    <rPh sb="19" eb="20">
      <t>ヒョウ</t>
    </rPh>
    <rPh sb="23" eb="25">
      <t>ウンテン</t>
    </rPh>
    <rPh sb="25" eb="27">
      <t>シキン</t>
    </rPh>
    <rPh sb="28" eb="29">
      <t>ラン</t>
    </rPh>
    <rPh sb="30" eb="32">
      <t>テンキ</t>
    </rPh>
    <phoneticPr fontId="4"/>
  </si>
  <si>
    <t>（注６）</t>
    <rPh sb="1" eb="2">
      <t>チュウ</t>
    </rPh>
    <phoneticPr fontId="4"/>
  </si>
  <si>
    <t>見込んだ金額について、別紙（様式自由）により積算根拠を作成すること。</t>
    <rPh sb="0" eb="2">
      <t>ミコ</t>
    </rPh>
    <rPh sb="4" eb="6">
      <t>キンガク</t>
    </rPh>
    <rPh sb="11" eb="13">
      <t>ベッシ</t>
    </rPh>
    <rPh sb="14" eb="16">
      <t>ヨウシキ</t>
    </rPh>
    <rPh sb="16" eb="18">
      <t>ジユウ</t>
    </rPh>
    <rPh sb="22" eb="24">
      <t>セキサン</t>
    </rPh>
    <rPh sb="24" eb="26">
      <t>コンキョ</t>
    </rPh>
    <rPh sb="27" eb="29">
      <t>サクセイ</t>
    </rPh>
    <phoneticPr fontId="4"/>
  </si>
  <si>
    <t>その他の収入を見込む場合、科目名を追加すること。</t>
    <rPh sb="2" eb="3">
      <t>タ</t>
    </rPh>
    <rPh sb="4" eb="6">
      <t>シュウニュウ</t>
    </rPh>
    <rPh sb="7" eb="9">
      <t>ミコ</t>
    </rPh>
    <rPh sb="10" eb="12">
      <t>バアイ</t>
    </rPh>
    <rPh sb="13" eb="16">
      <t>カモクメイ</t>
    </rPh>
    <rPh sb="17" eb="19">
      <t>ツイカ</t>
    </rPh>
    <phoneticPr fontId="4"/>
  </si>
  <si>
    <t>（注５）</t>
    <rPh sb="1" eb="2">
      <t>チュウ</t>
    </rPh>
    <phoneticPr fontId="4"/>
  </si>
  <si>
    <t>積算根拠（収入）」と一致させること。</t>
    <rPh sb="5" eb="7">
      <t>シュウニュウ</t>
    </rPh>
    <rPh sb="10" eb="12">
      <t>イッチ</t>
    </rPh>
    <phoneticPr fontId="4"/>
  </si>
  <si>
    <t>（注４）</t>
    <rPh sb="1" eb="2">
      <t>チュウ</t>
    </rPh>
    <phoneticPr fontId="4"/>
  </si>
  <si>
    <t>（注３）</t>
    <rPh sb="1" eb="2">
      <t>チュウ</t>
    </rPh>
    <phoneticPr fontId="4"/>
  </si>
  <si>
    <t>（注２）</t>
    <rPh sb="1" eb="2">
      <t>チュウ</t>
    </rPh>
    <phoneticPr fontId="4"/>
  </si>
  <si>
    <t>（注１）</t>
    <rPh sb="1" eb="2">
      <t>チュウ</t>
    </rPh>
    <phoneticPr fontId="4"/>
  </si>
  <si>
    <t>資金収支見込計算書・積算根拠（総括表）　作成上の留意点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7">
      <t>ソウカツ</t>
    </rPh>
    <rPh sb="17" eb="18">
      <t>ヒョウ</t>
    </rPh>
    <rPh sb="20" eb="22">
      <t>サクセイ</t>
    </rPh>
    <rPh sb="22" eb="23">
      <t>ジョウ</t>
    </rPh>
    <rPh sb="24" eb="27">
      <t>リュウイテン</t>
    </rPh>
    <phoneticPr fontId="4"/>
  </si>
  <si>
    <r>
      <t>20年分（平成49年度まで）</t>
    </r>
    <r>
      <rPr>
        <sz val="10"/>
        <rFont val="ＭＳ 明朝"/>
        <family val="1"/>
        <charset val="128"/>
      </rPr>
      <t>記入すること。</t>
    </r>
    <rPh sb="2" eb="4">
      <t>ネンブン</t>
    </rPh>
    <rPh sb="5" eb="7">
      <t>ヘイセイ</t>
    </rPh>
    <rPh sb="9" eb="11">
      <t>ネンド</t>
    </rPh>
    <rPh sb="14" eb="16">
      <t>キニュウ</t>
    </rPh>
    <phoneticPr fontId="4"/>
  </si>
  <si>
    <r>
      <t>平成31年度を基準年度（満床に近い状態での想定）とする</t>
    </r>
    <r>
      <rPr>
        <sz val="10"/>
        <rFont val="ＭＳ 明朝"/>
        <family val="1"/>
        <charset val="128"/>
      </rPr>
      <t>。</t>
    </r>
    <rPh sb="0" eb="2">
      <t>ヘイセイ</t>
    </rPh>
    <rPh sb="4" eb="6">
      <t>ネンド</t>
    </rPh>
    <rPh sb="7" eb="9">
      <t>キジュン</t>
    </rPh>
    <rPh sb="9" eb="11">
      <t>ネンド</t>
    </rPh>
    <rPh sb="12" eb="14">
      <t>マンショウ</t>
    </rPh>
    <rPh sb="15" eb="16">
      <t>チカ</t>
    </rPh>
    <rPh sb="17" eb="19">
      <t>ジョウタイ</t>
    </rPh>
    <rPh sb="21" eb="23">
      <t>ソウテイ</t>
    </rPh>
    <phoneticPr fontId="4"/>
  </si>
  <si>
    <t>積算根拠資料は、原則として平成31年度を想定して作成すること。</t>
    <rPh sb="0" eb="2">
      <t>セキサン</t>
    </rPh>
    <rPh sb="2" eb="4">
      <t>コンキョ</t>
    </rPh>
    <rPh sb="4" eb="6">
      <t>シリョウ</t>
    </rPh>
    <rPh sb="8" eb="10">
      <t>ゲンソク</t>
    </rPh>
    <rPh sb="13" eb="15">
      <t>ヘイセイ</t>
    </rPh>
    <rPh sb="17" eb="19">
      <t>ネンド</t>
    </rPh>
    <rPh sb="20" eb="22">
      <t>ソウテイ</t>
    </rPh>
    <rPh sb="24" eb="26">
      <t>サクセイ</t>
    </rPh>
    <phoneticPr fontId="4"/>
  </si>
  <si>
    <r>
      <t>平成31年度「収入 合計 (1)」欄の12分の３を当該計画に必要な運転資金とする</t>
    </r>
    <r>
      <rPr>
        <sz val="10"/>
        <rFont val="ＭＳ 明朝"/>
        <family val="1"/>
        <charset val="128"/>
      </rPr>
      <t>。</t>
    </r>
    <rPh sb="0" eb="2">
      <t>ヘイセイ</t>
    </rPh>
    <rPh sb="4" eb="6">
      <t>ネンド</t>
    </rPh>
    <rPh sb="7" eb="9">
      <t>シュウニュウ</t>
    </rPh>
    <rPh sb="10" eb="12">
      <t>ゴウケイ</t>
    </rPh>
    <rPh sb="17" eb="18">
      <t>ラン</t>
    </rPh>
    <rPh sb="21" eb="22">
      <t>ブン</t>
    </rPh>
    <rPh sb="25" eb="27">
      <t>トウガイ</t>
    </rPh>
    <rPh sb="27" eb="29">
      <t>ケイカク</t>
    </rPh>
    <rPh sb="30" eb="32">
      <t>ヒツヨウ</t>
    </rPh>
    <rPh sb="33" eb="35">
      <t>ウンテン</t>
    </rPh>
    <rPh sb="35" eb="37">
      <t>シキン</t>
    </rPh>
    <phoneticPr fontId="4"/>
  </si>
  <si>
    <t>平成34年度までの「介護報酬 計」「利用者負担 計」欄は、「資金収支見込計算書・</t>
    <rPh sb="0" eb="2">
      <t>ヘイセイ</t>
    </rPh>
    <rPh sb="4" eb="6">
      <t>ネンド</t>
    </rPh>
    <rPh sb="10" eb="12">
      <t>カイゴ</t>
    </rPh>
    <rPh sb="12" eb="14">
      <t>ホウシュウ</t>
    </rPh>
    <rPh sb="15" eb="16">
      <t>ケイ</t>
    </rPh>
    <rPh sb="18" eb="21">
      <t>リヨウシャ</t>
    </rPh>
    <rPh sb="21" eb="23">
      <t>フタン</t>
    </rPh>
    <rPh sb="24" eb="25">
      <t>ケイ</t>
    </rPh>
    <rPh sb="26" eb="27">
      <t>ラン</t>
    </rPh>
    <rPh sb="30" eb="32">
      <t>シキン</t>
    </rPh>
    <rPh sb="32" eb="34">
      <t>シュウシ</t>
    </rPh>
    <rPh sb="34" eb="36">
      <t>ミコミ</t>
    </rPh>
    <rPh sb="36" eb="39">
      <t>ケイサンショ</t>
    </rPh>
    <phoneticPr fontId="4"/>
  </si>
  <si>
    <t>（平成31年度収入合計）</t>
    <phoneticPr fontId="4"/>
  </si>
  <si>
    <t>平成31年度の「人件費支出」欄は、「資金収支見込計算書・積算根拠（人件費）」</t>
    <rPh sb="0" eb="2">
      <t>ヘイセイ</t>
    </rPh>
    <rPh sb="4" eb="6">
      <t>ネンド</t>
    </rPh>
    <rPh sb="8" eb="11">
      <t>ジンケンヒ</t>
    </rPh>
    <rPh sb="11" eb="13">
      <t>シシュツ</t>
    </rPh>
    <rPh sb="14" eb="15">
      <t>ラン</t>
    </rPh>
    <rPh sb="18" eb="20">
      <t>シキン</t>
    </rPh>
    <rPh sb="20" eb="22">
      <t>シュウシ</t>
    </rPh>
    <rPh sb="22" eb="24">
      <t>ミコミ</t>
    </rPh>
    <rPh sb="24" eb="27">
      <t>ケイサンショ</t>
    </rPh>
    <rPh sb="28" eb="30">
      <t>セキサン</t>
    </rPh>
    <rPh sb="30" eb="32">
      <t>コンキョ</t>
    </rPh>
    <rPh sb="33" eb="36">
      <t>ジンケンヒ</t>
    </rPh>
    <phoneticPr fontId="4"/>
  </si>
  <si>
    <t>平成31年度の「事務費支出」「事業費支出」の積算根拠を別紙（様式自由）により作成</t>
    <rPh sb="0" eb="2">
      <t>ヘイセイ</t>
    </rPh>
    <rPh sb="4" eb="6">
      <t>ネンド</t>
    </rPh>
    <rPh sb="8" eb="11">
      <t>ジムヒ</t>
    </rPh>
    <rPh sb="11" eb="13">
      <t>シシュツ</t>
    </rPh>
    <rPh sb="15" eb="18">
      <t>ジギョウヒ</t>
    </rPh>
    <rPh sb="18" eb="20">
      <t>シシュツ</t>
    </rPh>
    <rPh sb="22" eb="24">
      <t>セキサン</t>
    </rPh>
    <rPh sb="24" eb="26">
      <t>コンキョ</t>
    </rPh>
    <rPh sb="27" eb="29">
      <t>ベッシ</t>
    </rPh>
    <rPh sb="30" eb="32">
      <t>ヨウシキ</t>
    </rPh>
    <rPh sb="32" eb="34">
      <t>ジユウ</t>
    </rPh>
    <rPh sb="38" eb="40">
      <t>サクセイ</t>
    </rPh>
    <phoneticPr fontId="4"/>
  </si>
  <si>
    <t>平成31年度以外の年度で、著しい増減が発生していれば、別紙により説明すること。</t>
    <rPh sb="0" eb="2">
      <t>ヘイセイ</t>
    </rPh>
    <rPh sb="4" eb="6">
      <t>ネンド</t>
    </rPh>
    <rPh sb="6" eb="8">
      <t>イガイ</t>
    </rPh>
    <rPh sb="9" eb="11">
      <t>ネンド</t>
    </rPh>
    <rPh sb="13" eb="14">
      <t>イチジル</t>
    </rPh>
    <rPh sb="16" eb="18">
      <t>ゾウゲン</t>
    </rPh>
    <rPh sb="19" eb="21">
      <t>ハッセイ</t>
    </rPh>
    <rPh sb="27" eb="29">
      <t>ベッシ</t>
    </rPh>
    <rPh sb="32" eb="34">
      <t>セツメイ</t>
    </rPh>
    <phoneticPr fontId="4"/>
  </si>
  <si>
    <t>　←「【様式１３】 事業費・資金調達内訳等一覧表」の「運転資金」欄に転記</t>
    <rPh sb="4" eb="6">
      <t>ヨウシキ</t>
    </rPh>
    <rPh sb="10" eb="13">
      <t>ジギョウヒ</t>
    </rPh>
    <rPh sb="14" eb="16">
      <t>シキン</t>
    </rPh>
    <rPh sb="16" eb="18">
      <t>チョウタツ</t>
    </rPh>
    <rPh sb="18" eb="21">
      <t>ウチワケナド</t>
    </rPh>
    <rPh sb="21" eb="23">
      <t>イチラン</t>
    </rPh>
    <rPh sb="23" eb="24">
      <t>ヒョウ</t>
    </rPh>
    <rPh sb="27" eb="29">
      <t>ウンテン</t>
    </rPh>
    <rPh sb="29" eb="31">
      <t>シキン</t>
    </rPh>
    <rPh sb="32" eb="33">
      <t>ラン</t>
    </rPh>
    <rPh sb="34" eb="36">
      <t>テンキ</t>
    </rPh>
    <phoneticPr fontId="4"/>
  </si>
  <si>
    <t>　←「【様式１３】事業費資金調達内訳等一覧表」の「運転資金」欄に転記</t>
    <rPh sb="4" eb="6">
      <t>ヨウシキ</t>
    </rPh>
    <rPh sb="9" eb="12">
      <t>ジギョウヒ</t>
    </rPh>
    <rPh sb="12" eb="14">
      <t>シキン</t>
    </rPh>
    <rPh sb="14" eb="16">
      <t>チョウタツ</t>
    </rPh>
    <rPh sb="16" eb="19">
      <t>ウチワケナド</t>
    </rPh>
    <rPh sb="19" eb="21">
      <t>イチラン</t>
    </rPh>
    <rPh sb="21" eb="22">
      <t>ヒョウ</t>
    </rPh>
    <rPh sb="25" eb="27">
      <t>ウンテン</t>
    </rPh>
    <rPh sb="27" eb="29">
      <t>シキン</t>
    </rPh>
    <rPh sb="30" eb="31">
      <t>ラン</t>
    </rPh>
    <rPh sb="32" eb="34">
      <t>テンキ</t>
    </rPh>
    <phoneticPr fontId="4"/>
  </si>
  <si>
    <t>実施する全ての介護保険事業について、事業別に作成すること。</t>
    <rPh sb="0" eb="2">
      <t>ジッシ</t>
    </rPh>
    <rPh sb="4" eb="5">
      <t>スベ</t>
    </rPh>
    <rPh sb="7" eb="9">
      <t>カイゴ</t>
    </rPh>
    <rPh sb="9" eb="11">
      <t>ホケン</t>
    </rPh>
    <rPh sb="11" eb="13">
      <t>ジギョウ</t>
    </rPh>
    <rPh sb="18" eb="20">
      <t>ジギョウ</t>
    </rPh>
    <rPh sb="20" eb="21">
      <t>ベツ</t>
    </rPh>
    <rPh sb="22" eb="24">
      <t>サクセイ</t>
    </rPh>
    <phoneticPr fontId="4"/>
  </si>
  <si>
    <t>特別養護老人ホーム（多床室）</t>
    <rPh sb="0" eb="2">
      <t>トクベツ</t>
    </rPh>
    <rPh sb="2" eb="4">
      <t>ヨウゴ</t>
    </rPh>
    <rPh sb="4" eb="6">
      <t>ロウジン</t>
    </rPh>
    <rPh sb="10" eb="13">
      <t>タショウシツ</t>
    </rPh>
    <phoneticPr fontId="4"/>
  </si>
  <si>
    <t>特別養護老人ホームは、多床室、ユニット型個室別に作成すること。</t>
    <rPh sb="0" eb="2">
      <t>トクベツ</t>
    </rPh>
    <rPh sb="2" eb="4">
      <t>ヨウゴ</t>
    </rPh>
    <rPh sb="4" eb="6">
      <t>ロウジン</t>
    </rPh>
    <rPh sb="11" eb="14">
      <t>タショウシツ</t>
    </rPh>
    <rPh sb="19" eb="20">
      <t>ガタ</t>
    </rPh>
    <rPh sb="20" eb="22">
      <t>コシツ</t>
    </rPh>
    <rPh sb="22" eb="23">
      <t>ベツ</t>
    </rPh>
    <rPh sb="24" eb="26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</si>
</sst>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&quot;平&quot;&quot;成&quot;General&quot;年&quot;&quot;度&quot;"/>
    <numFmt numFmtId="178" formatCode="#,##0_ "/>
  </numFmts>
  <fonts count="1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8"/>
      <name val="HGSｺﾞｼｯｸM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8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10"/>
      <name val="ＭＳ Ｐゴシック"/>
      <family val="3"/>
      <charset val="128"/>
    </font>
    <font>
      <sz val="6"/>
      <name val="HGSｺﾞｼｯｸM"/>
      <family val="3"/>
      <charset val="128"/>
    </font>
    <font>
      <sz val="10"/>
      <name val="ＭＳ 明朝"/>
      <family val="1"/>
      <charset val="128"/>
    </font>
    <font>
      <b/>
      <u/>
      <sz val="10"/>
      <name val="HG丸ｺﾞｼｯｸM-PRO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08">
    <xf numFmtId="0" fontId="0" fillId="0" borderId="0" xfId="0">
      <alignment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/>
    </xf>
    <xf numFmtId="38" fontId="2" fillId="0" borderId="0" xfId="3" applyFont="1">
      <alignment vertical="center"/>
    </xf>
    <xf numFmtId="176" fontId="2" fillId="0" borderId="0" xfId="3" applyNumberFormat="1" applyFont="1">
      <alignment vertical="center"/>
    </xf>
    <xf numFmtId="176" fontId="2" fillId="0" borderId="35" xfId="3" applyNumberFormat="1" applyFont="1" applyBorder="1" applyAlignment="1">
      <alignment vertical="center" shrinkToFit="1"/>
    </xf>
    <xf numFmtId="38" fontId="11" fillId="0" borderId="35" xfId="3" applyFont="1" applyBorder="1" applyAlignment="1">
      <alignment vertical="center" wrapText="1"/>
    </xf>
    <xf numFmtId="38" fontId="2" fillId="0" borderId="0" xfId="3" applyFont="1" applyBorder="1" applyAlignment="1">
      <alignment vertical="center" wrapText="1"/>
    </xf>
    <xf numFmtId="38" fontId="2" fillId="0" borderId="0" xfId="3" applyFont="1" applyBorder="1" applyAlignment="1">
      <alignment vertical="center"/>
    </xf>
    <xf numFmtId="38" fontId="2" fillId="0" borderId="0" xfId="3" applyFont="1" applyBorder="1">
      <alignment vertical="center"/>
    </xf>
    <xf numFmtId="176" fontId="9" fillId="0" borderId="26" xfId="3" applyNumberFormat="1" applyFont="1" applyFill="1" applyBorder="1" applyAlignment="1">
      <alignment vertical="center"/>
    </xf>
    <xf numFmtId="176" fontId="9" fillId="0" borderId="25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horizontal="right" vertical="center"/>
    </xf>
    <xf numFmtId="176" fontId="9" fillId="0" borderId="25" xfId="3" applyNumberFormat="1" applyFont="1" applyFill="1" applyBorder="1" applyAlignment="1">
      <alignment horizontal="right" vertical="center"/>
    </xf>
    <xf numFmtId="176" fontId="9" fillId="0" borderId="24" xfId="3" applyNumberFormat="1" applyFont="1" applyFill="1" applyBorder="1" applyAlignment="1">
      <alignment vertical="center"/>
    </xf>
    <xf numFmtId="38" fontId="2" fillId="0" borderId="1" xfId="3" applyFont="1" applyBorder="1" applyAlignment="1">
      <alignment vertical="center"/>
    </xf>
    <xf numFmtId="38" fontId="2" fillId="0" borderId="1" xfId="3" applyFont="1" applyBorder="1">
      <alignment vertical="center"/>
    </xf>
    <xf numFmtId="38" fontId="8" fillId="0" borderId="8" xfId="3" applyFont="1" applyBorder="1" applyAlignment="1">
      <alignment vertical="center"/>
    </xf>
    <xf numFmtId="176" fontId="9" fillId="0" borderId="37" xfId="3" applyNumberFormat="1" applyFont="1" applyFill="1" applyBorder="1" applyAlignment="1">
      <alignment vertical="center"/>
    </xf>
    <xf numFmtId="176" fontId="9" fillId="0" borderId="34" xfId="3" applyNumberFormat="1" applyFont="1" applyFill="1" applyBorder="1" applyAlignment="1">
      <alignment vertical="center"/>
    </xf>
    <xf numFmtId="176" fontId="9" fillId="0" borderId="38" xfId="3" applyNumberFormat="1" applyFont="1" applyFill="1" applyBorder="1" applyAlignment="1">
      <alignment horizontal="right" vertical="center"/>
    </xf>
    <xf numFmtId="176" fontId="9" fillId="0" borderId="34" xfId="3" applyNumberFormat="1" applyFont="1" applyFill="1" applyBorder="1" applyAlignment="1">
      <alignment horizontal="right" vertical="center"/>
    </xf>
    <xf numFmtId="176" fontId="9" fillId="0" borderId="33" xfId="3" applyNumberFormat="1" applyFont="1" applyFill="1" applyBorder="1" applyAlignment="1">
      <alignment vertical="center"/>
    </xf>
    <xf numFmtId="176" fontId="9" fillId="0" borderId="30" xfId="3" applyNumberFormat="1" applyFont="1" applyFill="1" applyBorder="1" applyAlignment="1" applyProtection="1">
      <alignment vertical="center"/>
      <protection locked="0"/>
    </xf>
    <xf numFmtId="176" fontId="9" fillId="0" borderId="29" xfId="3" applyNumberFormat="1" applyFont="1" applyFill="1" applyBorder="1" applyAlignment="1" applyProtection="1">
      <alignment vertical="center"/>
      <protection locked="0"/>
    </xf>
    <xf numFmtId="176" fontId="9" fillId="0" borderId="39" xfId="3" applyNumberFormat="1" applyFont="1" applyFill="1" applyBorder="1" applyAlignment="1" applyProtection="1">
      <alignment horizontal="right" vertical="center"/>
      <protection locked="0"/>
    </xf>
    <xf numFmtId="176" fontId="9" fillId="0" borderId="29" xfId="3" applyNumberFormat="1" applyFont="1" applyFill="1" applyBorder="1" applyAlignment="1" applyProtection="1">
      <alignment horizontal="right" vertical="center"/>
      <protection locked="0"/>
    </xf>
    <xf numFmtId="176" fontId="9" fillId="0" borderId="9" xfId="3" applyNumberFormat="1" applyFont="1" applyFill="1" applyBorder="1" applyAlignment="1" applyProtection="1">
      <alignment vertical="center"/>
      <protection locked="0"/>
    </xf>
    <xf numFmtId="176" fontId="2" fillId="2" borderId="26" xfId="3" applyNumberFormat="1" applyFont="1" applyFill="1" applyBorder="1" applyAlignment="1" applyProtection="1">
      <alignment vertical="center"/>
      <protection locked="0"/>
    </xf>
    <xf numFmtId="176" fontId="2" fillId="2" borderId="25" xfId="3" applyNumberFormat="1" applyFont="1" applyFill="1" applyBorder="1" applyAlignment="1" applyProtection="1">
      <alignment vertical="center"/>
      <protection locked="0"/>
    </xf>
    <xf numFmtId="176" fontId="2" fillId="2" borderId="36" xfId="3" applyNumberFormat="1" applyFont="1" applyFill="1" applyBorder="1" applyAlignment="1" applyProtection="1">
      <alignment horizontal="right" vertical="center"/>
      <protection locked="0"/>
    </xf>
    <xf numFmtId="176" fontId="2" fillId="2" borderId="25" xfId="3" applyNumberFormat="1" applyFont="1" applyFill="1" applyBorder="1" applyAlignment="1" applyProtection="1">
      <alignment horizontal="right" vertical="center"/>
      <protection locked="0"/>
    </xf>
    <xf numFmtId="176" fontId="2" fillId="2" borderId="24" xfId="3" applyNumberFormat="1" applyFont="1" applyFill="1" applyBorder="1" applyAlignment="1" applyProtection="1">
      <alignment vertical="center"/>
      <protection locked="0"/>
    </xf>
    <xf numFmtId="38" fontId="2" fillId="0" borderId="23" xfId="3" applyFont="1" applyBorder="1" applyAlignment="1">
      <alignment vertical="center"/>
    </xf>
    <xf numFmtId="38" fontId="2" fillId="0" borderId="22" xfId="3" applyFont="1" applyBorder="1" applyAlignment="1">
      <alignment vertical="center"/>
    </xf>
    <xf numFmtId="176" fontId="2" fillId="2" borderId="21" xfId="3" applyNumberFormat="1" applyFont="1" applyFill="1" applyBorder="1" applyAlignment="1" applyProtection="1">
      <alignment vertical="center"/>
      <protection locked="0"/>
    </xf>
    <xf numFmtId="176" fontId="2" fillId="2" borderId="20" xfId="3" applyNumberFormat="1" applyFont="1" applyFill="1" applyBorder="1" applyAlignment="1" applyProtection="1">
      <alignment vertical="center"/>
      <protection locked="0"/>
    </xf>
    <xf numFmtId="176" fontId="2" fillId="2" borderId="40" xfId="3" applyNumberFormat="1" applyFont="1" applyFill="1" applyBorder="1" applyAlignment="1" applyProtection="1">
      <alignment horizontal="right" vertical="center"/>
      <protection locked="0"/>
    </xf>
    <xf numFmtId="176" fontId="2" fillId="2" borderId="20" xfId="3" applyNumberFormat="1" applyFont="1" applyFill="1" applyBorder="1" applyAlignment="1" applyProtection="1">
      <alignment horizontal="right" vertical="center"/>
      <protection locked="0"/>
    </xf>
    <xf numFmtId="176" fontId="2" fillId="2" borderId="19" xfId="3" applyNumberFormat="1" applyFont="1" applyFill="1" applyBorder="1" applyAlignment="1" applyProtection="1">
      <alignment vertical="center"/>
      <protection locked="0"/>
    </xf>
    <xf numFmtId="38" fontId="2" fillId="0" borderId="17" xfId="3" applyFont="1" applyBorder="1" applyAlignment="1">
      <alignment vertical="center"/>
    </xf>
    <xf numFmtId="38" fontId="2" fillId="0" borderId="16" xfId="3" applyFont="1" applyBorder="1" applyAlignment="1">
      <alignment vertical="center"/>
    </xf>
    <xf numFmtId="176" fontId="2" fillId="2" borderId="14" xfId="3" applyNumberFormat="1" applyFont="1" applyFill="1" applyBorder="1" applyAlignment="1" applyProtection="1">
      <alignment vertical="center"/>
      <protection locked="0"/>
    </xf>
    <xf numFmtId="176" fontId="2" fillId="2" borderId="13" xfId="3" applyNumberFormat="1" applyFont="1" applyFill="1" applyBorder="1" applyAlignment="1" applyProtection="1">
      <alignment vertical="center"/>
      <protection locked="0"/>
    </xf>
    <xf numFmtId="176" fontId="2" fillId="2" borderId="10" xfId="3" applyNumberFormat="1" applyFont="1" applyFill="1" applyBorder="1" applyAlignment="1" applyProtection="1">
      <alignment horizontal="right" vertical="center"/>
      <protection locked="0"/>
    </xf>
    <xf numFmtId="176" fontId="2" fillId="2" borderId="13" xfId="3" applyNumberFormat="1" applyFont="1" applyFill="1" applyBorder="1" applyAlignment="1" applyProtection="1">
      <alignment horizontal="right" vertical="center"/>
      <protection locked="0"/>
    </xf>
    <xf numFmtId="176" fontId="2" fillId="2" borderId="12" xfId="3" applyNumberFormat="1" applyFont="1" applyFill="1" applyBorder="1" applyAlignment="1" applyProtection="1">
      <alignment vertical="center"/>
      <protection locked="0"/>
    </xf>
    <xf numFmtId="176" fontId="9" fillId="0" borderId="6" xfId="3" applyNumberFormat="1" applyFont="1" applyFill="1" applyBorder="1" applyAlignment="1">
      <alignment vertical="center"/>
    </xf>
    <xf numFmtId="176" fontId="9" fillId="0" borderId="5" xfId="3" applyNumberFormat="1" applyFont="1" applyFill="1" applyBorder="1" applyAlignment="1">
      <alignment vertical="center"/>
    </xf>
    <xf numFmtId="176" fontId="9" fillId="0" borderId="41" xfId="3" applyNumberFormat="1" applyFont="1" applyFill="1" applyBorder="1" applyAlignment="1">
      <alignment horizontal="right" vertical="center"/>
    </xf>
    <xf numFmtId="176" fontId="9" fillId="0" borderId="5" xfId="3" applyNumberFormat="1" applyFont="1" applyFill="1" applyBorder="1" applyAlignment="1">
      <alignment horizontal="right" vertical="center"/>
    </xf>
    <xf numFmtId="176" fontId="9" fillId="0" borderId="4" xfId="3" applyNumberFormat="1" applyFont="1" applyFill="1" applyBorder="1" applyAlignment="1">
      <alignment vertical="center"/>
    </xf>
    <xf numFmtId="176" fontId="9" fillId="0" borderId="41" xfId="3" applyNumberFormat="1" applyFont="1" applyBorder="1" applyAlignment="1">
      <alignment horizontal="right" vertical="center"/>
    </xf>
    <xf numFmtId="176" fontId="9" fillId="0" borderId="5" xfId="3" applyNumberFormat="1" applyFont="1" applyBorder="1" applyAlignment="1">
      <alignment horizontal="right" vertical="center"/>
    </xf>
    <xf numFmtId="38" fontId="2" fillId="0" borderId="11" xfId="3" applyFont="1" applyBorder="1" applyAlignment="1">
      <alignment vertical="center"/>
    </xf>
    <xf numFmtId="38" fontId="2" fillId="0" borderId="11" xfId="3" applyFont="1" applyBorder="1">
      <alignment vertical="center"/>
    </xf>
    <xf numFmtId="38" fontId="2" fillId="0" borderId="10" xfId="3" applyFont="1" applyBorder="1" applyAlignment="1">
      <alignment vertical="center"/>
    </xf>
    <xf numFmtId="38" fontId="2" fillId="0" borderId="9" xfId="3" applyFont="1" applyBorder="1" applyAlignment="1">
      <alignment vertical="center"/>
    </xf>
    <xf numFmtId="38" fontId="2" fillId="0" borderId="7" xfId="3" applyFont="1" applyBorder="1">
      <alignment vertical="center"/>
    </xf>
    <xf numFmtId="176" fontId="2" fillId="2" borderId="6" xfId="3" applyNumberFormat="1" applyFont="1" applyFill="1" applyBorder="1" applyAlignment="1" applyProtection="1">
      <alignment vertical="center"/>
      <protection locked="0"/>
    </xf>
    <xf numFmtId="176" fontId="2" fillId="2" borderId="5" xfId="3" applyNumberFormat="1" applyFont="1" applyFill="1" applyBorder="1" applyAlignment="1" applyProtection="1">
      <alignment vertical="center"/>
      <protection locked="0"/>
    </xf>
    <xf numFmtId="176" fontId="2" fillId="2" borderId="41" xfId="3" applyNumberFormat="1" applyFont="1" applyFill="1" applyBorder="1" applyAlignment="1" applyProtection="1">
      <alignment horizontal="right" vertical="center"/>
      <protection locked="0"/>
    </xf>
    <xf numFmtId="176" fontId="2" fillId="2" borderId="5" xfId="3" applyNumberFormat="1" applyFont="1" applyFill="1" applyBorder="1" applyAlignment="1" applyProtection="1">
      <alignment horizontal="right" vertical="center"/>
      <protection locked="0"/>
    </xf>
    <xf numFmtId="176" fontId="2" fillId="2" borderId="4" xfId="3" applyNumberFormat="1" applyFont="1" applyFill="1" applyBorder="1" applyAlignment="1" applyProtection="1">
      <alignment vertical="center"/>
      <protection locked="0"/>
    </xf>
    <xf numFmtId="38" fontId="2" fillId="0" borderId="3" xfId="3" applyFont="1" applyBorder="1" applyAlignment="1">
      <alignment vertical="center"/>
    </xf>
    <xf numFmtId="38" fontId="2" fillId="0" borderId="3" xfId="3" applyFont="1" applyBorder="1">
      <alignment vertical="center"/>
    </xf>
    <xf numFmtId="38" fontId="2" fillId="0" borderId="2" xfId="3" applyFont="1" applyBorder="1" applyAlignment="1">
      <alignment vertical="center"/>
    </xf>
    <xf numFmtId="176" fontId="9" fillId="0" borderId="6" xfId="3" applyNumberFormat="1" applyFont="1" applyBorder="1" applyAlignment="1">
      <alignment vertical="center"/>
    </xf>
    <xf numFmtId="176" fontId="9" fillId="0" borderId="5" xfId="3" applyNumberFormat="1" applyFont="1" applyBorder="1" applyAlignment="1">
      <alignment vertical="center"/>
    </xf>
    <xf numFmtId="176" fontId="9" fillId="0" borderId="4" xfId="3" applyNumberFormat="1" applyFont="1" applyBorder="1" applyAlignment="1">
      <alignment vertical="center"/>
    </xf>
    <xf numFmtId="176" fontId="2" fillId="2" borderId="6" xfId="3" applyNumberFormat="1" applyFont="1" applyFill="1" applyBorder="1" applyAlignment="1">
      <alignment vertical="center"/>
    </xf>
    <xf numFmtId="176" fontId="2" fillId="2" borderId="5" xfId="3" applyNumberFormat="1" applyFont="1" applyFill="1" applyBorder="1" applyAlignment="1">
      <alignment vertical="center"/>
    </xf>
    <xf numFmtId="176" fontId="2" fillId="2" borderId="41" xfId="3" applyNumberFormat="1" applyFont="1" applyFill="1" applyBorder="1" applyAlignment="1">
      <alignment vertical="center"/>
    </xf>
    <xf numFmtId="176" fontId="2" fillId="2" borderId="4" xfId="3" applyNumberFormat="1" applyFont="1" applyFill="1" applyBorder="1" applyAlignment="1">
      <alignment vertical="center"/>
    </xf>
    <xf numFmtId="176" fontId="2" fillId="0" borderId="0" xfId="3" applyNumberFormat="1" applyFont="1" applyAlignment="1">
      <alignment horizontal="right" vertical="center"/>
    </xf>
    <xf numFmtId="176" fontId="2" fillId="0" borderId="0" xfId="3" applyNumberFormat="1" applyFont="1" applyAlignment="1">
      <alignment horizontal="center" vertical="center"/>
    </xf>
    <xf numFmtId="176" fontId="6" fillId="0" borderId="1" xfId="3" applyNumberFormat="1" applyFont="1" applyBorder="1" applyAlignment="1">
      <alignment horizontal="right" vertical="center"/>
    </xf>
    <xf numFmtId="176" fontId="7" fillId="0" borderId="0" xfId="3" applyNumberFormat="1" applyFont="1" applyAlignment="1">
      <alignment horizontal="center" vertical="center"/>
    </xf>
    <xf numFmtId="38" fontId="6" fillId="0" borderId="1" xfId="3" applyFont="1" applyBorder="1" applyAlignment="1">
      <alignment vertical="center" shrinkToFit="1"/>
    </xf>
    <xf numFmtId="38" fontId="5" fillId="0" borderId="0" xfId="3" applyFont="1" applyAlignment="1">
      <alignment vertical="center" wrapText="1"/>
    </xf>
    <xf numFmtId="0" fontId="12" fillId="0" borderId="0" xfId="4" applyFont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178" fontId="12" fillId="0" borderId="0" xfId="4" applyNumberFormat="1" applyFont="1" applyAlignment="1">
      <alignment vertical="center"/>
    </xf>
    <xf numFmtId="0" fontId="14" fillId="0" borderId="0" xfId="4" applyFont="1" applyAlignment="1">
      <alignment vertical="center"/>
    </xf>
    <xf numFmtId="38" fontId="2" fillId="3" borderId="1" xfId="3" applyFont="1" applyFill="1" applyBorder="1">
      <alignment vertical="center"/>
    </xf>
    <xf numFmtId="0" fontId="12" fillId="0" borderId="0" xfId="0" applyFont="1" applyAlignment="1">
      <alignment vertical="center"/>
    </xf>
    <xf numFmtId="38" fontId="2" fillId="0" borderId="8" xfId="3" applyFont="1" applyBorder="1" applyAlignment="1">
      <alignment vertical="center"/>
    </xf>
    <xf numFmtId="38" fontId="2" fillId="0" borderId="3" xfId="3" applyFont="1" applyBorder="1" applyAlignment="1">
      <alignment vertical="center"/>
    </xf>
    <xf numFmtId="38" fontId="2" fillId="0" borderId="15" xfId="3" applyFont="1" applyBorder="1" applyAlignment="1">
      <alignment horizontal="center" vertical="center" textRotation="255"/>
    </xf>
    <xf numFmtId="38" fontId="2" fillId="0" borderId="18" xfId="3" applyFont="1" applyBorder="1" applyAlignment="1">
      <alignment horizontal="center" vertical="center" textRotation="255"/>
    </xf>
    <xf numFmtId="38" fontId="8" fillId="0" borderId="27" xfId="3" applyFont="1" applyBorder="1" applyAlignment="1">
      <alignment vertical="center"/>
    </xf>
    <xf numFmtId="38" fontId="8" fillId="0" borderId="28" xfId="3" applyFont="1" applyBorder="1" applyAlignment="1">
      <alignment vertical="center"/>
    </xf>
    <xf numFmtId="38" fontId="8" fillId="0" borderId="31" xfId="3" applyFont="1" applyBorder="1" applyAlignment="1">
      <alignment vertical="center"/>
    </xf>
    <xf numFmtId="38" fontId="8" fillId="0" borderId="32" xfId="3" applyFont="1" applyBorder="1" applyAlignment="1">
      <alignment vertical="center"/>
    </xf>
    <xf numFmtId="38" fontId="8" fillId="0" borderId="2" xfId="3" applyFont="1" applyBorder="1" applyAlignment="1">
      <alignment vertical="center"/>
    </xf>
    <xf numFmtId="38" fontId="8" fillId="0" borderId="3" xfId="3" applyFont="1" applyBorder="1" applyAlignment="1">
      <alignment vertical="center"/>
    </xf>
    <xf numFmtId="38" fontId="5" fillId="0" borderId="0" xfId="3" applyFont="1" applyAlignment="1">
      <alignment vertical="center" wrapText="1"/>
    </xf>
    <xf numFmtId="176" fontId="7" fillId="2" borderId="1" xfId="3" applyNumberFormat="1" applyFont="1" applyFill="1" applyBorder="1" applyAlignment="1">
      <alignment horizontal="center" vertical="center"/>
    </xf>
    <xf numFmtId="176" fontId="6" fillId="3" borderId="1" xfId="3" applyNumberFormat="1" applyFont="1" applyFill="1" applyBorder="1" applyAlignment="1">
      <alignment horizontal="center" vertical="center"/>
    </xf>
    <xf numFmtId="38" fontId="2" fillId="0" borderId="2" xfId="3" applyFont="1" applyBorder="1" applyAlignment="1">
      <alignment horizontal="center" vertical="center"/>
    </xf>
    <xf numFmtId="38" fontId="2" fillId="0" borderId="3" xfId="3" applyFont="1" applyBorder="1" applyAlignment="1">
      <alignment horizontal="center" vertical="center"/>
    </xf>
    <xf numFmtId="176" fontId="6" fillId="2" borderId="1" xfId="3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2" fillId="0" borderId="0" xfId="0" applyFont="1" applyAlignment="1">
      <alignment vertical="center"/>
    </xf>
  </cellXfs>
  <cellStyles count="5">
    <cellStyle name="パーセント 2" xfId="2"/>
    <cellStyle name="桁区切り" xfId="1" builtinId="6"/>
    <cellStyle name="桁区切り 2" xfId="3"/>
    <cellStyle name="標準" xfId="0" builtinId="0"/>
    <cellStyle name="標準 2" xfId="4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4</xdr:row>
      <xdr:rowOff>95250</xdr:rowOff>
    </xdr:from>
    <xdr:to>
      <xdr:col>10</xdr:col>
      <xdr:colOff>523875</xdr:colOff>
      <xdr:row>5</xdr:row>
      <xdr:rowOff>38100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7029450" y="781050"/>
          <a:ext cx="352425" cy="114300"/>
        </a:xfrm>
        <a:prstGeom prst="wedgeRoundRectCallout">
          <a:avLst>
            <a:gd name="adj1" fmla="val -91306"/>
            <a:gd name="adj2" fmla="val 1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注４</a:t>
          </a:r>
        </a:p>
      </xdr:txBody>
    </xdr:sp>
    <xdr:clientData/>
  </xdr:twoCellAnchor>
  <xdr:twoCellAnchor>
    <xdr:from>
      <xdr:col>13</xdr:col>
      <xdr:colOff>133350</xdr:colOff>
      <xdr:row>9</xdr:row>
      <xdr:rowOff>180975</xdr:rowOff>
    </xdr:from>
    <xdr:to>
      <xdr:col>13</xdr:col>
      <xdr:colOff>485775</xdr:colOff>
      <xdr:row>10</xdr:row>
      <xdr:rowOff>123825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9048750" y="1714500"/>
          <a:ext cx="352425" cy="123825"/>
        </a:xfrm>
        <a:prstGeom prst="wedgeRoundRectCallout">
          <a:avLst>
            <a:gd name="adj1" fmla="val -117394"/>
            <a:gd name="adj2" fmla="val 22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注７</a:t>
          </a:r>
        </a:p>
      </xdr:txBody>
    </xdr:sp>
    <xdr:clientData/>
  </xdr:twoCellAnchor>
  <xdr:twoCellAnchor>
    <xdr:from>
      <xdr:col>13</xdr:col>
      <xdr:colOff>323850</xdr:colOff>
      <xdr:row>12</xdr:row>
      <xdr:rowOff>47625</xdr:rowOff>
    </xdr:from>
    <xdr:to>
      <xdr:col>14</xdr:col>
      <xdr:colOff>47625</xdr:colOff>
      <xdr:row>12</xdr:row>
      <xdr:rowOff>238125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9239250" y="2105025"/>
          <a:ext cx="409575" cy="123825"/>
        </a:xfrm>
        <a:prstGeom prst="wedgeRoundRectCallout">
          <a:avLst>
            <a:gd name="adj1" fmla="val -90542"/>
            <a:gd name="adj2" fmla="val -1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注８</a:t>
          </a:r>
        </a:p>
      </xdr:txBody>
    </xdr:sp>
    <xdr:clientData/>
  </xdr:twoCellAnchor>
  <xdr:twoCellAnchor>
    <xdr:from>
      <xdr:col>6</xdr:col>
      <xdr:colOff>266700</xdr:colOff>
      <xdr:row>15</xdr:row>
      <xdr:rowOff>57150</xdr:rowOff>
    </xdr:from>
    <xdr:to>
      <xdr:col>9</xdr:col>
      <xdr:colOff>85725</xdr:colOff>
      <xdr:row>16</xdr:row>
      <xdr:rowOff>0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4381500" y="2628900"/>
          <a:ext cx="1876425" cy="114300"/>
        </a:xfrm>
        <a:prstGeom prst="wedgeRoundRectCallout">
          <a:avLst>
            <a:gd name="adj1" fmla="val -41894"/>
            <a:gd name="adj2" fmla="val 24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注９</a:t>
          </a:r>
        </a:p>
      </xdr:txBody>
    </xdr:sp>
    <xdr:clientData/>
  </xdr:twoCellAnchor>
  <xdr:twoCellAnchor>
    <xdr:from>
      <xdr:col>6</xdr:col>
      <xdr:colOff>152400</xdr:colOff>
      <xdr:row>2</xdr:row>
      <xdr:rowOff>28575</xdr:rowOff>
    </xdr:from>
    <xdr:to>
      <xdr:col>8</xdr:col>
      <xdr:colOff>76200</xdr:colOff>
      <xdr:row>2</xdr:row>
      <xdr:rowOff>219075</xdr:rowOff>
    </xdr:to>
    <xdr:sp macro="" textlink="">
      <xdr:nvSpPr>
        <xdr:cNvPr id="6" name="AutoShape 13"/>
        <xdr:cNvSpPr>
          <a:spLocks noChangeArrowheads="1"/>
        </xdr:cNvSpPr>
      </xdr:nvSpPr>
      <xdr:spPr bwMode="auto">
        <a:xfrm>
          <a:off x="4267200" y="371475"/>
          <a:ext cx="1295400" cy="142875"/>
        </a:xfrm>
        <a:prstGeom prst="wedgeRoundRectCallout">
          <a:avLst>
            <a:gd name="adj1" fmla="val 101065"/>
            <a:gd name="adj2" fmla="val 10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注２</a:t>
          </a:r>
        </a:p>
      </xdr:txBody>
    </xdr:sp>
    <xdr:clientData/>
  </xdr:twoCellAnchor>
  <xdr:twoCellAnchor>
    <xdr:from>
      <xdr:col>17</xdr:col>
      <xdr:colOff>0</xdr:colOff>
      <xdr:row>0</xdr:row>
      <xdr:rowOff>38100</xdr:rowOff>
    </xdr:from>
    <xdr:to>
      <xdr:col>17</xdr:col>
      <xdr:colOff>352425</xdr:colOff>
      <xdr:row>0</xdr:row>
      <xdr:rowOff>228600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11658600" y="38100"/>
          <a:ext cx="352425" cy="133350"/>
        </a:xfrm>
        <a:prstGeom prst="wedgeRoundRectCallout">
          <a:avLst>
            <a:gd name="adj1" fmla="val -76088"/>
            <a:gd name="adj2" fmla="val 11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注１</a:t>
          </a:r>
        </a:p>
      </xdr:txBody>
    </xdr:sp>
    <xdr:clientData/>
  </xdr:twoCellAnchor>
  <xdr:twoCellAnchor>
    <xdr:from>
      <xdr:col>8</xdr:col>
      <xdr:colOff>85725</xdr:colOff>
      <xdr:row>4</xdr:row>
      <xdr:rowOff>9525</xdr:rowOff>
    </xdr:from>
    <xdr:to>
      <xdr:col>9</xdr:col>
      <xdr:colOff>95250</xdr:colOff>
      <xdr:row>5</xdr:row>
      <xdr:rowOff>228600</xdr:rowOff>
    </xdr:to>
    <xdr:sp macro="" textlink="">
      <xdr:nvSpPr>
        <xdr:cNvPr id="8" name="AutoShape 15"/>
        <xdr:cNvSpPr>
          <a:spLocks/>
        </xdr:cNvSpPr>
      </xdr:nvSpPr>
      <xdr:spPr bwMode="auto">
        <a:xfrm>
          <a:off x="5572125" y="695325"/>
          <a:ext cx="695325" cy="333375"/>
        </a:xfrm>
        <a:prstGeom prst="rightBrace">
          <a:avLst>
            <a:gd name="adj1" fmla="val 3402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6</xdr:row>
      <xdr:rowOff>47625</xdr:rowOff>
    </xdr:from>
    <xdr:to>
      <xdr:col>6</xdr:col>
      <xdr:colOff>228600</xdr:colOff>
      <xdr:row>8</xdr:row>
      <xdr:rowOff>238125</xdr:rowOff>
    </xdr:to>
    <xdr:sp macro="" textlink="">
      <xdr:nvSpPr>
        <xdr:cNvPr id="9" name="AutoShape 16"/>
        <xdr:cNvSpPr>
          <a:spLocks/>
        </xdr:cNvSpPr>
      </xdr:nvSpPr>
      <xdr:spPr bwMode="auto">
        <a:xfrm>
          <a:off x="4210050" y="1076325"/>
          <a:ext cx="133350" cy="466725"/>
        </a:xfrm>
        <a:prstGeom prst="rightBrace">
          <a:avLst>
            <a:gd name="adj1" fmla="val 42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247650</xdr:colOff>
      <xdr:row>8</xdr:row>
      <xdr:rowOff>142875</xdr:rowOff>
    </xdr:from>
    <xdr:to>
      <xdr:col>9</xdr:col>
      <xdr:colOff>66675</xdr:colOff>
      <xdr:row>9</xdr:row>
      <xdr:rowOff>85725</xdr:rowOff>
    </xdr:to>
    <xdr:sp macro="" textlink="">
      <xdr:nvSpPr>
        <xdr:cNvPr id="10" name="AutoShape 17"/>
        <xdr:cNvSpPr>
          <a:spLocks noChangeArrowheads="1"/>
        </xdr:cNvSpPr>
      </xdr:nvSpPr>
      <xdr:spPr bwMode="auto">
        <a:xfrm>
          <a:off x="4362450" y="1514475"/>
          <a:ext cx="1876425" cy="114300"/>
        </a:xfrm>
        <a:prstGeom prst="wedgeRoundRectCallout">
          <a:avLst>
            <a:gd name="adj1" fmla="val -39190"/>
            <a:gd name="adj2" fmla="val -1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注５</a:t>
          </a:r>
        </a:p>
      </xdr:txBody>
    </xdr:sp>
    <xdr:clientData/>
  </xdr:twoCellAnchor>
  <xdr:twoCellAnchor>
    <xdr:from>
      <xdr:col>11</xdr:col>
      <xdr:colOff>609600</xdr:colOff>
      <xdr:row>2</xdr:row>
      <xdr:rowOff>180975</xdr:rowOff>
    </xdr:from>
    <xdr:to>
      <xdr:col>13</xdr:col>
      <xdr:colOff>38100</xdr:colOff>
      <xdr:row>22</xdr:row>
      <xdr:rowOff>9525</xdr:rowOff>
    </xdr:to>
    <xdr:sp macro="" textlink="">
      <xdr:nvSpPr>
        <xdr:cNvPr id="11" name="AutoShape 19"/>
        <xdr:cNvSpPr>
          <a:spLocks noChangeArrowheads="1"/>
        </xdr:cNvSpPr>
      </xdr:nvSpPr>
      <xdr:spPr bwMode="auto">
        <a:xfrm>
          <a:off x="8153400" y="514350"/>
          <a:ext cx="800100" cy="3267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lgDashDotDot"/>
          <a:round/>
          <a:headEnd/>
          <a:tailEnd/>
        </a:ln>
      </xdr:spPr>
    </xdr:sp>
    <xdr:clientData/>
  </xdr:twoCellAnchor>
  <xdr:twoCellAnchor>
    <xdr:from>
      <xdr:col>13</xdr:col>
      <xdr:colOff>95250</xdr:colOff>
      <xdr:row>7</xdr:row>
      <xdr:rowOff>238125</xdr:rowOff>
    </xdr:from>
    <xdr:to>
      <xdr:col>13</xdr:col>
      <xdr:colOff>447675</xdr:colOff>
      <xdr:row>8</xdr:row>
      <xdr:rowOff>238125</xdr:rowOff>
    </xdr:to>
    <xdr:sp macro="" textlink="">
      <xdr:nvSpPr>
        <xdr:cNvPr id="12" name="AutoShape 20"/>
        <xdr:cNvSpPr>
          <a:spLocks noChangeArrowheads="1"/>
        </xdr:cNvSpPr>
      </xdr:nvSpPr>
      <xdr:spPr bwMode="auto">
        <a:xfrm>
          <a:off x="9010650" y="1371600"/>
          <a:ext cx="352425" cy="171450"/>
        </a:xfrm>
        <a:prstGeom prst="wedgeRoundRectCallout">
          <a:avLst>
            <a:gd name="adj1" fmla="val -110870"/>
            <a:gd name="adj2" fmla="val 590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注６</a:t>
          </a:r>
        </a:p>
      </xdr:txBody>
    </xdr:sp>
    <xdr:clientData/>
  </xdr:twoCellAnchor>
  <xdr:twoCellAnchor>
    <xdr:from>
      <xdr:col>6</xdr:col>
      <xdr:colOff>200025</xdr:colOff>
      <xdr:row>16</xdr:row>
      <xdr:rowOff>28575</xdr:rowOff>
    </xdr:from>
    <xdr:to>
      <xdr:col>6</xdr:col>
      <xdr:colOff>295275</xdr:colOff>
      <xdr:row>18</xdr:row>
      <xdr:rowOff>200025</xdr:rowOff>
    </xdr:to>
    <xdr:sp macro="" textlink="">
      <xdr:nvSpPr>
        <xdr:cNvPr id="13" name="AutoShape 21"/>
        <xdr:cNvSpPr>
          <a:spLocks/>
        </xdr:cNvSpPr>
      </xdr:nvSpPr>
      <xdr:spPr bwMode="auto">
        <a:xfrm>
          <a:off x="4314825" y="2771775"/>
          <a:ext cx="95250" cy="485775"/>
        </a:xfrm>
        <a:prstGeom prst="rightBrace">
          <a:avLst>
            <a:gd name="adj1" fmla="val 5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466725</xdr:colOff>
      <xdr:row>11</xdr:row>
      <xdr:rowOff>38100</xdr:rowOff>
    </xdr:from>
    <xdr:to>
      <xdr:col>13</xdr:col>
      <xdr:colOff>152400</xdr:colOff>
      <xdr:row>13</xdr:row>
      <xdr:rowOff>209550</xdr:rowOff>
    </xdr:to>
    <xdr:sp macro="" textlink="">
      <xdr:nvSpPr>
        <xdr:cNvPr id="14" name="AutoShape 22"/>
        <xdr:cNvSpPr>
          <a:spLocks/>
        </xdr:cNvSpPr>
      </xdr:nvSpPr>
      <xdr:spPr bwMode="auto">
        <a:xfrm>
          <a:off x="8696325" y="1924050"/>
          <a:ext cx="371475" cy="476250"/>
        </a:xfrm>
        <a:prstGeom prst="rightBrace">
          <a:avLst>
            <a:gd name="adj1" fmla="val 17677"/>
            <a:gd name="adj2" fmla="val 4944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2</xdr:row>
      <xdr:rowOff>28575</xdr:rowOff>
    </xdr:from>
    <xdr:to>
      <xdr:col>13</xdr:col>
      <xdr:colOff>504825</xdr:colOff>
      <xdr:row>2</xdr:row>
      <xdr:rowOff>219075</xdr:rowOff>
    </xdr:to>
    <xdr:sp macro="" textlink="">
      <xdr:nvSpPr>
        <xdr:cNvPr id="15" name="AutoShape 23"/>
        <xdr:cNvSpPr>
          <a:spLocks noChangeArrowheads="1"/>
        </xdr:cNvSpPr>
      </xdr:nvSpPr>
      <xdr:spPr bwMode="auto">
        <a:xfrm>
          <a:off x="9067800" y="371475"/>
          <a:ext cx="352425" cy="142875"/>
        </a:xfrm>
        <a:prstGeom prst="wedgeRoundRectCallout">
          <a:avLst>
            <a:gd name="adj1" fmla="val -115218"/>
            <a:gd name="adj2" fmla="val 102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E24"/>
  <sheetViews>
    <sheetView showGridLines="0" tabSelected="1" zoomScaleNormal="100" zoomScaleSheetLayoutView="100" workbookViewId="0">
      <selection activeCell="Q3" sqref="Q3"/>
    </sheetView>
  </sheetViews>
  <sheetFormatPr defaultRowHeight="19.5" customHeight="1"/>
  <cols>
    <col min="1" max="3" width="2.375" style="4" customWidth="1"/>
    <col min="4" max="4" width="5.625" style="4" customWidth="1"/>
    <col min="5" max="5" width="2.875" style="4" bestFit="1" customWidth="1"/>
    <col min="6" max="6" width="3.75" style="4" bestFit="1" customWidth="1"/>
    <col min="7" max="7" width="4.25" style="4" bestFit="1" customWidth="1"/>
    <col min="8" max="10" width="1.375" style="4" customWidth="1"/>
    <col min="11" max="11" width="8.25" style="4" customWidth="1"/>
    <col min="12" max="17" width="8.25" style="5" customWidth="1"/>
    <col min="18" max="31" width="8.25" style="4" customWidth="1"/>
    <col min="32" max="256" width="9" style="4"/>
    <col min="257" max="259" width="2.375" style="4" customWidth="1"/>
    <col min="260" max="260" width="5.625" style="4" customWidth="1"/>
    <col min="261" max="261" width="2.875" style="4" bestFit="1" customWidth="1"/>
    <col min="262" max="262" width="3.75" style="4" bestFit="1" customWidth="1"/>
    <col min="263" max="263" width="4.25" style="4" bestFit="1" customWidth="1"/>
    <col min="264" max="266" width="1.375" style="4" customWidth="1"/>
    <col min="267" max="287" width="8.25" style="4" customWidth="1"/>
    <col min="288" max="512" width="9" style="4"/>
    <col min="513" max="515" width="2.375" style="4" customWidth="1"/>
    <col min="516" max="516" width="5.625" style="4" customWidth="1"/>
    <col min="517" max="517" width="2.875" style="4" bestFit="1" customWidth="1"/>
    <col min="518" max="518" width="3.75" style="4" bestFit="1" customWidth="1"/>
    <col min="519" max="519" width="4.25" style="4" bestFit="1" customWidth="1"/>
    <col min="520" max="522" width="1.375" style="4" customWidth="1"/>
    <col min="523" max="543" width="8.25" style="4" customWidth="1"/>
    <col min="544" max="768" width="9" style="4"/>
    <col min="769" max="771" width="2.375" style="4" customWidth="1"/>
    <col min="772" max="772" width="5.625" style="4" customWidth="1"/>
    <col min="773" max="773" width="2.875" style="4" bestFit="1" customWidth="1"/>
    <col min="774" max="774" width="3.75" style="4" bestFit="1" customWidth="1"/>
    <col min="775" max="775" width="4.25" style="4" bestFit="1" customWidth="1"/>
    <col min="776" max="778" width="1.375" style="4" customWidth="1"/>
    <col min="779" max="799" width="8.25" style="4" customWidth="1"/>
    <col min="800" max="1024" width="9" style="4"/>
    <col min="1025" max="1027" width="2.375" style="4" customWidth="1"/>
    <col min="1028" max="1028" width="5.625" style="4" customWidth="1"/>
    <col min="1029" max="1029" width="2.875" style="4" bestFit="1" customWidth="1"/>
    <col min="1030" max="1030" width="3.75" style="4" bestFit="1" customWidth="1"/>
    <col min="1031" max="1031" width="4.25" style="4" bestFit="1" customWidth="1"/>
    <col min="1032" max="1034" width="1.375" style="4" customWidth="1"/>
    <col min="1035" max="1055" width="8.25" style="4" customWidth="1"/>
    <col min="1056" max="1280" width="9" style="4"/>
    <col min="1281" max="1283" width="2.375" style="4" customWidth="1"/>
    <col min="1284" max="1284" width="5.625" style="4" customWidth="1"/>
    <col min="1285" max="1285" width="2.875" style="4" bestFit="1" customWidth="1"/>
    <col min="1286" max="1286" width="3.75" style="4" bestFit="1" customWidth="1"/>
    <col min="1287" max="1287" width="4.25" style="4" bestFit="1" customWidth="1"/>
    <col min="1288" max="1290" width="1.375" style="4" customWidth="1"/>
    <col min="1291" max="1311" width="8.25" style="4" customWidth="1"/>
    <col min="1312" max="1536" width="9" style="4"/>
    <col min="1537" max="1539" width="2.375" style="4" customWidth="1"/>
    <col min="1540" max="1540" width="5.625" style="4" customWidth="1"/>
    <col min="1541" max="1541" width="2.875" style="4" bestFit="1" customWidth="1"/>
    <col min="1542" max="1542" width="3.75" style="4" bestFit="1" customWidth="1"/>
    <col min="1543" max="1543" width="4.25" style="4" bestFit="1" customWidth="1"/>
    <col min="1544" max="1546" width="1.375" style="4" customWidth="1"/>
    <col min="1547" max="1567" width="8.25" style="4" customWidth="1"/>
    <col min="1568" max="1792" width="9" style="4"/>
    <col min="1793" max="1795" width="2.375" style="4" customWidth="1"/>
    <col min="1796" max="1796" width="5.625" style="4" customWidth="1"/>
    <col min="1797" max="1797" width="2.875" style="4" bestFit="1" customWidth="1"/>
    <col min="1798" max="1798" width="3.75" style="4" bestFit="1" customWidth="1"/>
    <col min="1799" max="1799" width="4.25" style="4" bestFit="1" customWidth="1"/>
    <col min="1800" max="1802" width="1.375" style="4" customWidth="1"/>
    <col min="1803" max="1823" width="8.25" style="4" customWidth="1"/>
    <col min="1824" max="2048" width="9" style="4"/>
    <col min="2049" max="2051" width="2.375" style="4" customWidth="1"/>
    <col min="2052" max="2052" width="5.625" style="4" customWidth="1"/>
    <col min="2053" max="2053" width="2.875" style="4" bestFit="1" customWidth="1"/>
    <col min="2054" max="2054" width="3.75" style="4" bestFit="1" customWidth="1"/>
    <col min="2055" max="2055" width="4.25" style="4" bestFit="1" customWidth="1"/>
    <col min="2056" max="2058" width="1.375" style="4" customWidth="1"/>
    <col min="2059" max="2079" width="8.25" style="4" customWidth="1"/>
    <col min="2080" max="2304" width="9" style="4"/>
    <col min="2305" max="2307" width="2.375" style="4" customWidth="1"/>
    <col min="2308" max="2308" width="5.625" style="4" customWidth="1"/>
    <col min="2309" max="2309" width="2.875" style="4" bestFit="1" customWidth="1"/>
    <col min="2310" max="2310" width="3.75" style="4" bestFit="1" customWidth="1"/>
    <col min="2311" max="2311" width="4.25" style="4" bestFit="1" customWidth="1"/>
    <col min="2312" max="2314" width="1.375" style="4" customWidth="1"/>
    <col min="2315" max="2335" width="8.25" style="4" customWidth="1"/>
    <col min="2336" max="2560" width="9" style="4"/>
    <col min="2561" max="2563" width="2.375" style="4" customWidth="1"/>
    <col min="2564" max="2564" width="5.625" style="4" customWidth="1"/>
    <col min="2565" max="2565" width="2.875" style="4" bestFit="1" customWidth="1"/>
    <col min="2566" max="2566" width="3.75" style="4" bestFit="1" customWidth="1"/>
    <col min="2567" max="2567" width="4.25" style="4" bestFit="1" customWidth="1"/>
    <col min="2568" max="2570" width="1.375" style="4" customWidth="1"/>
    <col min="2571" max="2591" width="8.25" style="4" customWidth="1"/>
    <col min="2592" max="2816" width="9" style="4"/>
    <col min="2817" max="2819" width="2.375" style="4" customWidth="1"/>
    <col min="2820" max="2820" width="5.625" style="4" customWidth="1"/>
    <col min="2821" max="2821" width="2.875" style="4" bestFit="1" customWidth="1"/>
    <col min="2822" max="2822" width="3.75" style="4" bestFit="1" customWidth="1"/>
    <col min="2823" max="2823" width="4.25" style="4" bestFit="1" customWidth="1"/>
    <col min="2824" max="2826" width="1.375" style="4" customWidth="1"/>
    <col min="2827" max="2847" width="8.25" style="4" customWidth="1"/>
    <col min="2848" max="3072" width="9" style="4"/>
    <col min="3073" max="3075" width="2.375" style="4" customWidth="1"/>
    <col min="3076" max="3076" width="5.625" style="4" customWidth="1"/>
    <col min="3077" max="3077" width="2.875" style="4" bestFit="1" customWidth="1"/>
    <col min="3078" max="3078" width="3.75" style="4" bestFit="1" customWidth="1"/>
    <col min="3079" max="3079" width="4.25" style="4" bestFit="1" customWidth="1"/>
    <col min="3080" max="3082" width="1.375" style="4" customWidth="1"/>
    <col min="3083" max="3103" width="8.25" style="4" customWidth="1"/>
    <col min="3104" max="3328" width="9" style="4"/>
    <col min="3329" max="3331" width="2.375" style="4" customWidth="1"/>
    <col min="3332" max="3332" width="5.625" style="4" customWidth="1"/>
    <col min="3333" max="3333" width="2.875" style="4" bestFit="1" customWidth="1"/>
    <col min="3334" max="3334" width="3.75" style="4" bestFit="1" customWidth="1"/>
    <col min="3335" max="3335" width="4.25" style="4" bestFit="1" customWidth="1"/>
    <col min="3336" max="3338" width="1.375" style="4" customWidth="1"/>
    <col min="3339" max="3359" width="8.25" style="4" customWidth="1"/>
    <col min="3360" max="3584" width="9" style="4"/>
    <col min="3585" max="3587" width="2.375" style="4" customWidth="1"/>
    <col min="3588" max="3588" width="5.625" style="4" customWidth="1"/>
    <col min="3589" max="3589" width="2.875" style="4" bestFit="1" customWidth="1"/>
    <col min="3590" max="3590" width="3.75" style="4" bestFit="1" customWidth="1"/>
    <col min="3591" max="3591" width="4.25" style="4" bestFit="1" customWidth="1"/>
    <col min="3592" max="3594" width="1.375" style="4" customWidth="1"/>
    <col min="3595" max="3615" width="8.25" style="4" customWidth="1"/>
    <col min="3616" max="3840" width="9" style="4"/>
    <col min="3841" max="3843" width="2.375" style="4" customWidth="1"/>
    <col min="3844" max="3844" width="5.625" style="4" customWidth="1"/>
    <col min="3845" max="3845" width="2.875" style="4" bestFit="1" customWidth="1"/>
    <col min="3846" max="3846" width="3.75" style="4" bestFit="1" customWidth="1"/>
    <col min="3847" max="3847" width="4.25" style="4" bestFit="1" customWidth="1"/>
    <col min="3848" max="3850" width="1.375" style="4" customWidth="1"/>
    <col min="3851" max="3871" width="8.25" style="4" customWidth="1"/>
    <col min="3872" max="4096" width="9" style="4"/>
    <col min="4097" max="4099" width="2.375" style="4" customWidth="1"/>
    <col min="4100" max="4100" width="5.625" style="4" customWidth="1"/>
    <col min="4101" max="4101" width="2.875" style="4" bestFit="1" customWidth="1"/>
    <col min="4102" max="4102" width="3.75" style="4" bestFit="1" customWidth="1"/>
    <col min="4103" max="4103" width="4.25" style="4" bestFit="1" customWidth="1"/>
    <col min="4104" max="4106" width="1.375" style="4" customWidth="1"/>
    <col min="4107" max="4127" width="8.25" style="4" customWidth="1"/>
    <col min="4128" max="4352" width="9" style="4"/>
    <col min="4353" max="4355" width="2.375" style="4" customWidth="1"/>
    <col min="4356" max="4356" width="5.625" style="4" customWidth="1"/>
    <col min="4357" max="4357" width="2.875" style="4" bestFit="1" customWidth="1"/>
    <col min="4358" max="4358" width="3.75" style="4" bestFit="1" customWidth="1"/>
    <col min="4359" max="4359" width="4.25" style="4" bestFit="1" customWidth="1"/>
    <col min="4360" max="4362" width="1.375" style="4" customWidth="1"/>
    <col min="4363" max="4383" width="8.25" style="4" customWidth="1"/>
    <col min="4384" max="4608" width="9" style="4"/>
    <col min="4609" max="4611" width="2.375" style="4" customWidth="1"/>
    <col min="4612" max="4612" width="5.625" style="4" customWidth="1"/>
    <col min="4613" max="4613" width="2.875" style="4" bestFit="1" customWidth="1"/>
    <col min="4614" max="4614" width="3.75" style="4" bestFit="1" customWidth="1"/>
    <col min="4615" max="4615" width="4.25" style="4" bestFit="1" customWidth="1"/>
    <col min="4616" max="4618" width="1.375" style="4" customWidth="1"/>
    <col min="4619" max="4639" width="8.25" style="4" customWidth="1"/>
    <col min="4640" max="4864" width="9" style="4"/>
    <col min="4865" max="4867" width="2.375" style="4" customWidth="1"/>
    <col min="4868" max="4868" width="5.625" style="4" customWidth="1"/>
    <col min="4869" max="4869" width="2.875" style="4" bestFit="1" customWidth="1"/>
    <col min="4870" max="4870" width="3.75" style="4" bestFit="1" customWidth="1"/>
    <col min="4871" max="4871" width="4.25" style="4" bestFit="1" customWidth="1"/>
    <col min="4872" max="4874" width="1.375" style="4" customWidth="1"/>
    <col min="4875" max="4895" width="8.25" style="4" customWidth="1"/>
    <col min="4896" max="5120" width="9" style="4"/>
    <col min="5121" max="5123" width="2.375" style="4" customWidth="1"/>
    <col min="5124" max="5124" width="5.625" style="4" customWidth="1"/>
    <col min="5125" max="5125" width="2.875" style="4" bestFit="1" customWidth="1"/>
    <col min="5126" max="5126" width="3.75" style="4" bestFit="1" customWidth="1"/>
    <col min="5127" max="5127" width="4.25" style="4" bestFit="1" customWidth="1"/>
    <col min="5128" max="5130" width="1.375" style="4" customWidth="1"/>
    <col min="5131" max="5151" width="8.25" style="4" customWidth="1"/>
    <col min="5152" max="5376" width="9" style="4"/>
    <col min="5377" max="5379" width="2.375" style="4" customWidth="1"/>
    <col min="5380" max="5380" width="5.625" style="4" customWidth="1"/>
    <col min="5381" max="5381" width="2.875" style="4" bestFit="1" customWidth="1"/>
    <col min="5382" max="5382" width="3.75" style="4" bestFit="1" customWidth="1"/>
    <col min="5383" max="5383" width="4.25" style="4" bestFit="1" customWidth="1"/>
    <col min="5384" max="5386" width="1.375" style="4" customWidth="1"/>
    <col min="5387" max="5407" width="8.25" style="4" customWidth="1"/>
    <col min="5408" max="5632" width="9" style="4"/>
    <col min="5633" max="5635" width="2.375" style="4" customWidth="1"/>
    <col min="5636" max="5636" width="5.625" style="4" customWidth="1"/>
    <col min="5637" max="5637" width="2.875" style="4" bestFit="1" customWidth="1"/>
    <col min="5638" max="5638" width="3.75" style="4" bestFit="1" customWidth="1"/>
    <col min="5639" max="5639" width="4.25" style="4" bestFit="1" customWidth="1"/>
    <col min="5640" max="5642" width="1.375" style="4" customWidth="1"/>
    <col min="5643" max="5663" width="8.25" style="4" customWidth="1"/>
    <col min="5664" max="5888" width="9" style="4"/>
    <col min="5889" max="5891" width="2.375" style="4" customWidth="1"/>
    <col min="5892" max="5892" width="5.625" style="4" customWidth="1"/>
    <col min="5893" max="5893" width="2.875" style="4" bestFit="1" customWidth="1"/>
    <col min="5894" max="5894" width="3.75" style="4" bestFit="1" customWidth="1"/>
    <col min="5895" max="5895" width="4.25" style="4" bestFit="1" customWidth="1"/>
    <col min="5896" max="5898" width="1.375" style="4" customWidth="1"/>
    <col min="5899" max="5919" width="8.25" style="4" customWidth="1"/>
    <col min="5920" max="6144" width="9" style="4"/>
    <col min="6145" max="6147" width="2.375" style="4" customWidth="1"/>
    <col min="6148" max="6148" width="5.625" style="4" customWidth="1"/>
    <col min="6149" max="6149" width="2.875" style="4" bestFit="1" customWidth="1"/>
    <col min="6150" max="6150" width="3.75" style="4" bestFit="1" customWidth="1"/>
    <col min="6151" max="6151" width="4.25" style="4" bestFit="1" customWidth="1"/>
    <col min="6152" max="6154" width="1.375" style="4" customWidth="1"/>
    <col min="6155" max="6175" width="8.25" style="4" customWidth="1"/>
    <col min="6176" max="6400" width="9" style="4"/>
    <col min="6401" max="6403" width="2.375" style="4" customWidth="1"/>
    <col min="6404" max="6404" width="5.625" style="4" customWidth="1"/>
    <col min="6405" max="6405" width="2.875" style="4" bestFit="1" customWidth="1"/>
    <col min="6406" max="6406" width="3.75" style="4" bestFit="1" customWidth="1"/>
    <col min="6407" max="6407" width="4.25" style="4" bestFit="1" customWidth="1"/>
    <col min="6408" max="6410" width="1.375" style="4" customWidth="1"/>
    <col min="6411" max="6431" width="8.25" style="4" customWidth="1"/>
    <col min="6432" max="6656" width="9" style="4"/>
    <col min="6657" max="6659" width="2.375" style="4" customWidth="1"/>
    <col min="6660" max="6660" width="5.625" style="4" customWidth="1"/>
    <col min="6661" max="6661" width="2.875" style="4" bestFit="1" customWidth="1"/>
    <col min="6662" max="6662" width="3.75" style="4" bestFit="1" customWidth="1"/>
    <col min="6663" max="6663" width="4.25" style="4" bestFit="1" customWidth="1"/>
    <col min="6664" max="6666" width="1.375" style="4" customWidth="1"/>
    <col min="6667" max="6687" width="8.25" style="4" customWidth="1"/>
    <col min="6688" max="6912" width="9" style="4"/>
    <col min="6913" max="6915" width="2.375" style="4" customWidth="1"/>
    <col min="6916" max="6916" width="5.625" style="4" customWidth="1"/>
    <col min="6917" max="6917" width="2.875" style="4" bestFit="1" customWidth="1"/>
    <col min="6918" max="6918" width="3.75" style="4" bestFit="1" customWidth="1"/>
    <col min="6919" max="6919" width="4.25" style="4" bestFit="1" customWidth="1"/>
    <col min="6920" max="6922" width="1.375" style="4" customWidth="1"/>
    <col min="6923" max="6943" width="8.25" style="4" customWidth="1"/>
    <col min="6944" max="7168" width="9" style="4"/>
    <col min="7169" max="7171" width="2.375" style="4" customWidth="1"/>
    <col min="7172" max="7172" width="5.625" style="4" customWidth="1"/>
    <col min="7173" max="7173" width="2.875" style="4" bestFit="1" customWidth="1"/>
    <col min="7174" max="7174" width="3.75" style="4" bestFit="1" customWidth="1"/>
    <col min="7175" max="7175" width="4.25" style="4" bestFit="1" customWidth="1"/>
    <col min="7176" max="7178" width="1.375" style="4" customWidth="1"/>
    <col min="7179" max="7199" width="8.25" style="4" customWidth="1"/>
    <col min="7200" max="7424" width="9" style="4"/>
    <col min="7425" max="7427" width="2.375" style="4" customWidth="1"/>
    <col min="7428" max="7428" width="5.625" style="4" customWidth="1"/>
    <col min="7429" max="7429" width="2.875" style="4" bestFit="1" customWidth="1"/>
    <col min="7430" max="7430" width="3.75" style="4" bestFit="1" customWidth="1"/>
    <col min="7431" max="7431" width="4.25" style="4" bestFit="1" customWidth="1"/>
    <col min="7432" max="7434" width="1.375" style="4" customWidth="1"/>
    <col min="7435" max="7455" width="8.25" style="4" customWidth="1"/>
    <col min="7456" max="7680" width="9" style="4"/>
    <col min="7681" max="7683" width="2.375" style="4" customWidth="1"/>
    <col min="7684" max="7684" width="5.625" style="4" customWidth="1"/>
    <col min="7685" max="7685" width="2.875" style="4" bestFit="1" customWidth="1"/>
    <col min="7686" max="7686" width="3.75" style="4" bestFit="1" customWidth="1"/>
    <col min="7687" max="7687" width="4.25" style="4" bestFit="1" customWidth="1"/>
    <col min="7688" max="7690" width="1.375" style="4" customWidth="1"/>
    <col min="7691" max="7711" width="8.25" style="4" customWidth="1"/>
    <col min="7712" max="7936" width="9" style="4"/>
    <col min="7937" max="7939" width="2.375" style="4" customWidth="1"/>
    <col min="7940" max="7940" width="5.625" style="4" customWidth="1"/>
    <col min="7941" max="7941" width="2.875" style="4" bestFit="1" customWidth="1"/>
    <col min="7942" max="7942" width="3.75" style="4" bestFit="1" customWidth="1"/>
    <col min="7943" max="7943" width="4.25" style="4" bestFit="1" customWidth="1"/>
    <col min="7944" max="7946" width="1.375" style="4" customWidth="1"/>
    <col min="7947" max="7967" width="8.25" style="4" customWidth="1"/>
    <col min="7968" max="8192" width="9" style="4"/>
    <col min="8193" max="8195" width="2.375" style="4" customWidth="1"/>
    <col min="8196" max="8196" width="5.625" style="4" customWidth="1"/>
    <col min="8197" max="8197" width="2.875" style="4" bestFit="1" customWidth="1"/>
    <col min="8198" max="8198" width="3.75" style="4" bestFit="1" customWidth="1"/>
    <col min="8199" max="8199" width="4.25" style="4" bestFit="1" customWidth="1"/>
    <col min="8200" max="8202" width="1.375" style="4" customWidth="1"/>
    <col min="8203" max="8223" width="8.25" style="4" customWidth="1"/>
    <col min="8224" max="8448" width="9" style="4"/>
    <col min="8449" max="8451" width="2.375" style="4" customWidth="1"/>
    <col min="8452" max="8452" width="5.625" style="4" customWidth="1"/>
    <col min="8453" max="8453" width="2.875" style="4" bestFit="1" customWidth="1"/>
    <col min="8454" max="8454" width="3.75" style="4" bestFit="1" customWidth="1"/>
    <col min="8455" max="8455" width="4.25" style="4" bestFit="1" customWidth="1"/>
    <col min="8456" max="8458" width="1.375" style="4" customWidth="1"/>
    <col min="8459" max="8479" width="8.25" style="4" customWidth="1"/>
    <col min="8480" max="8704" width="9" style="4"/>
    <col min="8705" max="8707" width="2.375" style="4" customWidth="1"/>
    <col min="8708" max="8708" width="5.625" style="4" customWidth="1"/>
    <col min="8709" max="8709" width="2.875" style="4" bestFit="1" customWidth="1"/>
    <col min="8710" max="8710" width="3.75" style="4" bestFit="1" customWidth="1"/>
    <col min="8711" max="8711" width="4.25" style="4" bestFit="1" customWidth="1"/>
    <col min="8712" max="8714" width="1.375" style="4" customWidth="1"/>
    <col min="8715" max="8735" width="8.25" style="4" customWidth="1"/>
    <col min="8736" max="8960" width="9" style="4"/>
    <col min="8961" max="8963" width="2.375" style="4" customWidth="1"/>
    <col min="8964" max="8964" width="5.625" style="4" customWidth="1"/>
    <col min="8965" max="8965" width="2.875" style="4" bestFit="1" customWidth="1"/>
    <col min="8966" max="8966" width="3.75" style="4" bestFit="1" customWidth="1"/>
    <col min="8967" max="8967" width="4.25" style="4" bestFit="1" customWidth="1"/>
    <col min="8968" max="8970" width="1.375" style="4" customWidth="1"/>
    <col min="8971" max="8991" width="8.25" style="4" customWidth="1"/>
    <col min="8992" max="9216" width="9" style="4"/>
    <col min="9217" max="9219" width="2.375" style="4" customWidth="1"/>
    <col min="9220" max="9220" width="5.625" style="4" customWidth="1"/>
    <col min="9221" max="9221" width="2.875" style="4" bestFit="1" customWidth="1"/>
    <col min="9222" max="9222" width="3.75" style="4" bestFit="1" customWidth="1"/>
    <col min="9223" max="9223" width="4.25" style="4" bestFit="1" customWidth="1"/>
    <col min="9224" max="9226" width="1.375" style="4" customWidth="1"/>
    <col min="9227" max="9247" width="8.25" style="4" customWidth="1"/>
    <col min="9248" max="9472" width="9" style="4"/>
    <col min="9473" max="9475" width="2.375" style="4" customWidth="1"/>
    <col min="9476" max="9476" width="5.625" style="4" customWidth="1"/>
    <col min="9477" max="9477" width="2.875" style="4" bestFit="1" customWidth="1"/>
    <col min="9478" max="9478" width="3.75" style="4" bestFit="1" customWidth="1"/>
    <col min="9479" max="9479" width="4.25" style="4" bestFit="1" customWidth="1"/>
    <col min="9480" max="9482" width="1.375" style="4" customWidth="1"/>
    <col min="9483" max="9503" width="8.25" style="4" customWidth="1"/>
    <col min="9504" max="9728" width="9" style="4"/>
    <col min="9729" max="9731" width="2.375" style="4" customWidth="1"/>
    <col min="9732" max="9732" width="5.625" style="4" customWidth="1"/>
    <col min="9733" max="9733" width="2.875" style="4" bestFit="1" customWidth="1"/>
    <col min="9734" max="9734" width="3.75" style="4" bestFit="1" customWidth="1"/>
    <col min="9735" max="9735" width="4.25" style="4" bestFit="1" customWidth="1"/>
    <col min="9736" max="9738" width="1.375" style="4" customWidth="1"/>
    <col min="9739" max="9759" width="8.25" style="4" customWidth="1"/>
    <col min="9760" max="9984" width="9" style="4"/>
    <col min="9985" max="9987" width="2.375" style="4" customWidth="1"/>
    <col min="9988" max="9988" width="5.625" style="4" customWidth="1"/>
    <col min="9989" max="9989" width="2.875" style="4" bestFit="1" customWidth="1"/>
    <col min="9990" max="9990" width="3.75" style="4" bestFit="1" customWidth="1"/>
    <col min="9991" max="9991" width="4.25" style="4" bestFit="1" customWidth="1"/>
    <col min="9992" max="9994" width="1.375" style="4" customWidth="1"/>
    <col min="9995" max="10015" width="8.25" style="4" customWidth="1"/>
    <col min="10016" max="10240" width="9" style="4"/>
    <col min="10241" max="10243" width="2.375" style="4" customWidth="1"/>
    <col min="10244" max="10244" width="5.625" style="4" customWidth="1"/>
    <col min="10245" max="10245" width="2.875" style="4" bestFit="1" customWidth="1"/>
    <col min="10246" max="10246" width="3.75" style="4" bestFit="1" customWidth="1"/>
    <col min="10247" max="10247" width="4.25" style="4" bestFit="1" customWidth="1"/>
    <col min="10248" max="10250" width="1.375" style="4" customWidth="1"/>
    <col min="10251" max="10271" width="8.25" style="4" customWidth="1"/>
    <col min="10272" max="10496" width="9" style="4"/>
    <col min="10497" max="10499" width="2.375" style="4" customWidth="1"/>
    <col min="10500" max="10500" width="5.625" style="4" customWidth="1"/>
    <col min="10501" max="10501" width="2.875" style="4" bestFit="1" customWidth="1"/>
    <col min="10502" max="10502" width="3.75" style="4" bestFit="1" customWidth="1"/>
    <col min="10503" max="10503" width="4.25" style="4" bestFit="1" customWidth="1"/>
    <col min="10504" max="10506" width="1.375" style="4" customWidth="1"/>
    <col min="10507" max="10527" width="8.25" style="4" customWidth="1"/>
    <col min="10528" max="10752" width="9" style="4"/>
    <col min="10753" max="10755" width="2.375" style="4" customWidth="1"/>
    <col min="10756" max="10756" width="5.625" style="4" customWidth="1"/>
    <col min="10757" max="10757" width="2.875" style="4" bestFit="1" customWidth="1"/>
    <col min="10758" max="10758" width="3.75" style="4" bestFit="1" customWidth="1"/>
    <col min="10759" max="10759" width="4.25" style="4" bestFit="1" customWidth="1"/>
    <col min="10760" max="10762" width="1.375" style="4" customWidth="1"/>
    <col min="10763" max="10783" width="8.25" style="4" customWidth="1"/>
    <col min="10784" max="11008" width="9" style="4"/>
    <col min="11009" max="11011" width="2.375" style="4" customWidth="1"/>
    <col min="11012" max="11012" width="5.625" style="4" customWidth="1"/>
    <col min="11013" max="11013" width="2.875" style="4" bestFit="1" customWidth="1"/>
    <col min="11014" max="11014" width="3.75" style="4" bestFit="1" customWidth="1"/>
    <col min="11015" max="11015" width="4.25" style="4" bestFit="1" customWidth="1"/>
    <col min="11016" max="11018" width="1.375" style="4" customWidth="1"/>
    <col min="11019" max="11039" width="8.25" style="4" customWidth="1"/>
    <col min="11040" max="11264" width="9" style="4"/>
    <col min="11265" max="11267" width="2.375" style="4" customWidth="1"/>
    <col min="11268" max="11268" width="5.625" style="4" customWidth="1"/>
    <col min="11269" max="11269" width="2.875" style="4" bestFit="1" customWidth="1"/>
    <col min="11270" max="11270" width="3.75" style="4" bestFit="1" customWidth="1"/>
    <col min="11271" max="11271" width="4.25" style="4" bestFit="1" customWidth="1"/>
    <col min="11272" max="11274" width="1.375" style="4" customWidth="1"/>
    <col min="11275" max="11295" width="8.25" style="4" customWidth="1"/>
    <col min="11296" max="11520" width="9" style="4"/>
    <col min="11521" max="11523" width="2.375" style="4" customWidth="1"/>
    <col min="11524" max="11524" width="5.625" style="4" customWidth="1"/>
    <col min="11525" max="11525" width="2.875" style="4" bestFit="1" customWidth="1"/>
    <col min="11526" max="11526" width="3.75" style="4" bestFit="1" customWidth="1"/>
    <col min="11527" max="11527" width="4.25" style="4" bestFit="1" customWidth="1"/>
    <col min="11528" max="11530" width="1.375" style="4" customWidth="1"/>
    <col min="11531" max="11551" width="8.25" style="4" customWidth="1"/>
    <col min="11552" max="11776" width="9" style="4"/>
    <col min="11777" max="11779" width="2.375" style="4" customWidth="1"/>
    <col min="11780" max="11780" width="5.625" style="4" customWidth="1"/>
    <col min="11781" max="11781" width="2.875" style="4" bestFit="1" customWidth="1"/>
    <col min="11782" max="11782" width="3.75" style="4" bestFit="1" customWidth="1"/>
    <col min="11783" max="11783" width="4.25" style="4" bestFit="1" customWidth="1"/>
    <col min="11784" max="11786" width="1.375" style="4" customWidth="1"/>
    <col min="11787" max="11807" width="8.25" style="4" customWidth="1"/>
    <col min="11808" max="12032" width="9" style="4"/>
    <col min="12033" max="12035" width="2.375" style="4" customWidth="1"/>
    <col min="12036" max="12036" width="5.625" style="4" customWidth="1"/>
    <col min="12037" max="12037" width="2.875" style="4" bestFit="1" customWidth="1"/>
    <col min="12038" max="12038" width="3.75" style="4" bestFit="1" customWidth="1"/>
    <col min="12039" max="12039" width="4.25" style="4" bestFit="1" customWidth="1"/>
    <col min="12040" max="12042" width="1.375" style="4" customWidth="1"/>
    <col min="12043" max="12063" width="8.25" style="4" customWidth="1"/>
    <col min="12064" max="12288" width="9" style="4"/>
    <col min="12289" max="12291" width="2.375" style="4" customWidth="1"/>
    <col min="12292" max="12292" width="5.625" style="4" customWidth="1"/>
    <col min="12293" max="12293" width="2.875" style="4" bestFit="1" customWidth="1"/>
    <col min="12294" max="12294" width="3.75" style="4" bestFit="1" customWidth="1"/>
    <col min="12295" max="12295" width="4.25" style="4" bestFit="1" customWidth="1"/>
    <col min="12296" max="12298" width="1.375" style="4" customWidth="1"/>
    <col min="12299" max="12319" width="8.25" style="4" customWidth="1"/>
    <col min="12320" max="12544" width="9" style="4"/>
    <col min="12545" max="12547" width="2.375" style="4" customWidth="1"/>
    <col min="12548" max="12548" width="5.625" style="4" customWidth="1"/>
    <col min="12549" max="12549" width="2.875" style="4" bestFit="1" customWidth="1"/>
    <col min="12550" max="12550" width="3.75" style="4" bestFit="1" customWidth="1"/>
    <col min="12551" max="12551" width="4.25" style="4" bestFit="1" customWidth="1"/>
    <col min="12552" max="12554" width="1.375" style="4" customWidth="1"/>
    <col min="12555" max="12575" width="8.25" style="4" customWidth="1"/>
    <col min="12576" max="12800" width="9" style="4"/>
    <col min="12801" max="12803" width="2.375" style="4" customWidth="1"/>
    <col min="12804" max="12804" width="5.625" style="4" customWidth="1"/>
    <col min="12805" max="12805" width="2.875" style="4" bestFit="1" customWidth="1"/>
    <col min="12806" max="12806" width="3.75" style="4" bestFit="1" customWidth="1"/>
    <col min="12807" max="12807" width="4.25" style="4" bestFit="1" customWidth="1"/>
    <col min="12808" max="12810" width="1.375" style="4" customWidth="1"/>
    <col min="12811" max="12831" width="8.25" style="4" customWidth="1"/>
    <col min="12832" max="13056" width="9" style="4"/>
    <col min="13057" max="13059" width="2.375" style="4" customWidth="1"/>
    <col min="13060" max="13060" width="5.625" style="4" customWidth="1"/>
    <col min="13061" max="13061" width="2.875" style="4" bestFit="1" customWidth="1"/>
    <col min="13062" max="13062" width="3.75" style="4" bestFit="1" customWidth="1"/>
    <col min="13063" max="13063" width="4.25" style="4" bestFit="1" customWidth="1"/>
    <col min="13064" max="13066" width="1.375" style="4" customWidth="1"/>
    <col min="13067" max="13087" width="8.25" style="4" customWidth="1"/>
    <col min="13088" max="13312" width="9" style="4"/>
    <col min="13313" max="13315" width="2.375" style="4" customWidth="1"/>
    <col min="13316" max="13316" width="5.625" style="4" customWidth="1"/>
    <col min="13317" max="13317" width="2.875" style="4" bestFit="1" customWidth="1"/>
    <col min="13318" max="13318" width="3.75" style="4" bestFit="1" customWidth="1"/>
    <col min="13319" max="13319" width="4.25" style="4" bestFit="1" customWidth="1"/>
    <col min="13320" max="13322" width="1.375" style="4" customWidth="1"/>
    <col min="13323" max="13343" width="8.25" style="4" customWidth="1"/>
    <col min="13344" max="13568" width="9" style="4"/>
    <col min="13569" max="13571" width="2.375" style="4" customWidth="1"/>
    <col min="13572" max="13572" width="5.625" style="4" customWidth="1"/>
    <col min="13573" max="13573" width="2.875" style="4" bestFit="1" customWidth="1"/>
    <col min="13574" max="13574" width="3.75" style="4" bestFit="1" customWidth="1"/>
    <col min="13575" max="13575" width="4.25" style="4" bestFit="1" customWidth="1"/>
    <col min="13576" max="13578" width="1.375" style="4" customWidth="1"/>
    <col min="13579" max="13599" width="8.25" style="4" customWidth="1"/>
    <col min="13600" max="13824" width="9" style="4"/>
    <col min="13825" max="13827" width="2.375" style="4" customWidth="1"/>
    <col min="13828" max="13828" width="5.625" style="4" customWidth="1"/>
    <col min="13829" max="13829" width="2.875" style="4" bestFit="1" customWidth="1"/>
    <col min="13830" max="13830" width="3.75" style="4" bestFit="1" customWidth="1"/>
    <col min="13831" max="13831" width="4.25" style="4" bestFit="1" customWidth="1"/>
    <col min="13832" max="13834" width="1.375" style="4" customWidth="1"/>
    <col min="13835" max="13855" width="8.25" style="4" customWidth="1"/>
    <col min="13856" max="14080" width="9" style="4"/>
    <col min="14081" max="14083" width="2.375" style="4" customWidth="1"/>
    <col min="14084" max="14084" width="5.625" style="4" customWidth="1"/>
    <col min="14085" max="14085" width="2.875" style="4" bestFit="1" customWidth="1"/>
    <col min="14086" max="14086" width="3.75" style="4" bestFit="1" customWidth="1"/>
    <col min="14087" max="14087" width="4.25" style="4" bestFit="1" customWidth="1"/>
    <col min="14088" max="14090" width="1.375" style="4" customWidth="1"/>
    <col min="14091" max="14111" width="8.25" style="4" customWidth="1"/>
    <col min="14112" max="14336" width="9" style="4"/>
    <col min="14337" max="14339" width="2.375" style="4" customWidth="1"/>
    <col min="14340" max="14340" width="5.625" style="4" customWidth="1"/>
    <col min="14341" max="14341" width="2.875" style="4" bestFit="1" customWidth="1"/>
    <col min="14342" max="14342" width="3.75" style="4" bestFit="1" customWidth="1"/>
    <col min="14343" max="14343" width="4.25" style="4" bestFit="1" customWidth="1"/>
    <col min="14344" max="14346" width="1.375" style="4" customWidth="1"/>
    <col min="14347" max="14367" width="8.25" style="4" customWidth="1"/>
    <col min="14368" max="14592" width="9" style="4"/>
    <col min="14593" max="14595" width="2.375" style="4" customWidth="1"/>
    <col min="14596" max="14596" width="5.625" style="4" customWidth="1"/>
    <col min="14597" max="14597" width="2.875" style="4" bestFit="1" customWidth="1"/>
    <col min="14598" max="14598" width="3.75" style="4" bestFit="1" customWidth="1"/>
    <col min="14599" max="14599" width="4.25" style="4" bestFit="1" customWidth="1"/>
    <col min="14600" max="14602" width="1.375" style="4" customWidth="1"/>
    <col min="14603" max="14623" width="8.25" style="4" customWidth="1"/>
    <col min="14624" max="14848" width="9" style="4"/>
    <col min="14849" max="14851" width="2.375" style="4" customWidth="1"/>
    <col min="14852" max="14852" width="5.625" style="4" customWidth="1"/>
    <col min="14853" max="14853" width="2.875" style="4" bestFit="1" customWidth="1"/>
    <col min="14854" max="14854" width="3.75" style="4" bestFit="1" customWidth="1"/>
    <col min="14855" max="14855" width="4.25" style="4" bestFit="1" customWidth="1"/>
    <col min="14856" max="14858" width="1.375" style="4" customWidth="1"/>
    <col min="14859" max="14879" width="8.25" style="4" customWidth="1"/>
    <col min="14880" max="15104" width="9" style="4"/>
    <col min="15105" max="15107" width="2.375" style="4" customWidth="1"/>
    <col min="15108" max="15108" width="5.625" style="4" customWidth="1"/>
    <col min="15109" max="15109" width="2.875" style="4" bestFit="1" customWidth="1"/>
    <col min="15110" max="15110" width="3.75" style="4" bestFit="1" customWidth="1"/>
    <col min="15111" max="15111" width="4.25" style="4" bestFit="1" customWidth="1"/>
    <col min="15112" max="15114" width="1.375" style="4" customWidth="1"/>
    <col min="15115" max="15135" width="8.25" style="4" customWidth="1"/>
    <col min="15136" max="15360" width="9" style="4"/>
    <col min="15361" max="15363" width="2.375" style="4" customWidth="1"/>
    <col min="15364" max="15364" width="5.625" style="4" customWidth="1"/>
    <col min="15365" max="15365" width="2.875" style="4" bestFit="1" customWidth="1"/>
    <col min="15366" max="15366" width="3.75" style="4" bestFit="1" customWidth="1"/>
    <col min="15367" max="15367" width="4.25" style="4" bestFit="1" customWidth="1"/>
    <col min="15368" max="15370" width="1.375" style="4" customWidth="1"/>
    <col min="15371" max="15391" width="8.25" style="4" customWidth="1"/>
    <col min="15392" max="15616" width="9" style="4"/>
    <col min="15617" max="15619" width="2.375" style="4" customWidth="1"/>
    <col min="15620" max="15620" width="5.625" style="4" customWidth="1"/>
    <col min="15621" max="15621" width="2.875" style="4" bestFit="1" customWidth="1"/>
    <col min="15622" max="15622" width="3.75" style="4" bestFit="1" customWidth="1"/>
    <col min="15623" max="15623" width="4.25" style="4" bestFit="1" customWidth="1"/>
    <col min="15624" max="15626" width="1.375" style="4" customWidth="1"/>
    <col min="15627" max="15647" width="8.25" style="4" customWidth="1"/>
    <col min="15648" max="15872" width="9" style="4"/>
    <col min="15873" max="15875" width="2.375" style="4" customWidth="1"/>
    <col min="15876" max="15876" width="5.625" style="4" customWidth="1"/>
    <col min="15877" max="15877" width="2.875" style="4" bestFit="1" customWidth="1"/>
    <col min="15878" max="15878" width="3.75" style="4" bestFit="1" customWidth="1"/>
    <col min="15879" max="15879" width="4.25" style="4" bestFit="1" customWidth="1"/>
    <col min="15880" max="15882" width="1.375" style="4" customWidth="1"/>
    <col min="15883" max="15903" width="8.25" style="4" customWidth="1"/>
    <col min="15904" max="16128" width="9" style="4"/>
    <col min="16129" max="16131" width="2.375" style="4" customWidth="1"/>
    <col min="16132" max="16132" width="5.625" style="4" customWidth="1"/>
    <col min="16133" max="16133" width="2.875" style="4" bestFit="1" customWidth="1"/>
    <col min="16134" max="16134" width="3.75" style="4" bestFit="1" customWidth="1"/>
    <col min="16135" max="16135" width="4.25" style="4" bestFit="1" customWidth="1"/>
    <col min="16136" max="16138" width="1.375" style="4" customWidth="1"/>
    <col min="16139" max="16159" width="8.25" style="4" customWidth="1"/>
    <col min="16160" max="16384" width="9" style="4"/>
  </cols>
  <sheetData>
    <row r="1" spans="1:31" ht="19.5" customHeight="1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80"/>
      <c r="L1" s="78"/>
      <c r="M1" s="78"/>
      <c r="N1" s="78"/>
      <c r="O1" s="78"/>
      <c r="P1" s="78"/>
      <c r="Q1" s="78"/>
    </row>
    <row r="2" spans="1:31" ht="24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79" t="s">
        <v>0</v>
      </c>
      <c r="L2" s="99"/>
      <c r="M2" s="99"/>
      <c r="N2" s="78"/>
      <c r="O2" s="77" t="s">
        <v>19</v>
      </c>
      <c r="P2" s="100"/>
      <c r="Q2" s="100"/>
      <c r="R2" s="86"/>
      <c r="S2" s="86"/>
      <c r="U2" s="75"/>
      <c r="Z2" s="75"/>
      <c r="AE2" s="75"/>
    </row>
    <row r="3" spans="1:31" ht="19.5" customHeight="1">
      <c r="L3" s="76"/>
      <c r="M3" s="76"/>
      <c r="N3" s="76"/>
      <c r="O3" s="76"/>
      <c r="P3" s="76"/>
      <c r="Q3" s="76"/>
      <c r="R3" s="76"/>
      <c r="S3" s="76"/>
      <c r="T3" s="75"/>
      <c r="U3" s="75" t="s">
        <v>1</v>
      </c>
      <c r="V3" s="76"/>
      <c r="W3" s="76"/>
      <c r="X3" s="76"/>
      <c r="Y3" s="76"/>
      <c r="Z3" s="76"/>
      <c r="AA3" s="76"/>
      <c r="AB3" s="76"/>
      <c r="AC3" s="76"/>
      <c r="AD3" s="76"/>
      <c r="AE3" s="75" t="s">
        <v>1</v>
      </c>
    </row>
    <row r="4" spans="1:31" ht="19.5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">
        <v>29</v>
      </c>
      <c r="L4" s="2">
        <f t="shared" ref="L4:AE4" si="0">K4+1</f>
        <v>30</v>
      </c>
      <c r="M4" s="2">
        <f t="shared" si="0"/>
        <v>31</v>
      </c>
      <c r="N4" s="2">
        <f t="shared" si="0"/>
        <v>32</v>
      </c>
      <c r="O4" s="2">
        <f t="shared" si="0"/>
        <v>33</v>
      </c>
      <c r="P4" s="2">
        <f t="shared" si="0"/>
        <v>34</v>
      </c>
      <c r="Q4" s="2">
        <f t="shared" si="0"/>
        <v>35</v>
      </c>
      <c r="R4" s="2">
        <f t="shared" si="0"/>
        <v>36</v>
      </c>
      <c r="S4" s="2">
        <f t="shared" si="0"/>
        <v>37</v>
      </c>
      <c r="T4" s="2">
        <f t="shared" si="0"/>
        <v>38</v>
      </c>
      <c r="U4" s="2">
        <f t="shared" si="0"/>
        <v>39</v>
      </c>
      <c r="V4" s="2">
        <f t="shared" si="0"/>
        <v>40</v>
      </c>
      <c r="W4" s="2">
        <f t="shared" si="0"/>
        <v>41</v>
      </c>
      <c r="X4" s="2">
        <f t="shared" si="0"/>
        <v>42</v>
      </c>
      <c r="Y4" s="2">
        <f t="shared" si="0"/>
        <v>43</v>
      </c>
      <c r="Z4" s="2">
        <f t="shared" si="0"/>
        <v>44</v>
      </c>
      <c r="AA4" s="2">
        <f t="shared" si="0"/>
        <v>45</v>
      </c>
      <c r="AB4" s="2">
        <f t="shared" si="0"/>
        <v>46</v>
      </c>
      <c r="AC4" s="2">
        <f t="shared" si="0"/>
        <v>47</v>
      </c>
      <c r="AD4" s="2">
        <f t="shared" si="0"/>
        <v>48</v>
      </c>
      <c r="AE4" s="3">
        <f t="shared" si="0"/>
        <v>49</v>
      </c>
    </row>
    <row r="5" spans="1:31" ht="19.5" customHeight="1">
      <c r="A5" s="59"/>
      <c r="B5" s="88" t="s">
        <v>2</v>
      </c>
      <c r="C5" s="89"/>
      <c r="D5" s="89"/>
      <c r="E5" s="89"/>
      <c r="F5" s="89"/>
      <c r="G5" s="89"/>
      <c r="H5" s="89"/>
      <c r="I5" s="89"/>
      <c r="J5" s="89"/>
      <c r="K5" s="74"/>
      <c r="L5" s="72"/>
      <c r="M5" s="72"/>
      <c r="N5" s="72"/>
      <c r="O5" s="72"/>
      <c r="P5" s="72"/>
      <c r="Q5" s="63"/>
      <c r="R5" s="63"/>
      <c r="S5" s="63"/>
      <c r="T5" s="63"/>
      <c r="U5" s="62"/>
      <c r="V5" s="72"/>
      <c r="W5" s="72"/>
      <c r="X5" s="72"/>
      <c r="Y5" s="72"/>
      <c r="Z5" s="72"/>
      <c r="AA5" s="72"/>
      <c r="AB5" s="72"/>
      <c r="AC5" s="72"/>
      <c r="AD5" s="72"/>
      <c r="AE5" s="71"/>
    </row>
    <row r="6" spans="1:31" ht="19.5" customHeight="1">
      <c r="A6" s="59"/>
      <c r="B6" s="88" t="s">
        <v>3</v>
      </c>
      <c r="C6" s="89"/>
      <c r="D6" s="89"/>
      <c r="E6" s="89"/>
      <c r="F6" s="89"/>
      <c r="G6" s="89"/>
      <c r="H6" s="89"/>
      <c r="I6" s="89"/>
      <c r="J6" s="89"/>
      <c r="K6" s="74"/>
      <c r="L6" s="72"/>
      <c r="M6" s="72"/>
      <c r="N6" s="72"/>
      <c r="O6" s="72"/>
      <c r="P6" s="72"/>
      <c r="Q6" s="63"/>
      <c r="R6" s="63"/>
      <c r="S6" s="63"/>
      <c r="T6" s="63"/>
      <c r="U6" s="62"/>
      <c r="V6" s="72"/>
      <c r="W6" s="72"/>
      <c r="X6" s="72"/>
      <c r="Y6" s="72"/>
      <c r="Z6" s="72"/>
      <c r="AA6" s="72"/>
      <c r="AB6" s="72"/>
      <c r="AC6" s="72"/>
      <c r="AD6" s="72"/>
      <c r="AE6" s="71"/>
    </row>
    <row r="7" spans="1:31" ht="19.5" customHeight="1">
      <c r="A7" s="59"/>
      <c r="B7" s="88"/>
      <c r="C7" s="89"/>
      <c r="D7" s="89"/>
      <c r="E7" s="89"/>
      <c r="F7" s="89"/>
      <c r="G7" s="89"/>
      <c r="H7" s="89"/>
      <c r="I7" s="89"/>
      <c r="J7" s="89"/>
      <c r="K7" s="74"/>
      <c r="L7" s="72"/>
      <c r="M7" s="72"/>
      <c r="N7" s="72"/>
      <c r="O7" s="72"/>
      <c r="P7" s="72"/>
      <c r="Q7" s="72"/>
      <c r="R7" s="72"/>
      <c r="S7" s="72"/>
      <c r="T7" s="72"/>
      <c r="U7" s="73"/>
      <c r="V7" s="72"/>
      <c r="W7" s="72"/>
      <c r="X7" s="72"/>
      <c r="Y7" s="72"/>
      <c r="Z7" s="72"/>
      <c r="AA7" s="72"/>
      <c r="AB7" s="72"/>
      <c r="AC7" s="72"/>
      <c r="AD7" s="72"/>
      <c r="AE7" s="71"/>
    </row>
    <row r="8" spans="1:31" ht="19.5" customHeight="1">
      <c r="A8" s="59"/>
      <c r="B8" s="88"/>
      <c r="C8" s="89"/>
      <c r="D8" s="89"/>
      <c r="E8" s="89"/>
      <c r="F8" s="89"/>
      <c r="G8" s="89"/>
      <c r="H8" s="89"/>
      <c r="I8" s="89"/>
      <c r="J8" s="89"/>
      <c r="K8" s="74"/>
      <c r="L8" s="72"/>
      <c r="M8" s="72"/>
      <c r="N8" s="72"/>
      <c r="O8" s="72"/>
      <c r="P8" s="72"/>
      <c r="Q8" s="72"/>
      <c r="R8" s="72"/>
      <c r="S8" s="72"/>
      <c r="T8" s="72"/>
      <c r="U8" s="73"/>
      <c r="V8" s="72"/>
      <c r="W8" s="72"/>
      <c r="X8" s="72"/>
      <c r="Y8" s="72"/>
      <c r="Z8" s="72"/>
      <c r="AA8" s="72"/>
      <c r="AB8" s="72"/>
      <c r="AC8" s="72"/>
      <c r="AD8" s="72"/>
      <c r="AE8" s="71"/>
    </row>
    <row r="9" spans="1:31" ht="19.5" customHeight="1">
      <c r="A9" s="59"/>
      <c r="B9" s="88"/>
      <c r="C9" s="89"/>
      <c r="D9" s="89"/>
      <c r="E9" s="89"/>
      <c r="F9" s="89"/>
      <c r="G9" s="89"/>
      <c r="H9" s="89"/>
      <c r="I9" s="89"/>
      <c r="J9" s="89"/>
      <c r="K9" s="74"/>
      <c r="L9" s="72"/>
      <c r="M9" s="72"/>
      <c r="N9" s="72"/>
      <c r="O9" s="72"/>
      <c r="P9" s="72"/>
      <c r="Q9" s="72"/>
      <c r="R9" s="72"/>
      <c r="S9" s="72"/>
      <c r="T9" s="72"/>
      <c r="U9" s="73"/>
      <c r="V9" s="72"/>
      <c r="W9" s="72"/>
      <c r="X9" s="72"/>
      <c r="Y9" s="72"/>
      <c r="Z9" s="72"/>
      <c r="AA9" s="72"/>
      <c r="AB9" s="72"/>
      <c r="AC9" s="72"/>
      <c r="AD9" s="72"/>
      <c r="AE9" s="71"/>
    </row>
    <row r="10" spans="1:31" ht="19.5" customHeight="1">
      <c r="A10" s="96" t="s">
        <v>4</v>
      </c>
      <c r="B10" s="97"/>
      <c r="C10" s="97"/>
      <c r="D10" s="97"/>
      <c r="E10" s="97"/>
      <c r="F10" s="97"/>
      <c r="G10" s="97"/>
      <c r="H10" s="97"/>
      <c r="I10" s="97"/>
      <c r="J10" s="97"/>
      <c r="K10" s="70">
        <f t="shared" ref="K10:AE10" si="1">SUM(K5:K9)</f>
        <v>0</v>
      </c>
      <c r="L10" s="69">
        <f t="shared" si="1"/>
        <v>0</v>
      </c>
      <c r="M10" s="69">
        <f t="shared" si="1"/>
        <v>0</v>
      </c>
      <c r="N10" s="69">
        <f t="shared" si="1"/>
        <v>0</v>
      </c>
      <c r="O10" s="69">
        <f t="shared" si="1"/>
        <v>0</v>
      </c>
      <c r="P10" s="69">
        <f t="shared" si="1"/>
        <v>0</v>
      </c>
      <c r="Q10" s="54">
        <f t="shared" si="1"/>
        <v>0</v>
      </c>
      <c r="R10" s="54">
        <f t="shared" si="1"/>
        <v>0</v>
      </c>
      <c r="S10" s="54">
        <f t="shared" si="1"/>
        <v>0</v>
      </c>
      <c r="T10" s="54">
        <f t="shared" si="1"/>
        <v>0</v>
      </c>
      <c r="U10" s="53">
        <f t="shared" si="1"/>
        <v>0</v>
      </c>
      <c r="V10" s="69">
        <f t="shared" si="1"/>
        <v>0</v>
      </c>
      <c r="W10" s="69">
        <f t="shared" si="1"/>
        <v>0</v>
      </c>
      <c r="X10" s="69">
        <f t="shared" si="1"/>
        <v>0</v>
      </c>
      <c r="Y10" s="69">
        <f t="shared" si="1"/>
        <v>0</v>
      </c>
      <c r="Z10" s="69">
        <f t="shared" si="1"/>
        <v>0</v>
      </c>
      <c r="AA10" s="69">
        <f t="shared" si="1"/>
        <v>0</v>
      </c>
      <c r="AB10" s="69">
        <f t="shared" si="1"/>
        <v>0</v>
      </c>
      <c r="AC10" s="69">
        <f t="shared" si="1"/>
        <v>0</v>
      </c>
      <c r="AD10" s="69">
        <f t="shared" si="1"/>
        <v>0</v>
      </c>
      <c r="AE10" s="68">
        <f t="shared" si="1"/>
        <v>0</v>
      </c>
    </row>
    <row r="11" spans="1:31" ht="19.5" customHeight="1">
      <c r="A11" s="59"/>
      <c r="B11" s="67" t="s">
        <v>5</v>
      </c>
      <c r="C11" s="65"/>
      <c r="D11" s="66"/>
      <c r="E11" s="65"/>
      <c r="F11" s="65"/>
      <c r="G11" s="65"/>
      <c r="H11" s="65"/>
      <c r="I11" s="65"/>
      <c r="J11" s="65"/>
      <c r="K11" s="64"/>
      <c r="L11" s="63"/>
      <c r="M11" s="61"/>
      <c r="N11" s="63"/>
      <c r="O11" s="63"/>
      <c r="P11" s="63"/>
      <c r="Q11" s="63"/>
      <c r="R11" s="63"/>
      <c r="S11" s="63"/>
      <c r="T11" s="63"/>
      <c r="U11" s="62"/>
      <c r="V11" s="61"/>
      <c r="W11" s="61"/>
      <c r="X11" s="61"/>
      <c r="Y11" s="61"/>
      <c r="Z11" s="61"/>
      <c r="AA11" s="61"/>
      <c r="AB11" s="61"/>
      <c r="AC11" s="61"/>
      <c r="AD11" s="61"/>
      <c r="AE11" s="60"/>
    </row>
    <row r="12" spans="1:31" ht="19.5" customHeight="1">
      <c r="A12" s="59"/>
      <c r="B12" s="67" t="s">
        <v>6</v>
      </c>
      <c r="C12" s="65"/>
      <c r="D12" s="66"/>
      <c r="E12" s="65"/>
      <c r="F12" s="65"/>
      <c r="G12" s="65"/>
      <c r="H12" s="65"/>
      <c r="I12" s="65"/>
      <c r="J12" s="65"/>
      <c r="K12" s="64"/>
      <c r="L12" s="63"/>
      <c r="M12" s="63"/>
      <c r="N12" s="63"/>
      <c r="O12" s="63"/>
      <c r="P12" s="63"/>
      <c r="Q12" s="63"/>
      <c r="R12" s="63"/>
      <c r="S12" s="63"/>
      <c r="T12" s="63"/>
      <c r="U12" s="62"/>
      <c r="V12" s="61"/>
      <c r="W12" s="61"/>
      <c r="X12" s="61"/>
      <c r="Y12" s="61"/>
      <c r="Z12" s="61"/>
      <c r="AA12" s="61"/>
      <c r="AB12" s="61"/>
      <c r="AC12" s="61"/>
      <c r="AD12" s="61"/>
      <c r="AE12" s="60"/>
    </row>
    <row r="13" spans="1:31" ht="19.5" customHeight="1">
      <c r="A13" s="59"/>
      <c r="B13" s="67" t="s">
        <v>7</v>
      </c>
      <c r="C13" s="65"/>
      <c r="D13" s="66"/>
      <c r="E13" s="65"/>
      <c r="F13" s="65"/>
      <c r="G13" s="65"/>
      <c r="H13" s="65"/>
      <c r="I13" s="65"/>
      <c r="J13" s="65"/>
      <c r="K13" s="64"/>
      <c r="L13" s="63"/>
      <c r="M13" s="63"/>
      <c r="N13" s="63"/>
      <c r="O13" s="63"/>
      <c r="P13" s="63"/>
      <c r="Q13" s="63"/>
      <c r="R13" s="63"/>
      <c r="S13" s="63"/>
      <c r="T13" s="63"/>
      <c r="U13" s="62"/>
      <c r="V13" s="61"/>
      <c r="W13" s="61"/>
      <c r="X13" s="61"/>
      <c r="Y13" s="61"/>
      <c r="Z13" s="61"/>
      <c r="AA13" s="61"/>
      <c r="AB13" s="61"/>
      <c r="AC13" s="61"/>
      <c r="AD13" s="61"/>
      <c r="AE13" s="60"/>
    </row>
    <row r="14" spans="1:31" ht="19.5" customHeight="1">
      <c r="A14" s="59"/>
      <c r="B14" s="58"/>
      <c r="C14" s="57" t="s">
        <v>8</v>
      </c>
      <c r="D14" s="56"/>
      <c r="E14" s="55"/>
      <c r="F14" s="55"/>
      <c r="G14" s="55"/>
      <c r="H14" s="55"/>
      <c r="I14" s="55"/>
      <c r="J14" s="55"/>
      <c r="K14" s="47"/>
      <c r="L14" s="46"/>
      <c r="M14" s="46"/>
      <c r="N14" s="46"/>
      <c r="O14" s="46"/>
      <c r="P14" s="46"/>
      <c r="Q14" s="46"/>
      <c r="R14" s="46"/>
      <c r="S14" s="46"/>
      <c r="T14" s="46"/>
      <c r="U14" s="45"/>
      <c r="V14" s="44"/>
      <c r="W14" s="44"/>
      <c r="X14" s="44"/>
      <c r="Y14" s="44"/>
      <c r="Z14" s="44"/>
      <c r="AA14" s="44"/>
      <c r="AB14" s="44"/>
      <c r="AC14" s="44"/>
      <c r="AD14" s="44"/>
      <c r="AE14" s="43"/>
    </row>
    <row r="15" spans="1:31" ht="19.5" customHeight="1">
      <c r="A15" s="96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52">
        <f t="shared" ref="K15:AE15" si="2">SUM(K11,K12,K13)</f>
        <v>0</v>
      </c>
      <c r="L15" s="54">
        <f t="shared" si="2"/>
        <v>0</v>
      </c>
      <c r="M15" s="54">
        <f t="shared" si="2"/>
        <v>0</v>
      </c>
      <c r="N15" s="54">
        <f t="shared" si="2"/>
        <v>0</v>
      </c>
      <c r="O15" s="54">
        <f t="shared" si="2"/>
        <v>0</v>
      </c>
      <c r="P15" s="54">
        <f t="shared" si="2"/>
        <v>0</v>
      </c>
      <c r="Q15" s="54">
        <f t="shared" si="2"/>
        <v>0</v>
      </c>
      <c r="R15" s="54">
        <f t="shared" si="2"/>
        <v>0</v>
      </c>
      <c r="S15" s="54">
        <f t="shared" si="2"/>
        <v>0</v>
      </c>
      <c r="T15" s="54">
        <f t="shared" si="2"/>
        <v>0</v>
      </c>
      <c r="U15" s="53">
        <f t="shared" si="2"/>
        <v>0</v>
      </c>
      <c r="V15" s="49">
        <f t="shared" si="2"/>
        <v>0</v>
      </c>
      <c r="W15" s="49">
        <f t="shared" si="2"/>
        <v>0</v>
      </c>
      <c r="X15" s="49">
        <f t="shared" si="2"/>
        <v>0</v>
      </c>
      <c r="Y15" s="49">
        <f t="shared" si="2"/>
        <v>0</v>
      </c>
      <c r="Z15" s="49">
        <f t="shared" si="2"/>
        <v>0</v>
      </c>
      <c r="AA15" s="49">
        <f t="shared" si="2"/>
        <v>0</v>
      </c>
      <c r="AB15" s="49">
        <f t="shared" si="2"/>
        <v>0</v>
      </c>
      <c r="AC15" s="49">
        <f t="shared" si="2"/>
        <v>0</v>
      </c>
      <c r="AD15" s="49">
        <f t="shared" si="2"/>
        <v>0</v>
      </c>
      <c r="AE15" s="48">
        <f t="shared" si="2"/>
        <v>0</v>
      </c>
    </row>
    <row r="16" spans="1:31" ht="19.5" customHeight="1">
      <c r="A16" s="96" t="s">
        <v>10</v>
      </c>
      <c r="B16" s="97"/>
      <c r="C16" s="97"/>
      <c r="D16" s="97"/>
      <c r="E16" s="97"/>
      <c r="F16" s="97"/>
      <c r="G16" s="97"/>
      <c r="H16" s="97"/>
      <c r="I16" s="97"/>
      <c r="J16" s="97"/>
      <c r="K16" s="52">
        <f t="shared" ref="K16:AE16" si="3">K10-K15</f>
        <v>0</v>
      </c>
      <c r="L16" s="51">
        <f t="shared" si="3"/>
        <v>0</v>
      </c>
      <c r="M16" s="51">
        <f t="shared" si="3"/>
        <v>0</v>
      </c>
      <c r="N16" s="51">
        <f t="shared" si="3"/>
        <v>0</v>
      </c>
      <c r="O16" s="51">
        <f t="shared" si="3"/>
        <v>0</v>
      </c>
      <c r="P16" s="51">
        <f t="shared" si="3"/>
        <v>0</v>
      </c>
      <c r="Q16" s="51">
        <f t="shared" si="3"/>
        <v>0</v>
      </c>
      <c r="R16" s="51">
        <f t="shared" si="3"/>
        <v>0</v>
      </c>
      <c r="S16" s="51">
        <f t="shared" si="3"/>
        <v>0</v>
      </c>
      <c r="T16" s="51">
        <f t="shared" si="3"/>
        <v>0</v>
      </c>
      <c r="U16" s="50">
        <f t="shared" si="3"/>
        <v>0</v>
      </c>
      <c r="V16" s="49">
        <f t="shared" si="3"/>
        <v>0</v>
      </c>
      <c r="W16" s="49">
        <f t="shared" si="3"/>
        <v>0</v>
      </c>
      <c r="X16" s="49">
        <f t="shared" si="3"/>
        <v>0</v>
      </c>
      <c r="Y16" s="49">
        <f t="shared" si="3"/>
        <v>0</v>
      </c>
      <c r="Z16" s="49">
        <f t="shared" si="3"/>
        <v>0</v>
      </c>
      <c r="AA16" s="49">
        <f t="shared" si="3"/>
        <v>0</v>
      </c>
      <c r="AB16" s="49">
        <f t="shared" si="3"/>
        <v>0</v>
      </c>
      <c r="AC16" s="49">
        <f t="shared" si="3"/>
        <v>0</v>
      </c>
      <c r="AD16" s="49">
        <f t="shared" si="3"/>
        <v>0</v>
      </c>
      <c r="AE16" s="48">
        <f t="shared" si="3"/>
        <v>0</v>
      </c>
    </row>
    <row r="17" spans="1:31" ht="19.5" customHeight="1">
      <c r="A17" s="90" t="s">
        <v>11</v>
      </c>
      <c r="B17" s="42" t="s">
        <v>12</v>
      </c>
      <c r="C17" s="42"/>
      <c r="D17" s="41"/>
      <c r="E17" s="41"/>
      <c r="F17" s="41"/>
      <c r="G17" s="41"/>
      <c r="H17" s="41"/>
      <c r="I17" s="41"/>
      <c r="J17" s="41"/>
      <c r="K17" s="47"/>
      <c r="L17" s="46"/>
      <c r="M17" s="46"/>
      <c r="N17" s="46"/>
      <c r="O17" s="46"/>
      <c r="P17" s="46"/>
      <c r="Q17" s="46"/>
      <c r="R17" s="46"/>
      <c r="S17" s="46"/>
      <c r="T17" s="46"/>
      <c r="U17" s="45"/>
      <c r="V17" s="44"/>
      <c r="W17" s="44"/>
      <c r="X17" s="44"/>
      <c r="Y17" s="44"/>
      <c r="Z17" s="44"/>
      <c r="AA17" s="44"/>
      <c r="AB17" s="44"/>
      <c r="AC17" s="44"/>
      <c r="AD17" s="44"/>
      <c r="AE17" s="43"/>
    </row>
    <row r="18" spans="1:31" ht="19.5" customHeight="1">
      <c r="A18" s="91"/>
      <c r="B18" s="42" t="s">
        <v>13</v>
      </c>
      <c r="C18" s="42"/>
      <c r="D18" s="41"/>
      <c r="E18" s="41"/>
      <c r="F18" s="41"/>
      <c r="G18" s="41"/>
      <c r="H18" s="41"/>
      <c r="I18" s="41"/>
      <c r="J18" s="41"/>
      <c r="K18" s="40"/>
      <c r="L18" s="39"/>
      <c r="M18" s="39"/>
      <c r="N18" s="39"/>
      <c r="O18" s="39"/>
      <c r="P18" s="39"/>
      <c r="Q18" s="39"/>
      <c r="R18" s="39"/>
      <c r="S18" s="39"/>
      <c r="T18" s="39"/>
      <c r="U18" s="38"/>
      <c r="V18" s="37"/>
      <c r="W18" s="37"/>
      <c r="X18" s="37"/>
      <c r="Y18" s="37"/>
      <c r="Z18" s="37"/>
      <c r="AA18" s="37"/>
      <c r="AB18" s="37"/>
      <c r="AC18" s="37"/>
      <c r="AD18" s="37"/>
      <c r="AE18" s="36"/>
    </row>
    <row r="19" spans="1:31" ht="19.5" customHeight="1">
      <c r="A19" s="91"/>
      <c r="B19" s="35" t="s">
        <v>14</v>
      </c>
      <c r="C19" s="35"/>
      <c r="D19" s="34"/>
      <c r="E19" s="34"/>
      <c r="F19" s="34"/>
      <c r="G19" s="34"/>
      <c r="H19" s="34"/>
      <c r="I19" s="34"/>
      <c r="J19" s="34"/>
      <c r="K19" s="33"/>
      <c r="L19" s="32"/>
      <c r="M19" s="32"/>
      <c r="N19" s="32"/>
      <c r="O19" s="32"/>
      <c r="P19" s="32"/>
      <c r="Q19" s="32"/>
      <c r="R19" s="32"/>
      <c r="S19" s="32"/>
      <c r="T19" s="32"/>
      <c r="U19" s="31"/>
      <c r="V19" s="30"/>
      <c r="W19" s="30"/>
      <c r="X19" s="30"/>
      <c r="Y19" s="30"/>
      <c r="Z19" s="30"/>
      <c r="AA19" s="30"/>
      <c r="AB19" s="30"/>
      <c r="AC19" s="30"/>
      <c r="AD19" s="30"/>
      <c r="AE19" s="29"/>
    </row>
    <row r="20" spans="1:31" ht="19.5" customHeight="1" thickBot="1">
      <c r="A20" s="91"/>
      <c r="B20" s="92" t="s">
        <v>15</v>
      </c>
      <c r="C20" s="93"/>
      <c r="D20" s="93"/>
      <c r="E20" s="93"/>
      <c r="F20" s="93"/>
      <c r="G20" s="93"/>
      <c r="H20" s="93"/>
      <c r="I20" s="93"/>
      <c r="J20" s="93"/>
      <c r="K20" s="28">
        <f t="shared" ref="K20:AE20" si="4">K17-K18-K19</f>
        <v>0</v>
      </c>
      <c r="L20" s="27">
        <f t="shared" si="4"/>
        <v>0</v>
      </c>
      <c r="M20" s="27">
        <f t="shared" si="4"/>
        <v>0</v>
      </c>
      <c r="N20" s="27">
        <f t="shared" si="4"/>
        <v>0</v>
      </c>
      <c r="O20" s="27">
        <f t="shared" si="4"/>
        <v>0</v>
      </c>
      <c r="P20" s="27">
        <f t="shared" si="4"/>
        <v>0</v>
      </c>
      <c r="Q20" s="27">
        <f t="shared" si="4"/>
        <v>0</v>
      </c>
      <c r="R20" s="27">
        <f t="shared" si="4"/>
        <v>0</v>
      </c>
      <c r="S20" s="27">
        <f t="shared" si="4"/>
        <v>0</v>
      </c>
      <c r="T20" s="27">
        <f t="shared" si="4"/>
        <v>0</v>
      </c>
      <c r="U20" s="26">
        <f t="shared" si="4"/>
        <v>0</v>
      </c>
      <c r="V20" s="25">
        <f t="shared" si="4"/>
        <v>0</v>
      </c>
      <c r="W20" s="25">
        <f t="shared" si="4"/>
        <v>0</v>
      </c>
      <c r="X20" s="25">
        <f t="shared" si="4"/>
        <v>0</v>
      </c>
      <c r="Y20" s="25">
        <f t="shared" si="4"/>
        <v>0</v>
      </c>
      <c r="Z20" s="25">
        <f t="shared" si="4"/>
        <v>0</v>
      </c>
      <c r="AA20" s="25">
        <f t="shared" si="4"/>
        <v>0</v>
      </c>
      <c r="AB20" s="25">
        <f t="shared" si="4"/>
        <v>0</v>
      </c>
      <c r="AC20" s="25">
        <f t="shared" si="4"/>
        <v>0</v>
      </c>
      <c r="AD20" s="25">
        <f t="shared" si="4"/>
        <v>0</v>
      </c>
      <c r="AE20" s="24">
        <f t="shared" si="4"/>
        <v>0</v>
      </c>
    </row>
    <row r="21" spans="1:31" ht="19.5" customHeight="1" thickBot="1">
      <c r="A21" s="94" t="s">
        <v>16</v>
      </c>
      <c r="B21" s="95"/>
      <c r="C21" s="95"/>
      <c r="D21" s="95"/>
      <c r="E21" s="95"/>
      <c r="F21" s="95"/>
      <c r="G21" s="95"/>
      <c r="H21" s="95"/>
      <c r="I21" s="95"/>
      <c r="J21" s="95"/>
      <c r="K21" s="23">
        <f t="shared" ref="K21:AE21" si="5">K16+K20</f>
        <v>0</v>
      </c>
      <c r="L21" s="22">
        <f t="shared" si="5"/>
        <v>0</v>
      </c>
      <c r="M21" s="22">
        <f t="shared" si="5"/>
        <v>0</v>
      </c>
      <c r="N21" s="22">
        <f t="shared" si="5"/>
        <v>0</v>
      </c>
      <c r="O21" s="22">
        <f t="shared" si="5"/>
        <v>0</v>
      </c>
      <c r="P21" s="22">
        <f t="shared" si="5"/>
        <v>0</v>
      </c>
      <c r="Q21" s="22">
        <f t="shared" si="5"/>
        <v>0</v>
      </c>
      <c r="R21" s="22">
        <f t="shared" si="5"/>
        <v>0</v>
      </c>
      <c r="S21" s="22">
        <f t="shared" si="5"/>
        <v>0</v>
      </c>
      <c r="T21" s="22">
        <f t="shared" si="5"/>
        <v>0</v>
      </c>
      <c r="U21" s="21">
        <f t="shared" si="5"/>
        <v>0</v>
      </c>
      <c r="V21" s="20">
        <f t="shared" si="5"/>
        <v>0</v>
      </c>
      <c r="W21" s="20">
        <f t="shared" si="5"/>
        <v>0</v>
      </c>
      <c r="X21" s="20">
        <f t="shared" si="5"/>
        <v>0</v>
      </c>
      <c r="Y21" s="20">
        <f t="shared" si="5"/>
        <v>0</v>
      </c>
      <c r="Z21" s="20">
        <f t="shared" si="5"/>
        <v>0</v>
      </c>
      <c r="AA21" s="20">
        <f t="shared" si="5"/>
        <v>0</v>
      </c>
      <c r="AB21" s="20">
        <f t="shared" si="5"/>
        <v>0</v>
      </c>
      <c r="AC21" s="20">
        <f t="shared" si="5"/>
        <v>0</v>
      </c>
      <c r="AD21" s="20">
        <f t="shared" si="5"/>
        <v>0</v>
      </c>
      <c r="AE21" s="19">
        <f t="shared" si="5"/>
        <v>0</v>
      </c>
    </row>
    <row r="22" spans="1:31" ht="19.5" customHeight="1">
      <c r="A22" s="18" t="s">
        <v>17</v>
      </c>
      <c r="B22" s="17"/>
      <c r="C22" s="17"/>
      <c r="D22" s="16"/>
      <c r="E22" s="16"/>
      <c r="F22" s="16"/>
      <c r="G22" s="16"/>
      <c r="H22" s="16"/>
      <c r="I22" s="16"/>
      <c r="J22" s="16"/>
      <c r="K22" s="15">
        <f>K21</f>
        <v>0</v>
      </c>
      <c r="L22" s="14">
        <f t="shared" ref="L22:AE22" si="6">L21+K22</f>
        <v>0</v>
      </c>
      <c r="M22" s="14">
        <f t="shared" si="6"/>
        <v>0</v>
      </c>
      <c r="N22" s="14">
        <f t="shared" si="6"/>
        <v>0</v>
      </c>
      <c r="O22" s="14">
        <f t="shared" si="6"/>
        <v>0</v>
      </c>
      <c r="P22" s="14">
        <f t="shared" si="6"/>
        <v>0</v>
      </c>
      <c r="Q22" s="14">
        <f t="shared" si="6"/>
        <v>0</v>
      </c>
      <c r="R22" s="14">
        <f t="shared" si="6"/>
        <v>0</v>
      </c>
      <c r="S22" s="14">
        <f t="shared" si="6"/>
        <v>0</v>
      </c>
      <c r="T22" s="14">
        <f t="shared" si="6"/>
        <v>0</v>
      </c>
      <c r="U22" s="13">
        <f t="shared" si="6"/>
        <v>0</v>
      </c>
      <c r="V22" s="12">
        <f t="shared" si="6"/>
        <v>0</v>
      </c>
      <c r="W22" s="12">
        <f t="shared" si="6"/>
        <v>0</v>
      </c>
      <c r="X22" s="12">
        <f t="shared" si="6"/>
        <v>0</v>
      </c>
      <c r="Y22" s="12">
        <f t="shared" si="6"/>
        <v>0</v>
      </c>
      <c r="Z22" s="12">
        <f t="shared" si="6"/>
        <v>0</v>
      </c>
      <c r="AA22" s="12">
        <f t="shared" si="6"/>
        <v>0</v>
      </c>
      <c r="AB22" s="12">
        <f t="shared" si="6"/>
        <v>0</v>
      </c>
      <c r="AC22" s="12">
        <f t="shared" si="6"/>
        <v>0</v>
      </c>
      <c r="AD22" s="12">
        <f t="shared" si="6"/>
        <v>0</v>
      </c>
      <c r="AE22" s="11">
        <f t="shared" si="6"/>
        <v>0</v>
      </c>
    </row>
    <row r="23" spans="1:31" ht="12.75" customHeight="1"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23.25" customHeight="1">
      <c r="A24" s="10"/>
      <c r="B24" s="8"/>
      <c r="C24" s="9"/>
      <c r="D24" s="9"/>
      <c r="E24" s="9"/>
      <c r="F24" s="9"/>
      <c r="G24" s="9"/>
      <c r="H24" s="9"/>
      <c r="I24" s="9"/>
      <c r="J24" s="9"/>
      <c r="K24" s="8"/>
      <c r="L24" s="7" t="s">
        <v>18</v>
      </c>
      <c r="M24" s="6">
        <f>M10*1000*3/12</f>
        <v>0</v>
      </c>
      <c r="N24" s="5" t="s">
        <v>62</v>
      </c>
    </row>
  </sheetData>
  <mergeCells count="15">
    <mergeCell ref="A1:J2"/>
    <mergeCell ref="L2:M2"/>
    <mergeCell ref="P2:Q2"/>
    <mergeCell ref="A4:J4"/>
    <mergeCell ref="B5:J5"/>
    <mergeCell ref="B6:J6"/>
    <mergeCell ref="A17:A20"/>
    <mergeCell ref="B20:J20"/>
    <mergeCell ref="A21:J21"/>
    <mergeCell ref="B7:J7"/>
    <mergeCell ref="B8:J8"/>
    <mergeCell ref="B9:J9"/>
    <mergeCell ref="A10:J10"/>
    <mergeCell ref="A15:J15"/>
    <mergeCell ref="A16:J16"/>
  </mergeCells>
  <phoneticPr fontId="3"/>
  <pageMargins left="0.59055118110236227" right="0.59055118110236227" top="0.98425196850393704" bottom="0.59055118110236227" header="0.59055118110236227" footer="0.11811023622047245"/>
  <pageSetup paperSize="9" orientation="landscape" r:id="rId1"/>
  <headerFooter alignWithMargins="0">
    <oddHeader>&amp;R【様式１6-1】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showGridLines="0" topLeftCell="M1" zoomScaleNormal="100" zoomScaleSheetLayoutView="100" workbookViewId="0">
      <selection activeCell="P2" sqref="P2:T2"/>
    </sheetView>
  </sheetViews>
  <sheetFormatPr defaultRowHeight="19.5" customHeight="1"/>
  <cols>
    <col min="1" max="3" width="2.375" style="4" customWidth="1"/>
    <col min="4" max="4" width="5.625" style="4" customWidth="1"/>
    <col min="5" max="5" width="2.875" style="4" bestFit="1" customWidth="1"/>
    <col min="6" max="6" width="3.75" style="4" bestFit="1" customWidth="1"/>
    <col min="7" max="7" width="4.25" style="4" bestFit="1" customWidth="1"/>
    <col min="8" max="10" width="1.375" style="4" customWidth="1"/>
    <col min="11" max="11" width="8.25" style="4" customWidth="1"/>
    <col min="12" max="17" width="8.25" style="5" customWidth="1"/>
    <col min="18" max="31" width="8.25" style="4" customWidth="1"/>
    <col min="32" max="256" width="9" style="4"/>
    <col min="257" max="259" width="2.375" style="4" customWidth="1"/>
    <col min="260" max="260" width="5.625" style="4" customWidth="1"/>
    <col min="261" max="261" width="2.875" style="4" bestFit="1" customWidth="1"/>
    <col min="262" max="262" width="3.75" style="4" bestFit="1" customWidth="1"/>
    <col min="263" max="263" width="4.25" style="4" bestFit="1" customWidth="1"/>
    <col min="264" max="266" width="1.375" style="4" customWidth="1"/>
    <col min="267" max="287" width="8.25" style="4" customWidth="1"/>
    <col min="288" max="512" width="9" style="4"/>
    <col min="513" max="515" width="2.375" style="4" customWidth="1"/>
    <col min="516" max="516" width="5.625" style="4" customWidth="1"/>
    <col min="517" max="517" width="2.875" style="4" bestFit="1" customWidth="1"/>
    <col min="518" max="518" width="3.75" style="4" bestFit="1" customWidth="1"/>
    <col min="519" max="519" width="4.25" style="4" bestFit="1" customWidth="1"/>
    <col min="520" max="522" width="1.375" style="4" customWidth="1"/>
    <col min="523" max="543" width="8.25" style="4" customWidth="1"/>
    <col min="544" max="768" width="9" style="4"/>
    <col min="769" max="771" width="2.375" style="4" customWidth="1"/>
    <col min="772" max="772" width="5.625" style="4" customWidth="1"/>
    <col min="773" max="773" width="2.875" style="4" bestFit="1" customWidth="1"/>
    <col min="774" max="774" width="3.75" style="4" bestFit="1" customWidth="1"/>
    <col min="775" max="775" width="4.25" style="4" bestFit="1" customWidth="1"/>
    <col min="776" max="778" width="1.375" style="4" customWidth="1"/>
    <col min="779" max="799" width="8.25" style="4" customWidth="1"/>
    <col min="800" max="1024" width="9" style="4"/>
    <col min="1025" max="1027" width="2.375" style="4" customWidth="1"/>
    <col min="1028" max="1028" width="5.625" style="4" customWidth="1"/>
    <col min="1029" max="1029" width="2.875" style="4" bestFit="1" customWidth="1"/>
    <col min="1030" max="1030" width="3.75" style="4" bestFit="1" customWidth="1"/>
    <col min="1031" max="1031" width="4.25" style="4" bestFit="1" customWidth="1"/>
    <col min="1032" max="1034" width="1.375" style="4" customWidth="1"/>
    <col min="1035" max="1055" width="8.25" style="4" customWidth="1"/>
    <col min="1056" max="1280" width="9" style="4"/>
    <col min="1281" max="1283" width="2.375" style="4" customWidth="1"/>
    <col min="1284" max="1284" width="5.625" style="4" customWidth="1"/>
    <col min="1285" max="1285" width="2.875" style="4" bestFit="1" customWidth="1"/>
    <col min="1286" max="1286" width="3.75" style="4" bestFit="1" customWidth="1"/>
    <col min="1287" max="1287" width="4.25" style="4" bestFit="1" customWidth="1"/>
    <col min="1288" max="1290" width="1.375" style="4" customWidth="1"/>
    <col min="1291" max="1311" width="8.25" style="4" customWidth="1"/>
    <col min="1312" max="1536" width="9" style="4"/>
    <col min="1537" max="1539" width="2.375" style="4" customWidth="1"/>
    <col min="1540" max="1540" width="5.625" style="4" customWidth="1"/>
    <col min="1541" max="1541" width="2.875" style="4" bestFit="1" customWidth="1"/>
    <col min="1542" max="1542" width="3.75" style="4" bestFit="1" customWidth="1"/>
    <col min="1543" max="1543" width="4.25" style="4" bestFit="1" customWidth="1"/>
    <col min="1544" max="1546" width="1.375" style="4" customWidth="1"/>
    <col min="1547" max="1567" width="8.25" style="4" customWidth="1"/>
    <col min="1568" max="1792" width="9" style="4"/>
    <col min="1793" max="1795" width="2.375" style="4" customWidth="1"/>
    <col min="1796" max="1796" width="5.625" style="4" customWidth="1"/>
    <col min="1797" max="1797" width="2.875" style="4" bestFit="1" customWidth="1"/>
    <col min="1798" max="1798" width="3.75" style="4" bestFit="1" customWidth="1"/>
    <col min="1799" max="1799" width="4.25" style="4" bestFit="1" customWidth="1"/>
    <col min="1800" max="1802" width="1.375" style="4" customWidth="1"/>
    <col min="1803" max="1823" width="8.25" style="4" customWidth="1"/>
    <col min="1824" max="2048" width="9" style="4"/>
    <col min="2049" max="2051" width="2.375" style="4" customWidth="1"/>
    <col min="2052" max="2052" width="5.625" style="4" customWidth="1"/>
    <col min="2053" max="2053" width="2.875" style="4" bestFit="1" customWidth="1"/>
    <col min="2054" max="2054" width="3.75" style="4" bestFit="1" customWidth="1"/>
    <col min="2055" max="2055" width="4.25" style="4" bestFit="1" customWidth="1"/>
    <col min="2056" max="2058" width="1.375" style="4" customWidth="1"/>
    <col min="2059" max="2079" width="8.25" style="4" customWidth="1"/>
    <col min="2080" max="2304" width="9" style="4"/>
    <col min="2305" max="2307" width="2.375" style="4" customWidth="1"/>
    <col min="2308" max="2308" width="5.625" style="4" customWidth="1"/>
    <col min="2309" max="2309" width="2.875" style="4" bestFit="1" customWidth="1"/>
    <col min="2310" max="2310" width="3.75" style="4" bestFit="1" customWidth="1"/>
    <col min="2311" max="2311" width="4.25" style="4" bestFit="1" customWidth="1"/>
    <col min="2312" max="2314" width="1.375" style="4" customWidth="1"/>
    <col min="2315" max="2335" width="8.25" style="4" customWidth="1"/>
    <col min="2336" max="2560" width="9" style="4"/>
    <col min="2561" max="2563" width="2.375" style="4" customWidth="1"/>
    <col min="2564" max="2564" width="5.625" style="4" customWidth="1"/>
    <col min="2565" max="2565" width="2.875" style="4" bestFit="1" customWidth="1"/>
    <col min="2566" max="2566" width="3.75" style="4" bestFit="1" customWidth="1"/>
    <col min="2567" max="2567" width="4.25" style="4" bestFit="1" customWidth="1"/>
    <col min="2568" max="2570" width="1.375" style="4" customWidth="1"/>
    <col min="2571" max="2591" width="8.25" style="4" customWidth="1"/>
    <col min="2592" max="2816" width="9" style="4"/>
    <col min="2817" max="2819" width="2.375" style="4" customWidth="1"/>
    <col min="2820" max="2820" width="5.625" style="4" customWidth="1"/>
    <col min="2821" max="2821" width="2.875" style="4" bestFit="1" customWidth="1"/>
    <col min="2822" max="2822" width="3.75" style="4" bestFit="1" customWidth="1"/>
    <col min="2823" max="2823" width="4.25" style="4" bestFit="1" customWidth="1"/>
    <col min="2824" max="2826" width="1.375" style="4" customWidth="1"/>
    <col min="2827" max="2847" width="8.25" style="4" customWidth="1"/>
    <col min="2848" max="3072" width="9" style="4"/>
    <col min="3073" max="3075" width="2.375" style="4" customWidth="1"/>
    <col min="3076" max="3076" width="5.625" style="4" customWidth="1"/>
    <col min="3077" max="3077" width="2.875" style="4" bestFit="1" customWidth="1"/>
    <col min="3078" max="3078" width="3.75" style="4" bestFit="1" customWidth="1"/>
    <col min="3079" max="3079" width="4.25" style="4" bestFit="1" customWidth="1"/>
    <col min="3080" max="3082" width="1.375" style="4" customWidth="1"/>
    <col min="3083" max="3103" width="8.25" style="4" customWidth="1"/>
    <col min="3104" max="3328" width="9" style="4"/>
    <col min="3329" max="3331" width="2.375" style="4" customWidth="1"/>
    <col min="3332" max="3332" width="5.625" style="4" customWidth="1"/>
    <col min="3333" max="3333" width="2.875" style="4" bestFit="1" customWidth="1"/>
    <col min="3334" max="3334" width="3.75" style="4" bestFit="1" customWidth="1"/>
    <col min="3335" max="3335" width="4.25" style="4" bestFit="1" customWidth="1"/>
    <col min="3336" max="3338" width="1.375" style="4" customWidth="1"/>
    <col min="3339" max="3359" width="8.25" style="4" customWidth="1"/>
    <col min="3360" max="3584" width="9" style="4"/>
    <col min="3585" max="3587" width="2.375" style="4" customWidth="1"/>
    <col min="3588" max="3588" width="5.625" style="4" customWidth="1"/>
    <col min="3589" max="3589" width="2.875" style="4" bestFit="1" customWidth="1"/>
    <col min="3590" max="3590" width="3.75" style="4" bestFit="1" customWidth="1"/>
    <col min="3591" max="3591" width="4.25" style="4" bestFit="1" customWidth="1"/>
    <col min="3592" max="3594" width="1.375" style="4" customWidth="1"/>
    <col min="3595" max="3615" width="8.25" style="4" customWidth="1"/>
    <col min="3616" max="3840" width="9" style="4"/>
    <col min="3841" max="3843" width="2.375" style="4" customWidth="1"/>
    <col min="3844" max="3844" width="5.625" style="4" customWidth="1"/>
    <col min="3845" max="3845" width="2.875" style="4" bestFit="1" customWidth="1"/>
    <col min="3846" max="3846" width="3.75" style="4" bestFit="1" customWidth="1"/>
    <col min="3847" max="3847" width="4.25" style="4" bestFit="1" customWidth="1"/>
    <col min="3848" max="3850" width="1.375" style="4" customWidth="1"/>
    <col min="3851" max="3871" width="8.25" style="4" customWidth="1"/>
    <col min="3872" max="4096" width="9" style="4"/>
    <col min="4097" max="4099" width="2.375" style="4" customWidth="1"/>
    <col min="4100" max="4100" width="5.625" style="4" customWidth="1"/>
    <col min="4101" max="4101" width="2.875" style="4" bestFit="1" customWidth="1"/>
    <col min="4102" max="4102" width="3.75" style="4" bestFit="1" customWidth="1"/>
    <col min="4103" max="4103" width="4.25" style="4" bestFit="1" customWidth="1"/>
    <col min="4104" max="4106" width="1.375" style="4" customWidth="1"/>
    <col min="4107" max="4127" width="8.25" style="4" customWidth="1"/>
    <col min="4128" max="4352" width="9" style="4"/>
    <col min="4353" max="4355" width="2.375" style="4" customWidth="1"/>
    <col min="4356" max="4356" width="5.625" style="4" customWidth="1"/>
    <col min="4357" max="4357" width="2.875" style="4" bestFit="1" customWidth="1"/>
    <col min="4358" max="4358" width="3.75" style="4" bestFit="1" customWidth="1"/>
    <col min="4359" max="4359" width="4.25" style="4" bestFit="1" customWidth="1"/>
    <col min="4360" max="4362" width="1.375" style="4" customWidth="1"/>
    <col min="4363" max="4383" width="8.25" style="4" customWidth="1"/>
    <col min="4384" max="4608" width="9" style="4"/>
    <col min="4609" max="4611" width="2.375" style="4" customWidth="1"/>
    <col min="4612" max="4612" width="5.625" style="4" customWidth="1"/>
    <col min="4613" max="4613" width="2.875" style="4" bestFit="1" customWidth="1"/>
    <col min="4614" max="4614" width="3.75" style="4" bestFit="1" customWidth="1"/>
    <col min="4615" max="4615" width="4.25" style="4" bestFit="1" customWidth="1"/>
    <col min="4616" max="4618" width="1.375" style="4" customWidth="1"/>
    <col min="4619" max="4639" width="8.25" style="4" customWidth="1"/>
    <col min="4640" max="4864" width="9" style="4"/>
    <col min="4865" max="4867" width="2.375" style="4" customWidth="1"/>
    <col min="4868" max="4868" width="5.625" style="4" customWidth="1"/>
    <col min="4869" max="4869" width="2.875" style="4" bestFit="1" customWidth="1"/>
    <col min="4870" max="4870" width="3.75" style="4" bestFit="1" customWidth="1"/>
    <col min="4871" max="4871" width="4.25" style="4" bestFit="1" customWidth="1"/>
    <col min="4872" max="4874" width="1.375" style="4" customWidth="1"/>
    <col min="4875" max="4895" width="8.25" style="4" customWidth="1"/>
    <col min="4896" max="5120" width="9" style="4"/>
    <col min="5121" max="5123" width="2.375" style="4" customWidth="1"/>
    <col min="5124" max="5124" width="5.625" style="4" customWidth="1"/>
    <col min="5125" max="5125" width="2.875" style="4" bestFit="1" customWidth="1"/>
    <col min="5126" max="5126" width="3.75" style="4" bestFit="1" customWidth="1"/>
    <col min="5127" max="5127" width="4.25" style="4" bestFit="1" customWidth="1"/>
    <col min="5128" max="5130" width="1.375" style="4" customWidth="1"/>
    <col min="5131" max="5151" width="8.25" style="4" customWidth="1"/>
    <col min="5152" max="5376" width="9" style="4"/>
    <col min="5377" max="5379" width="2.375" style="4" customWidth="1"/>
    <col min="5380" max="5380" width="5.625" style="4" customWidth="1"/>
    <col min="5381" max="5381" width="2.875" style="4" bestFit="1" customWidth="1"/>
    <col min="5382" max="5382" width="3.75" style="4" bestFit="1" customWidth="1"/>
    <col min="5383" max="5383" width="4.25" style="4" bestFit="1" customWidth="1"/>
    <col min="5384" max="5386" width="1.375" style="4" customWidth="1"/>
    <col min="5387" max="5407" width="8.25" style="4" customWidth="1"/>
    <col min="5408" max="5632" width="9" style="4"/>
    <col min="5633" max="5635" width="2.375" style="4" customWidth="1"/>
    <col min="5636" max="5636" width="5.625" style="4" customWidth="1"/>
    <col min="5637" max="5637" width="2.875" style="4" bestFit="1" customWidth="1"/>
    <col min="5638" max="5638" width="3.75" style="4" bestFit="1" customWidth="1"/>
    <col min="5639" max="5639" width="4.25" style="4" bestFit="1" customWidth="1"/>
    <col min="5640" max="5642" width="1.375" style="4" customWidth="1"/>
    <col min="5643" max="5663" width="8.25" style="4" customWidth="1"/>
    <col min="5664" max="5888" width="9" style="4"/>
    <col min="5889" max="5891" width="2.375" style="4" customWidth="1"/>
    <col min="5892" max="5892" width="5.625" style="4" customWidth="1"/>
    <col min="5893" max="5893" width="2.875" style="4" bestFit="1" customWidth="1"/>
    <col min="5894" max="5894" width="3.75" style="4" bestFit="1" customWidth="1"/>
    <col min="5895" max="5895" width="4.25" style="4" bestFit="1" customWidth="1"/>
    <col min="5896" max="5898" width="1.375" style="4" customWidth="1"/>
    <col min="5899" max="5919" width="8.25" style="4" customWidth="1"/>
    <col min="5920" max="6144" width="9" style="4"/>
    <col min="6145" max="6147" width="2.375" style="4" customWidth="1"/>
    <col min="6148" max="6148" width="5.625" style="4" customWidth="1"/>
    <col min="6149" max="6149" width="2.875" style="4" bestFit="1" customWidth="1"/>
    <col min="6150" max="6150" width="3.75" style="4" bestFit="1" customWidth="1"/>
    <col min="6151" max="6151" width="4.25" style="4" bestFit="1" customWidth="1"/>
    <col min="6152" max="6154" width="1.375" style="4" customWidth="1"/>
    <col min="6155" max="6175" width="8.25" style="4" customWidth="1"/>
    <col min="6176" max="6400" width="9" style="4"/>
    <col min="6401" max="6403" width="2.375" style="4" customWidth="1"/>
    <col min="6404" max="6404" width="5.625" style="4" customWidth="1"/>
    <col min="6405" max="6405" width="2.875" style="4" bestFit="1" customWidth="1"/>
    <col min="6406" max="6406" width="3.75" style="4" bestFit="1" customWidth="1"/>
    <col min="6407" max="6407" width="4.25" style="4" bestFit="1" customWidth="1"/>
    <col min="6408" max="6410" width="1.375" style="4" customWidth="1"/>
    <col min="6411" max="6431" width="8.25" style="4" customWidth="1"/>
    <col min="6432" max="6656" width="9" style="4"/>
    <col min="6657" max="6659" width="2.375" style="4" customWidth="1"/>
    <col min="6660" max="6660" width="5.625" style="4" customWidth="1"/>
    <col min="6661" max="6661" width="2.875" style="4" bestFit="1" customWidth="1"/>
    <col min="6662" max="6662" width="3.75" style="4" bestFit="1" customWidth="1"/>
    <col min="6663" max="6663" width="4.25" style="4" bestFit="1" customWidth="1"/>
    <col min="6664" max="6666" width="1.375" style="4" customWidth="1"/>
    <col min="6667" max="6687" width="8.25" style="4" customWidth="1"/>
    <col min="6688" max="6912" width="9" style="4"/>
    <col min="6913" max="6915" width="2.375" style="4" customWidth="1"/>
    <col min="6916" max="6916" width="5.625" style="4" customWidth="1"/>
    <col min="6917" max="6917" width="2.875" style="4" bestFit="1" customWidth="1"/>
    <col min="6918" max="6918" width="3.75" style="4" bestFit="1" customWidth="1"/>
    <col min="6919" max="6919" width="4.25" style="4" bestFit="1" customWidth="1"/>
    <col min="6920" max="6922" width="1.375" style="4" customWidth="1"/>
    <col min="6923" max="6943" width="8.25" style="4" customWidth="1"/>
    <col min="6944" max="7168" width="9" style="4"/>
    <col min="7169" max="7171" width="2.375" style="4" customWidth="1"/>
    <col min="7172" max="7172" width="5.625" style="4" customWidth="1"/>
    <col min="7173" max="7173" width="2.875" style="4" bestFit="1" customWidth="1"/>
    <col min="7174" max="7174" width="3.75" style="4" bestFit="1" customWidth="1"/>
    <col min="7175" max="7175" width="4.25" style="4" bestFit="1" customWidth="1"/>
    <col min="7176" max="7178" width="1.375" style="4" customWidth="1"/>
    <col min="7179" max="7199" width="8.25" style="4" customWidth="1"/>
    <col min="7200" max="7424" width="9" style="4"/>
    <col min="7425" max="7427" width="2.375" style="4" customWidth="1"/>
    <col min="7428" max="7428" width="5.625" style="4" customWidth="1"/>
    <col min="7429" max="7429" width="2.875" style="4" bestFit="1" customWidth="1"/>
    <col min="7430" max="7430" width="3.75" style="4" bestFit="1" customWidth="1"/>
    <col min="7431" max="7431" width="4.25" style="4" bestFit="1" customWidth="1"/>
    <col min="7432" max="7434" width="1.375" style="4" customWidth="1"/>
    <col min="7435" max="7455" width="8.25" style="4" customWidth="1"/>
    <col min="7456" max="7680" width="9" style="4"/>
    <col min="7681" max="7683" width="2.375" style="4" customWidth="1"/>
    <col min="7684" max="7684" width="5.625" style="4" customWidth="1"/>
    <col min="7685" max="7685" width="2.875" style="4" bestFit="1" customWidth="1"/>
    <col min="7686" max="7686" width="3.75" style="4" bestFit="1" customWidth="1"/>
    <col min="7687" max="7687" width="4.25" style="4" bestFit="1" customWidth="1"/>
    <col min="7688" max="7690" width="1.375" style="4" customWidth="1"/>
    <col min="7691" max="7711" width="8.25" style="4" customWidth="1"/>
    <col min="7712" max="7936" width="9" style="4"/>
    <col min="7937" max="7939" width="2.375" style="4" customWidth="1"/>
    <col min="7940" max="7940" width="5.625" style="4" customWidth="1"/>
    <col min="7941" max="7941" width="2.875" style="4" bestFit="1" customWidth="1"/>
    <col min="7942" max="7942" width="3.75" style="4" bestFit="1" customWidth="1"/>
    <col min="7943" max="7943" width="4.25" style="4" bestFit="1" customWidth="1"/>
    <col min="7944" max="7946" width="1.375" style="4" customWidth="1"/>
    <col min="7947" max="7967" width="8.25" style="4" customWidth="1"/>
    <col min="7968" max="8192" width="9" style="4"/>
    <col min="8193" max="8195" width="2.375" style="4" customWidth="1"/>
    <col min="8196" max="8196" width="5.625" style="4" customWidth="1"/>
    <col min="8197" max="8197" width="2.875" style="4" bestFit="1" customWidth="1"/>
    <col min="8198" max="8198" width="3.75" style="4" bestFit="1" customWidth="1"/>
    <col min="8199" max="8199" width="4.25" style="4" bestFit="1" customWidth="1"/>
    <col min="8200" max="8202" width="1.375" style="4" customWidth="1"/>
    <col min="8203" max="8223" width="8.25" style="4" customWidth="1"/>
    <col min="8224" max="8448" width="9" style="4"/>
    <col min="8449" max="8451" width="2.375" style="4" customWidth="1"/>
    <col min="8452" max="8452" width="5.625" style="4" customWidth="1"/>
    <col min="8453" max="8453" width="2.875" style="4" bestFit="1" customWidth="1"/>
    <col min="8454" max="8454" width="3.75" style="4" bestFit="1" customWidth="1"/>
    <col min="8455" max="8455" width="4.25" style="4" bestFit="1" customWidth="1"/>
    <col min="8456" max="8458" width="1.375" style="4" customWidth="1"/>
    <col min="8459" max="8479" width="8.25" style="4" customWidth="1"/>
    <col min="8480" max="8704" width="9" style="4"/>
    <col min="8705" max="8707" width="2.375" style="4" customWidth="1"/>
    <col min="8708" max="8708" width="5.625" style="4" customWidth="1"/>
    <col min="8709" max="8709" width="2.875" style="4" bestFit="1" customWidth="1"/>
    <col min="8710" max="8710" width="3.75" style="4" bestFit="1" customWidth="1"/>
    <col min="8711" max="8711" width="4.25" style="4" bestFit="1" customWidth="1"/>
    <col min="8712" max="8714" width="1.375" style="4" customWidth="1"/>
    <col min="8715" max="8735" width="8.25" style="4" customWidth="1"/>
    <col min="8736" max="8960" width="9" style="4"/>
    <col min="8961" max="8963" width="2.375" style="4" customWidth="1"/>
    <col min="8964" max="8964" width="5.625" style="4" customWidth="1"/>
    <col min="8965" max="8965" width="2.875" style="4" bestFit="1" customWidth="1"/>
    <col min="8966" max="8966" width="3.75" style="4" bestFit="1" customWidth="1"/>
    <col min="8967" max="8967" width="4.25" style="4" bestFit="1" customWidth="1"/>
    <col min="8968" max="8970" width="1.375" style="4" customWidth="1"/>
    <col min="8971" max="8991" width="8.25" style="4" customWidth="1"/>
    <col min="8992" max="9216" width="9" style="4"/>
    <col min="9217" max="9219" width="2.375" style="4" customWidth="1"/>
    <col min="9220" max="9220" width="5.625" style="4" customWidth="1"/>
    <col min="9221" max="9221" width="2.875" style="4" bestFit="1" customWidth="1"/>
    <col min="9222" max="9222" width="3.75" style="4" bestFit="1" customWidth="1"/>
    <col min="9223" max="9223" width="4.25" style="4" bestFit="1" customWidth="1"/>
    <col min="9224" max="9226" width="1.375" style="4" customWidth="1"/>
    <col min="9227" max="9247" width="8.25" style="4" customWidth="1"/>
    <col min="9248" max="9472" width="9" style="4"/>
    <col min="9473" max="9475" width="2.375" style="4" customWidth="1"/>
    <col min="9476" max="9476" width="5.625" style="4" customWidth="1"/>
    <col min="9477" max="9477" width="2.875" style="4" bestFit="1" customWidth="1"/>
    <col min="9478" max="9478" width="3.75" style="4" bestFit="1" customWidth="1"/>
    <col min="9479" max="9479" width="4.25" style="4" bestFit="1" customWidth="1"/>
    <col min="9480" max="9482" width="1.375" style="4" customWidth="1"/>
    <col min="9483" max="9503" width="8.25" style="4" customWidth="1"/>
    <col min="9504" max="9728" width="9" style="4"/>
    <col min="9729" max="9731" width="2.375" style="4" customWidth="1"/>
    <col min="9732" max="9732" width="5.625" style="4" customWidth="1"/>
    <col min="9733" max="9733" width="2.875" style="4" bestFit="1" customWidth="1"/>
    <col min="9734" max="9734" width="3.75" style="4" bestFit="1" customWidth="1"/>
    <col min="9735" max="9735" width="4.25" style="4" bestFit="1" customWidth="1"/>
    <col min="9736" max="9738" width="1.375" style="4" customWidth="1"/>
    <col min="9739" max="9759" width="8.25" style="4" customWidth="1"/>
    <col min="9760" max="9984" width="9" style="4"/>
    <col min="9985" max="9987" width="2.375" style="4" customWidth="1"/>
    <col min="9988" max="9988" width="5.625" style="4" customWidth="1"/>
    <col min="9989" max="9989" width="2.875" style="4" bestFit="1" customWidth="1"/>
    <col min="9990" max="9990" width="3.75" style="4" bestFit="1" customWidth="1"/>
    <col min="9991" max="9991" width="4.25" style="4" bestFit="1" customWidth="1"/>
    <col min="9992" max="9994" width="1.375" style="4" customWidth="1"/>
    <col min="9995" max="10015" width="8.25" style="4" customWidth="1"/>
    <col min="10016" max="10240" width="9" style="4"/>
    <col min="10241" max="10243" width="2.375" style="4" customWidth="1"/>
    <col min="10244" max="10244" width="5.625" style="4" customWidth="1"/>
    <col min="10245" max="10245" width="2.875" style="4" bestFit="1" customWidth="1"/>
    <col min="10246" max="10246" width="3.75" style="4" bestFit="1" customWidth="1"/>
    <col min="10247" max="10247" width="4.25" style="4" bestFit="1" customWidth="1"/>
    <col min="10248" max="10250" width="1.375" style="4" customWidth="1"/>
    <col min="10251" max="10271" width="8.25" style="4" customWidth="1"/>
    <col min="10272" max="10496" width="9" style="4"/>
    <col min="10497" max="10499" width="2.375" style="4" customWidth="1"/>
    <col min="10500" max="10500" width="5.625" style="4" customWidth="1"/>
    <col min="10501" max="10501" width="2.875" style="4" bestFit="1" customWidth="1"/>
    <col min="10502" max="10502" width="3.75" style="4" bestFit="1" customWidth="1"/>
    <col min="10503" max="10503" width="4.25" style="4" bestFit="1" customWidth="1"/>
    <col min="10504" max="10506" width="1.375" style="4" customWidth="1"/>
    <col min="10507" max="10527" width="8.25" style="4" customWidth="1"/>
    <col min="10528" max="10752" width="9" style="4"/>
    <col min="10753" max="10755" width="2.375" style="4" customWidth="1"/>
    <col min="10756" max="10756" width="5.625" style="4" customWidth="1"/>
    <col min="10757" max="10757" width="2.875" style="4" bestFit="1" customWidth="1"/>
    <col min="10758" max="10758" width="3.75" style="4" bestFit="1" customWidth="1"/>
    <col min="10759" max="10759" width="4.25" style="4" bestFit="1" customWidth="1"/>
    <col min="10760" max="10762" width="1.375" style="4" customWidth="1"/>
    <col min="10763" max="10783" width="8.25" style="4" customWidth="1"/>
    <col min="10784" max="11008" width="9" style="4"/>
    <col min="11009" max="11011" width="2.375" style="4" customWidth="1"/>
    <col min="11012" max="11012" width="5.625" style="4" customWidth="1"/>
    <col min="11013" max="11013" width="2.875" style="4" bestFit="1" customWidth="1"/>
    <col min="11014" max="11014" width="3.75" style="4" bestFit="1" customWidth="1"/>
    <col min="11015" max="11015" width="4.25" style="4" bestFit="1" customWidth="1"/>
    <col min="11016" max="11018" width="1.375" style="4" customWidth="1"/>
    <col min="11019" max="11039" width="8.25" style="4" customWidth="1"/>
    <col min="11040" max="11264" width="9" style="4"/>
    <col min="11265" max="11267" width="2.375" style="4" customWidth="1"/>
    <col min="11268" max="11268" width="5.625" style="4" customWidth="1"/>
    <col min="11269" max="11269" width="2.875" style="4" bestFit="1" customWidth="1"/>
    <col min="11270" max="11270" width="3.75" style="4" bestFit="1" customWidth="1"/>
    <col min="11271" max="11271" width="4.25" style="4" bestFit="1" customWidth="1"/>
    <col min="11272" max="11274" width="1.375" style="4" customWidth="1"/>
    <col min="11275" max="11295" width="8.25" style="4" customWidth="1"/>
    <col min="11296" max="11520" width="9" style="4"/>
    <col min="11521" max="11523" width="2.375" style="4" customWidth="1"/>
    <col min="11524" max="11524" width="5.625" style="4" customWidth="1"/>
    <col min="11525" max="11525" width="2.875" style="4" bestFit="1" customWidth="1"/>
    <col min="11526" max="11526" width="3.75" style="4" bestFit="1" customWidth="1"/>
    <col min="11527" max="11527" width="4.25" style="4" bestFit="1" customWidth="1"/>
    <col min="11528" max="11530" width="1.375" style="4" customWidth="1"/>
    <col min="11531" max="11551" width="8.25" style="4" customWidth="1"/>
    <col min="11552" max="11776" width="9" style="4"/>
    <col min="11777" max="11779" width="2.375" style="4" customWidth="1"/>
    <col min="11780" max="11780" width="5.625" style="4" customWidth="1"/>
    <col min="11781" max="11781" width="2.875" style="4" bestFit="1" customWidth="1"/>
    <col min="11782" max="11782" width="3.75" style="4" bestFit="1" customWidth="1"/>
    <col min="11783" max="11783" width="4.25" style="4" bestFit="1" customWidth="1"/>
    <col min="11784" max="11786" width="1.375" style="4" customWidth="1"/>
    <col min="11787" max="11807" width="8.25" style="4" customWidth="1"/>
    <col min="11808" max="12032" width="9" style="4"/>
    <col min="12033" max="12035" width="2.375" style="4" customWidth="1"/>
    <col min="12036" max="12036" width="5.625" style="4" customWidth="1"/>
    <col min="12037" max="12037" width="2.875" style="4" bestFit="1" customWidth="1"/>
    <col min="12038" max="12038" width="3.75" style="4" bestFit="1" customWidth="1"/>
    <col min="12039" max="12039" width="4.25" style="4" bestFit="1" customWidth="1"/>
    <col min="12040" max="12042" width="1.375" style="4" customWidth="1"/>
    <col min="12043" max="12063" width="8.25" style="4" customWidth="1"/>
    <col min="12064" max="12288" width="9" style="4"/>
    <col min="12289" max="12291" width="2.375" style="4" customWidth="1"/>
    <col min="12292" max="12292" width="5.625" style="4" customWidth="1"/>
    <col min="12293" max="12293" width="2.875" style="4" bestFit="1" customWidth="1"/>
    <col min="12294" max="12294" width="3.75" style="4" bestFit="1" customWidth="1"/>
    <col min="12295" max="12295" width="4.25" style="4" bestFit="1" customWidth="1"/>
    <col min="12296" max="12298" width="1.375" style="4" customWidth="1"/>
    <col min="12299" max="12319" width="8.25" style="4" customWidth="1"/>
    <col min="12320" max="12544" width="9" style="4"/>
    <col min="12545" max="12547" width="2.375" style="4" customWidth="1"/>
    <col min="12548" max="12548" width="5.625" style="4" customWidth="1"/>
    <col min="12549" max="12549" width="2.875" style="4" bestFit="1" customWidth="1"/>
    <col min="12550" max="12550" width="3.75" style="4" bestFit="1" customWidth="1"/>
    <col min="12551" max="12551" width="4.25" style="4" bestFit="1" customWidth="1"/>
    <col min="12552" max="12554" width="1.375" style="4" customWidth="1"/>
    <col min="12555" max="12575" width="8.25" style="4" customWidth="1"/>
    <col min="12576" max="12800" width="9" style="4"/>
    <col min="12801" max="12803" width="2.375" style="4" customWidth="1"/>
    <col min="12804" max="12804" width="5.625" style="4" customWidth="1"/>
    <col min="12805" max="12805" width="2.875" style="4" bestFit="1" customWidth="1"/>
    <col min="12806" max="12806" width="3.75" style="4" bestFit="1" customWidth="1"/>
    <col min="12807" max="12807" width="4.25" style="4" bestFit="1" customWidth="1"/>
    <col min="12808" max="12810" width="1.375" style="4" customWidth="1"/>
    <col min="12811" max="12831" width="8.25" style="4" customWidth="1"/>
    <col min="12832" max="13056" width="9" style="4"/>
    <col min="13057" max="13059" width="2.375" style="4" customWidth="1"/>
    <col min="13060" max="13060" width="5.625" style="4" customWidth="1"/>
    <col min="13061" max="13061" width="2.875" style="4" bestFit="1" customWidth="1"/>
    <col min="13062" max="13062" width="3.75" style="4" bestFit="1" customWidth="1"/>
    <col min="13063" max="13063" width="4.25" style="4" bestFit="1" customWidth="1"/>
    <col min="13064" max="13066" width="1.375" style="4" customWidth="1"/>
    <col min="13067" max="13087" width="8.25" style="4" customWidth="1"/>
    <col min="13088" max="13312" width="9" style="4"/>
    <col min="13313" max="13315" width="2.375" style="4" customWidth="1"/>
    <col min="13316" max="13316" width="5.625" style="4" customWidth="1"/>
    <col min="13317" max="13317" width="2.875" style="4" bestFit="1" customWidth="1"/>
    <col min="13318" max="13318" width="3.75" style="4" bestFit="1" customWidth="1"/>
    <col min="13319" max="13319" width="4.25" style="4" bestFit="1" customWidth="1"/>
    <col min="13320" max="13322" width="1.375" style="4" customWidth="1"/>
    <col min="13323" max="13343" width="8.25" style="4" customWidth="1"/>
    <col min="13344" max="13568" width="9" style="4"/>
    <col min="13569" max="13571" width="2.375" style="4" customWidth="1"/>
    <col min="13572" max="13572" width="5.625" style="4" customWidth="1"/>
    <col min="13573" max="13573" width="2.875" style="4" bestFit="1" customWidth="1"/>
    <col min="13574" max="13574" width="3.75" style="4" bestFit="1" customWidth="1"/>
    <col min="13575" max="13575" width="4.25" style="4" bestFit="1" customWidth="1"/>
    <col min="13576" max="13578" width="1.375" style="4" customWidth="1"/>
    <col min="13579" max="13599" width="8.25" style="4" customWidth="1"/>
    <col min="13600" max="13824" width="9" style="4"/>
    <col min="13825" max="13827" width="2.375" style="4" customWidth="1"/>
    <col min="13828" max="13828" width="5.625" style="4" customWidth="1"/>
    <col min="13829" max="13829" width="2.875" style="4" bestFit="1" customWidth="1"/>
    <col min="13830" max="13830" width="3.75" style="4" bestFit="1" customWidth="1"/>
    <col min="13831" max="13831" width="4.25" style="4" bestFit="1" customWidth="1"/>
    <col min="13832" max="13834" width="1.375" style="4" customWidth="1"/>
    <col min="13835" max="13855" width="8.25" style="4" customWidth="1"/>
    <col min="13856" max="14080" width="9" style="4"/>
    <col min="14081" max="14083" width="2.375" style="4" customWidth="1"/>
    <col min="14084" max="14084" width="5.625" style="4" customWidth="1"/>
    <col min="14085" max="14085" width="2.875" style="4" bestFit="1" customWidth="1"/>
    <col min="14086" max="14086" width="3.75" style="4" bestFit="1" customWidth="1"/>
    <col min="14087" max="14087" width="4.25" style="4" bestFit="1" customWidth="1"/>
    <col min="14088" max="14090" width="1.375" style="4" customWidth="1"/>
    <col min="14091" max="14111" width="8.25" style="4" customWidth="1"/>
    <col min="14112" max="14336" width="9" style="4"/>
    <col min="14337" max="14339" width="2.375" style="4" customWidth="1"/>
    <col min="14340" max="14340" width="5.625" style="4" customWidth="1"/>
    <col min="14341" max="14341" width="2.875" style="4" bestFit="1" customWidth="1"/>
    <col min="14342" max="14342" width="3.75" style="4" bestFit="1" customWidth="1"/>
    <col min="14343" max="14343" width="4.25" style="4" bestFit="1" customWidth="1"/>
    <col min="14344" max="14346" width="1.375" style="4" customWidth="1"/>
    <col min="14347" max="14367" width="8.25" style="4" customWidth="1"/>
    <col min="14368" max="14592" width="9" style="4"/>
    <col min="14593" max="14595" width="2.375" style="4" customWidth="1"/>
    <col min="14596" max="14596" width="5.625" style="4" customWidth="1"/>
    <col min="14597" max="14597" width="2.875" style="4" bestFit="1" customWidth="1"/>
    <col min="14598" max="14598" width="3.75" style="4" bestFit="1" customWidth="1"/>
    <col min="14599" max="14599" width="4.25" style="4" bestFit="1" customWidth="1"/>
    <col min="14600" max="14602" width="1.375" style="4" customWidth="1"/>
    <col min="14603" max="14623" width="8.25" style="4" customWidth="1"/>
    <col min="14624" max="14848" width="9" style="4"/>
    <col min="14849" max="14851" width="2.375" style="4" customWidth="1"/>
    <col min="14852" max="14852" width="5.625" style="4" customWidth="1"/>
    <col min="14853" max="14853" width="2.875" style="4" bestFit="1" customWidth="1"/>
    <col min="14854" max="14854" width="3.75" style="4" bestFit="1" customWidth="1"/>
    <col min="14855" max="14855" width="4.25" style="4" bestFit="1" customWidth="1"/>
    <col min="14856" max="14858" width="1.375" style="4" customWidth="1"/>
    <col min="14859" max="14879" width="8.25" style="4" customWidth="1"/>
    <col min="14880" max="15104" width="9" style="4"/>
    <col min="15105" max="15107" width="2.375" style="4" customWidth="1"/>
    <col min="15108" max="15108" width="5.625" style="4" customWidth="1"/>
    <col min="15109" max="15109" width="2.875" style="4" bestFit="1" customWidth="1"/>
    <col min="15110" max="15110" width="3.75" style="4" bestFit="1" customWidth="1"/>
    <col min="15111" max="15111" width="4.25" style="4" bestFit="1" customWidth="1"/>
    <col min="15112" max="15114" width="1.375" style="4" customWidth="1"/>
    <col min="15115" max="15135" width="8.25" style="4" customWidth="1"/>
    <col min="15136" max="15360" width="9" style="4"/>
    <col min="15361" max="15363" width="2.375" style="4" customWidth="1"/>
    <col min="15364" max="15364" width="5.625" style="4" customWidth="1"/>
    <col min="15365" max="15365" width="2.875" style="4" bestFit="1" customWidth="1"/>
    <col min="15366" max="15366" width="3.75" style="4" bestFit="1" customWidth="1"/>
    <col min="15367" max="15367" width="4.25" style="4" bestFit="1" customWidth="1"/>
    <col min="15368" max="15370" width="1.375" style="4" customWidth="1"/>
    <col min="15371" max="15391" width="8.25" style="4" customWidth="1"/>
    <col min="15392" max="15616" width="9" style="4"/>
    <col min="15617" max="15619" width="2.375" style="4" customWidth="1"/>
    <col min="15620" max="15620" width="5.625" style="4" customWidth="1"/>
    <col min="15621" max="15621" width="2.875" style="4" bestFit="1" customWidth="1"/>
    <col min="15622" max="15622" width="3.75" style="4" bestFit="1" customWidth="1"/>
    <col min="15623" max="15623" width="4.25" style="4" bestFit="1" customWidth="1"/>
    <col min="15624" max="15626" width="1.375" style="4" customWidth="1"/>
    <col min="15627" max="15647" width="8.25" style="4" customWidth="1"/>
    <col min="15648" max="15872" width="9" style="4"/>
    <col min="15873" max="15875" width="2.375" style="4" customWidth="1"/>
    <col min="15876" max="15876" width="5.625" style="4" customWidth="1"/>
    <col min="15877" max="15877" width="2.875" style="4" bestFit="1" customWidth="1"/>
    <col min="15878" max="15878" width="3.75" style="4" bestFit="1" customWidth="1"/>
    <col min="15879" max="15879" width="4.25" style="4" bestFit="1" customWidth="1"/>
    <col min="15880" max="15882" width="1.375" style="4" customWidth="1"/>
    <col min="15883" max="15903" width="8.25" style="4" customWidth="1"/>
    <col min="15904" max="16128" width="9" style="4"/>
    <col min="16129" max="16131" width="2.375" style="4" customWidth="1"/>
    <col min="16132" max="16132" width="5.625" style="4" customWidth="1"/>
    <col min="16133" max="16133" width="2.875" style="4" bestFit="1" customWidth="1"/>
    <col min="16134" max="16134" width="3.75" style="4" bestFit="1" customWidth="1"/>
    <col min="16135" max="16135" width="4.25" style="4" bestFit="1" customWidth="1"/>
    <col min="16136" max="16138" width="1.375" style="4" customWidth="1"/>
    <col min="16139" max="16159" width="8.25" style="4" customWidth="1"/>
    <col min="16160" max="16384" width="9" style="4"/>
  </cols>
  <sheetData>
    <row r="1" spans="1:31" ht="19.5" customHeight="1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80"/>
      <c r="L1" s="78"/>
      <c r="M1" s="78"/>
      <c r="N1" s="78"/>
      <c r="O1" s="78"/>
      <c r="P1" s="78"/>
      <c r="Q1" s="78"/>
    </row>
    <row r="2" spans="1:31" ht="25.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79" t="s">
        <v>0</v>
      </c>
      <c r="L2" s="99" t="s">
        <v>26</v>
      </c>
      <c r="M2" s="99"/>
      <c r="N2" s="78"/>
      <c r="O2" s="77" t="s">
        <v>19</v>
      </c>
      <c r="P2" s="103" t="s">
        <v>65</v>
      </c>
      <c r="Q2" s="103"/>
      <c r="R2" s="103"/>
      <c r="S2" s="103"/>
      <c r="T2" s="103"/>
      <c r="U2" s="75"/>
      <c r="Z2" s="75"/>
      <c r="AE2" s="75"/>
    </row>
    <row r="3" spans="1:31" ht="19.5" customHeight="1">
      <c r="L3" s="76"/>
      <c r="M3" s="76"/>
      <c r="N3" s="76"/>
      <c r="O3" s="76"/>
      <c r="P3" s="76"/>
      <c r="Q3" s="76"/>
      <c r="R3" s="76"/>
      <c r="S3" s="76"/>
      <c r="T3" s="75"/>
      <c r="U3" s="75" t="s">
        <v>1</v>
      </c>
      <c r="V3" s="76"/>
      <c r="W3" s="76"/>
      <c r="X3" s="76"/>
      <c r="Y3" s="76"/>
      <c r="Z3" s="76"/>
      <c r="AA3" s="76"/>
      <c r="AB3" s="76"/>
      <c r="AC3" s="76"/>
      <c r="AD3" s="76"/>
      <c r="AE3" s="75" t="s">
        <v>1</v>
      </c>
    </row>
    <row r="4" spans="1:31" ht="19.5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">
        <v>29</v>
      </c>
      <c r="L4" s="2">
        <f t="shared" ref="L4:AE4" si="0">K4+1</f>
        <v>30</v>
      </c>
      <c r="M4" s="2">
        <f t="shared" si="0"/>
        <v>31</v>
      </c>
      <c r="N4" s="2">
        <f t="shared" si="0"/>
        <v>32</v>
      </c>
      <c r="O4" s="2">
        <f t="shared" si="0"/>
        <v>33</v>
      </c>
      <c r="P4" s="2">
        <f t="shared" si="0"/>
        <v>34</v>
      </c>
      <c r="Q4" s="2">
        <f t="shared" si="0"/>
        <v>35</v>
      </c>
      <c r="R4" s="2">
        <f t="shared" si="0"/>
        <v>36</v>
      </c>
      <c r="S4" s="2">
        <f t="shared" si="0"/>
        <v>37</v>
      </c>
      <c r="T4" s="2">
        <f t="shared" si="0"/>
        <v>38</v>
      </c>
      <c r="U4" s="2">
        <f t="shared" si="0"/>
        <v>39</v>
      </c>
      <c r="V4" s="2">
        <f t="shared" si="0"/>
        <v>40</v>
      </c>
      <c r="W4" s="2">
        <f t="shared" si="0"/>
        <v>41</v>
      </c>
      <c r="X4" s="2">
        <f>W4+1</f>
        <v>42</v>
      </c>
      <c r="Y4" s="2">
        <f t="shared" si="0"/>
        <v>43</v>
      </c>
      <c r="Z4" s="2">
        <f t="shared" si="0"/>
        <v>44</v>
      </c>
      <c r="AA4" s="2">
        <f t="shared" si="0"/>
        <v>45</v>
      </c>
      <c r="AB4" s="2">
        <f t="shared" si="0"/>
        <v>46</v>
      </c>
      <c r="AC4" s="2">
        <f t="shared" si="0"/>
        <v>47</v>
      </c>
      <c r="AD4" s="2">
        <f t="shared" si="0"/>
        <v>48</v>
      </c>
      <c r="AE4" s="3">
        <f t="shared" si="0"/>
        <v>49</v>
      </c>
    </row>
    <row r="5" spans="1:31" ht="19.5" customHeight="1">
      <c r="A5" s="59"/>
      <c r="B5" s="88" t="s">
        <v>2</v>
      </c>
      <c r="C5" s="89"/>
      <c r="D5" s="89"/>
      <c r="E5" s="89"/>
      <c r="F5" s="89"/>
      <c r="G5" s="89"/>
      <c r="H5" s="89"/>
      <c r="I5" s="89"/>
      <c r="J5" s="89"/>
      <c r="K5" s="74"/>
      <c r="L5" s="72">
        <v>207463</v>
      </c>
      <c r="M5" s="72">
        <v>289820</v>
      </c>
      <c r="N5" s="72">
        <v>289820</v>
      </c>
      <c r="O5" s="72">
        <v>289820</v>
      </c>
      <c r="P5" s="72">
        <v>289820</v>
      </c>
      <c r="Q5" s="63" t="s">
        <v>22</v>
      </c>
      <c r="R5" s="63" t="s">
        <v>22</v>
      </c>
      <c r="S5" s="63" t="s">
        <v>22</v>
      </c>
      <c r="T5" s="63" t="s">
        <v>22</v>
      </c>
      <c r="U5" s="62" t="s">
        <v>22</v>
      </c>
      <c r="V5" s="72"/>
      <c r="W5" s="72"/>
      <c r="X5" s="72"/>
      <c r="Y5" s="72"/>
      <c r="Z5" s="72"/>
      <c r="AA5" s="72"/>
      <c r="AB5" s="72"/>
      <c r="AC5" s="72"/>
      <c r="AD5" s="72"/>
      <c r="AE5" s="71"/>
    </row>
    <row r="6" spans="1:31" ht="19.5" customHeight="1">
      <c r="A6" s="59"/>
      <c r="B6" s="88" t="s">
        <v>3</v>
      </c>
      <c r="C6" s="89"/>
      <c r="D6" s="89"/>
      <c r="E6" s="89"/>
      <c r="F6" s="89"/>
      <c r="G6" s="89"/>
      <c r="H6" s="89"/>
      <c r="I6" s="89"/>
      <c r="J6" s="89"/>
      <c r="K6" s="74"/>
      <c r="L6" s="72">
        <v>85162</v>
      </c>
      <c r="M6" s="72">
        <v>107966</v>
      </c>
      <c r="N6" s="72">
        <v>107966</v>
      </c>
      <c r="O6" s="72">
        <v>107966</v>
      </c>
      <c r="P6" s="72">
        <v>107966</v>
      </c>
      <c r="Q6" s="63" t="s">
        <v>22</v>
      </c>
      <c r="R6" s="63" t="s">
        <v>22</v>
      </c>
      <c r="S6" s="63" t="s">
        <v>22</v>
      </c>
      <c r="T6" s="63" t="s">
        <v>22</v>
      </c>
      <c r="U6" s="62" t="s">
        <v>22</v>
      </c>
      <c r="V6" s="72"/>
      <c r="W6" s="72"/>
      <c r="X6" s="72"/>
      <c r="Y6" s="72"/>
      <c r="Z6" s="72"/>
      <c r="AA6" s="72"/>
      <c r="AB6" s="72"/>
      <c r="AC6" s="72"/>
      <c r="AD6" s="72"/>
      <c r="AE6" s="71"/>
    </row>
    <row r="7" spans="1:31" ht="19.5" customHeight="1">
      <c r="A7" s="59"/>
      <c r="B7" s="88"/>
      <c r="C7" s="89"/>
      <c r="D7" s="89"/>
      <c r="E7" s="89"/>
      <c r="F7" s="89"/>
      <c r="G7" s="89"/>
      <c r="H7" s="89"/>
      <c r="I7" s="89"/>
      <c r="J7" s="89"/>
      <c r="K7" s="74"/>
      <c r="L7" s="72"/>
      <c r="M7" s="72"/>
      <c r="N7" s="72"/>
      <c r="O7" s="72"/>
      <c r="P7" s="72"/>
      <c r="Q7" s="72"/>
      <c r="R7" s="72"/>
      <c r="S7" s="72"/>
      <c r="T7" s="72"/>
      <c r="U7" s="73"/>
      <c r="V7" s="72"/>
      <c r="W7" s="72"/>
      <c r="X7" s="72"/>
      <c r="Y7" s="72"/>
      <c r="Z7" s="72"/>
      <c r="AA7" s="72"/>
      <c r="AB7" s="72"/>
      <c r="AC7" s="72"/>
      <c r="AD7" s="72"/>
      <c r="AE7" s="71"/>
    </row>
    <row r="8" spans="1:31" ht="19.5" customHeight="1">
      <c r="A8" s="59"/>
      <c r="B8" s="88"/>
      <c r="C8" s="89"/>
      <c r="D8" s="89"/>
      <c r="E8" s="89"/>
      <c r="F8" s="89"/>
      <c r="G8" s="89"/>
      <c r="H8" s="89"/>
      <c r="I8" s="89"/>
      <c r="J8" s="89"/>
      <c r="K8" s="74"/>
      <c r="L8" s="72"/>
      <c r="M8" s="72"/>
      <c r="N8" s="72"/>
      <c r="O8" s="72"/>
      <c r="P8" s="72"/>
      <c r="Q8" s="72"/>
      <c r="R8" s="72"/>
      <c r="S8" s="72"/>
      <c r="T8" s="72"/>
      <c r="U8" s="73"/>
      <c r="V8" s="72"/>
      <c r="W8" s="72"/>
      <c r="X8" s="72"/>
      <c r="Y8" s="72"/>
      <c r="Z8" s="72"/>
      <c r="AA8" s="72"/>
      <c r="AB8" s="72"/>
      <c r="AC8" s="72"/>
      <c r="AD8" s="72"/>
      <c r="AE8" s="71"/>
    </row>
    <row r="9" spans="1:31" ht="19.5" customHeight="1">
      <c r="A9" s="59"/>
      <c r="B9" s="88"/>
      <c r="C9" s="89"/>
      <c r="D9" s="89"/>
      <c r="E9" s="89"/>
      <c r="F9" s="89"/>
      <c r="G9" s="89"/>
      <c r="H9" s="89"/>
      <c r="I9" s="89"/>
      <c r="J9" s="89"/>
      <c r="K9" s="74"/>
      <c r="L9" s="72"/>
      <c r="M9" s="72"/>
      <c r="N9" s="72"/>
      <c r="O9" s="72"/>
      <c r="P9" s="72"/>
      <c r="Q9" s="72"/>
      <c r="R9" s="72"/>
      <c r="S9" s="72"/>
      <c r="T9" s="72"/>
      <c r="U9" s="73"/>
      <c r="V9" s="72"/>
      <c r="W9" s="72"/>
      <c r="X9" s="72"/>
      <c r="Y9" s="72"/>
      <c r="Z9" s="72"/>
      <c r="AA9" s="72"/>
      <c r="AB9" s="72"/>
      <c r="AC9" s="72"/>
      <c r="AD9" s="72"/>
      <c r="AE9" s="71"/>
    </row>
    <row r="10" spans="1:31" ht="19.5" customHeight="1">
      <c r="A10" s="96" t="s">
        <v>4</v>
      </c>
      <c r="B10" s="97"/>
      <c r="C10" s="97"/>
      <c r="D10" s="97"/>
      <c r="E10" s="97"/>
      <c r="F10" s="97"/>
      <c r="G10" s="97"/>
      <c r="H10" s="97"/>
      <c r="I10" s="97"/>
      <c r="J10" s="97"/>
      <c r="K10" s="70">
        <f t="shared" ref="K10:P10" si="1">SUM(K5:K9)</f>
        <v>0</v>
      </c>
      <c r="L10" s="69">
        <f t="shared" si="1"/>
        <v>292625</v>
      </c>
      <c r="M10" s="69">
        <f t="shared" si="1"/>
        <v>397786</v>
      </c>
      <c r="N10" s="69">
        <f t="shared" si="1"/>
        <v>397786</v>
      </c>
      <c r="O10" s="69">
        <f t="shared" si="1"/>
        <v>397786</v>
      </c>
      <c r="P10" s="69">
        <f t="shared" si="1"/>
        <v>397786</v>
      </c>
      <c r="Q10" s="54" t="s">
        <v>22</v>
      </c>
      <c r="R10" s="54" t="s">
        <v>22</v>
      </c>
      <c r="S10" s="54" t="s">
        <v>22</v>
      </c>
      <c r="T10" s="54" t="s">
        <v>22</v>
      </c>
      <c r="U10" s="53" t="s">
        <v>22</v>
      </c>
      <c r="V10" s="69">
        <f t="shared" ref="V10:AE10" si="2">SUM(V5:V9)</f>
        <v>0</v>
      </c>
      <c r="W10" s="69">
        <f t="shared" si="2"/>
        <v>0</v>
      </c>
      <c r="X10" s="69">
        <f t="shared" si="2"/>
        <v>0</v>
      </c>
      <c r="Y10" s="69">
        <f t="shared" si="2"/>
        <v>0</v>
      </c>
      <c r="Z10" s="69">
        <f t="shared" si="2"/>
        <v>0</v>
      </c>
      <c r="AA10" s="69">
        <f t="shared" si="2"/>
        <v>0</v>
      </c>
      <c r="AB10" s="69">
        <f t="shared" si="2"/>
        <v>0</v>
      </c>
      <c r="AC10" s="69">
        <f t="shared" si="2"/>
        <v>0</v>
      </c>
      <c r="AD10" s="69">
        <f t="shared" si="2"/>
        <v>0</v>
      </c>
      <c r="AE10" s="68">
        <f t="shared" si="2"/>
        <v>0</v>
      </c>
    </row>
    <row r="11" spans="1:31" ht="19.5" customHeight="1">
      <c r="A11" s="59"/>
      <c r="B11" s="67" t="s">
        <v>5</v>
      </c>
      <c r="C11" s="65"/>
      <c r="D11" s="66"/>
      <c r="E11" s="65"/>
      <c r="F11" s="65"/>
      <c r="G11" s="65"/>
      <c r="H11" s="65"/>
      <c r="I11" s="65"/>
      <c r="J11" s="65"/>
      <c r="K11" s="64"/>
      <c r="L11" s="63" t="s">
        <v>22</v>
      </c>
      <c r="M11" s="61">
        <v>333000</v>
      </c>
      <c r="N11" s="63" t="s">
        <v>22</v>
      </c>
      <c r="O11" s="63" t="s">
        <v>22</v>
      </c>
      <c r="P11" s="63" t="s">
        <v>22</v>
      </c>
      <c r="Q11" s="63" t="s">
        <v>22</v>
      </c>
      <c r="R11" s="63" t="s">
        <v>22</v>
      </c>
      <c r="S11" s="63" t="s">
        <v>22</v>
      </c>
      <c r="T11" s="63" t="s">
        <v>22</v>
      </c>
      <c r="U11" s="62" t="s">
        <v>22</v>
      </c>
      <c r="V11" s="61"/>
      <c r="W11" s="61"/>
      <c r="X11" s="61"/>
      <c r="Y11" s="61"/>
      <c r="Z11" s="61"/>
      <c r="AA11" s="61"/>
      <c r="AB11" s="61"/>
      <c r="AC11" s="61"/>
      <c r="AD11" s="61"/>
      <c r="AE11" s="60"/>
    </row>
    <row r="12" spans="1:31" ht="19.5" customHeight="1">
      <c r="A12" s="59"/>
      <c r="B12" s="67" t="s">
        <v>6</v>
      </c>
      <c r="C12" s="65"/>
      <c r="D12" s="66"/>
      <c r="E12" s="65"/>
      <c r="F12" s="65"/>
      <c r="G12" s="65"/>
      <c r="H12" s="65"/>
      <c r="I12" s="65"/>
      <c r="J12" s="65"/>
      <c r="K12" s="64"/>
      <c r="L12" s="63" t="s">
        <v>22</v>
      </c>
      <c r="M12" s="63" t="s">
        <v>22</v>
      </c>
      <c r="N12" s="63" t="s">
        <v>22</v>
      </c>
      <c r="O12" s="63" t="s">
        <v>22</v>
      </c>
      <c r="P12" s="63" t="s">
        <v>22</v>
      </c>
      <c r="Q12" s="63" t="s">
        <v>22</v>
      </c>
      <c r="R12" s="63" t="s">
        <v>22</v>
      </c>
      <c r="S12" s="63" t="s">
        <v>22</v>
      </c>
      <c r="T12" s="63" t="s">
        <v>22</v>
      </c>
      <c r="U12" s="62" t="s">
        <v>22</v>
      </c>
      <c r="V12" s="61"/>
      <c r="W12" s="61"/>
      <c r="X12" s="61"/>
      <c r="Y12" s="61"/>
      <c r="Z12" s="61"/>
      <c r="AA12" s="61"/>
      <c r="AB12" s="61"/>
      <c r="AC12" s="61"/>
      <c r="AD12" s="61"/>
      <c r="AE12" s="60"/>
    </row>
    <row r="13" spans="1:31" ht="19.5" customHeight="1">
      <c r="A13" s="59"/>
      <c r="B13" s="67" t="s">
        <v>7</v>
      </c>
      <c r="C13" s="65"/>
      <c r="D13" s="66"/>
      <c r="E13" s="65"/>
      <c r="F13" s="65"/>
      <c r="G13" s="65"/>
      <c r="H13" s="65"/>
      <c r="I13" s="65"/>
      <c r="J13" s="65"/>
      <c r="K13" s="64"/>
      <c r="L13" s="63" t="s">
        <v>22</v>
      </c>
      <c r="M13" s="63" t="s">
        <v>22</v>
      </c>
      <c r="N13" s="63" t="s">
        <v>22</v>
      </c>
      <c r="O13" s="63" t="s">
        <v>22</v>
      </c>
      <c r="P13" s="63" t="s">
        <v>22</v>
      </c>
      <c r="Q13" s="63" t="s">
        <v>22</v>
      </c>
      <c r="R13" s="63" t="s">
        <v>22</v>
      </c>
      <c r="S13" s="63" t="s">
        <v>22</v>
      </c>
      <c r="T13" s="63" t="s">
        <v>22</v>
      </c>
      <c r="U13" s="62" t="s">
        <v>22</v>
      </c>
      <c r="V13" s="61"/>
      <c r="W13" s="61"/>
      <c r="X13" s="61"/>
      <c r="Y13" s="61"/>
      <c r="Z13" s="61"/>
      <c r="AA13" s="61"/>
      <c r="AB13" s="61"/>
      <c r="AC13" s="61"/>
      <c r="AD13" s="61"/>
      <c r="AE13" s="60"/>
    </row>
    <row r="14" spans="1:31" ht="19.5" customHeight="1">
      <c r="A14" s="59"/>
      <c r="B14" s="58"/>
      <c r="C14" s="57" t="s">
        <v>8</v>
      </c>
      <c r="D14" s="56"/>
      <c r="E14" s="55"/>
      <c r="F14" s="55"/>
      <c r="G14" s="55"/>
      <c r="H14" s="55"/>
      <c r="I14" s="55"/>
      <c r="J14" s="55"/>
      <c r="K14" s="47"/>
      <c r="L14" s="46" t="s">
        <v>23</v>
      </c>
      <c r="M14" s="46" t="s">
        <v>23</v>
      </c>
      <c r="N14" s="46" t="s">
        <v>23</v>
      </c>
      <c r="O14" s="46" t="s">
        <v>23</v>
      </c>
      <c r="P14" s="46" t="s">
        <v>23</v>
      </c>
      <c r="Q14" s="46" t="s">
        <v>23</v>
      </c>
      <c r="R14" s="46" t="s">
        <v>23</v>
      </c>
      <c r="S14" s="46" t="s">
        <v>23</v>
      </c>
      <c r="T14" s="46" t="s">
        <v>23</v>
      </c>
      <c r="U14" s="45" t="s">
        <v>23</v>
      </c>
      <c r="V14" s="44"/>
      <c r="W14" s="44"/>
      <c r="X14" s="44"/>
      <c r="Y14" s="44"/>
      <c r="Z14" s="44"/>
      <c r="AA14" s="44"/>
      <c r="AB14" s="44"/>
      <c r="AC14" s="44"/>
      <c r="AD14" s="44"/>
      <c r="AE14" s="43"/>
    </row>
    <row r="15" spans="1:31" ht="19.5" customHeight="1">
      <c r="A15" s="96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52">
        <f>SUM(K11,K12,K13)</f>
        <v>0</v>
      </c>
      <c r="L15" s="54" t="s">
        <v>22</v>
      </c>
      <c r="M15" s="54" t="s">
        <v>22</v>
      </c>
      <c r="N15" s="54" t="s">
        <v>22</v>
      </c>
      <c r="O15" s="54" t="s">
        <v>22</v>
      </c>
      <c r="P15" s="54" t="s">
        <v>22</v>
      </c>
      <c r="Q15" s="54" t="s">
        <v>22</v>
      </c>
      <c r="R15" s="54" t="s">
        <v>22</v>
      </c>
      <c r="S15" s="54" t="s">
        <v>22</v>
      </c>
      <c r="T15" s="54" t="s">
        <v>22</v>
      </c>
      <c r="U15" s="53" t="s">
        <v>22</v>
      </c>
      <c r="V15" s="49">
        <f t="shared" ref="V15:AE15" si="3">SUM(V11,V12,V13)</f>
        <v>0</v>
      </c>
      <c r="W15" s="49">
        <f t="shared" si="3"/>
        <v>0</v>
      </c>
      <c r="X15" s="49">
        <f t="shared" si="3"/>
        <v>0</v>
      </c>
      <c r="Y15" s="49">
        <f t="shared" si="3"/>
        <v>0</v>
      </c>
      <c r="Z15" s="49">
        <f t="shared" si="3"/>
        <v>0</v>
      </c>
      <c r="AA15" s="49">
        <f t="shared" si="3"/>
        <v>0</v>
      </c>
      <c r="AB15" s="49">
        <f t="shared" si="3"/>
        <v>0</v>
      </c>
      <c r="AC15" s="49">
        <f t="shared" si="3"/>
        <v>0</v>
      </c>
      <c r="AD15" s="49">
        <f t="shared" si="3"/>
        <v>0</v>
      </c>
      <c r="AE15" s="48">
        <f t="shared" si="3"/>
        <v>0</v>
      </c>
    </row>
    <row r="16" spans="1:31" ht="19.5" customHeight="1">
      <c r="A16" s="96" t="s">
        <v>10</v>
      </c>
      <c r="B16" s="97"/>
      <c r="C16" s="97"/>
      <c r="D16" s="97"/>
      <c r="E16" s="97"/>
      <c r="F16" s="97"/>
      <c r="G16" s="97"/>
      <c r="H16" s="97"/>
      <c r="I16" s="97"/>
      <c r="J16" s="97"/>
      <c r="K16" s="52">
        <f>K10-K15</f>
        <v>0</v>
      </c>
      <c r="L16" s="51" t="s">
        <v>23</v>
      </c>
      <c r="M16" s="51" t="s">
        <v>23</v>
      </c>
      <c r="N16" s="51" t="s">
        <v>23</v>
      </c>
      <c r="O16" s="51" t="s">
        <v>23</v>
      </c>
      <c r="P16" s="51" t="s">
        <v>23</v>
      </c>
      <c r="Q16" s="51" t="s">
        <v>23</v>
      </c>
      <c r="R16" s="51" t="s">
        <v>23</v>
      </c>
      <c r="S16" s="51" t="s">
        <v>23</v>
      </c>
      <c r="T16" s="51" t="s">
        <v>23</v>
      </c>
      <c r="U16" s="50" t="s">
        <v>23</v>
      </c>
      <c r="V16" s="49">
        <f t="shared" ref="V16:AE16" si="4">V10-V15</f>
        <v>0</v>
      </c>
      <c r="W16" s="49">
        <f t="shared" si="4"/>
        <v>0</v>
      </c>
      <c r="X16" s="49">
        <f t="shared" si="4"/>
        <v>0</v>
      </c>
      <c r="Y16" s="49">
        <f t="shared" si="4"/>
        <v>0</v>
      </c>
      <c r="Z16" s="49">
        <f t="shared" si="4"/>
        <v>0</v>
      </c>
      <c r="AA16" s="49">
        <f t="shared" si="4"/>
        <v>0</v>
      </c>
      <c r="AB16" s="49">
        <f t="shared" si="4"/>
        <v>0</v>
      </c>
      <c r="AC16" s="49">
        <f t="shared" si="4"/>
        <v>0</v>
      </c>
      <c r="AD16" s="49">
        <f t="shared" si="4"/>
        <v>0</v>
      </c>
      <c r="AE16" s="48">
        <f t="shared" si="4"/>
        <v>0</v>
      </c>
    </row>
    <row r="17" spans="1:31" ht="19.5" customHeight="1">
      <c r="A17" s="90" t="s">
        <v>11</v>
      </c>
      <c r="B17" s="42" t="s">
        <v>12</v>
      </c>
      <c r="C17" s="42"/>
      <c r="D17" s="41"/>
      <c r="E17" s="41"/>
      <c r="F17" s="41"/>
      <c r="G17" s="41"/>
      <c r="H17" s="41"/>
      <c r="I17" s="41"/>
      <c r="J17" s="41"/>
      <c r="K17" s="47"/>
      <c r="L17" s="46" t="s">
        <v>25</v>
      </c>
      <c r="M17" s="46" t="s">
        <v>25</v>
      </c>
      <c r="N17" s="46" t="s">
        <v>25</v>
      </c>
      <c r="O17" s="46" t="s">
        <v>25</v>
      </c>
      <c r="P17" s="46" t="s">
        <v>25</v>
      </c>
      <c r="Q17" s="46" t="s">
        <v>25</v>
      </c>
      <c r="R17" s="46" t="s">
        <v>25</v>
      </c>
      <c r="S17" s="46" t="s">
        <v>25</v>
      </c>
      <c r="T17" s="46" t="s">
        <v>25</v>
      </c>
      <c r="U17" s="45" t="s">
        <v>25</v>
      </c>
      <c r="V17" s="44"/>
      <c r="W17" s="44"/>
      <c r="X17" s="44"/>
      <c r="Y17" s="44"/>
      <c r="Z17" s="44"/>
      <c r="AA17" s="44"/>
      <c r="AB17" s="44"/>
      <c r="AC17" s="44"/>
      <c r="AD17" s="44"/>
      <c r="AE17" s="43"/>
    </row>
    <row r="18" spans="1:31" ht="19.5" customHeight="1">
      <c r="A18" s="91"/>
      <c r="B18" s="42" t="s">
        <v>13</v>
      </c>
      <c r="C18" s="42"/>
      <c r="D18" s="41"/>
      <c r="E18" s="41"/>
      <c r="F18" s="41"/>
      <c r="G18" s="41"/>
      <c r="H18" s="41"/>
      <c r="I18" s="41"/>
      <c r="J18" s="41"/>
      <c r="K18" s="40"/>
      <c r="L18" s="39" t="s">
        <v>25</v>
      </c>
      <c r="M18" s="39" t="s">
        <v>25</v>
      </c>
      <c r="N18" s="39" t="s">
        <v>25</v>
      </c>
      <c r="O18" s="39" t="s">
        <v>25</v>
      </c>
      <c r="P18" s="39" t="s">
        <v>25</v>
      </c>
      <c r="Q18" s="39" t="s">
        <v>25</v>
      </c>
      <c r="R18" s="39" t="s">
        <v>25</v>
      </c>
      <c r="S18" s="39" t="s">
        <v>25</v>
      </c>
      <c r="T18" s="39" t="s">
        <v>25</v>
      </c>
      <c r="U18" s="38" t="s">
        <v>25</v>
      </c>
      <c r="V18" s="37"/>
      <c r="W18" s="37"/>
      <c r="X18" s="37"/>
      <c r="Y18" s="37"/>
      <c r="Z18" s="37"/>
      <c r="AA18" s="37"/>
      <c r="AB18" s="37"/>
      <c r="AC18" s="37"/>
      <c r="AD18" s="37"/>
      <c r="AE18" s="36"/>
    </row>
    <row r="19" spans="1:31" ht="19.5" customHeight="1">
      <c r="A19" s="91"/>
      <c r="B19" s="35" t="s">
        <v>14</v>
      </c>
      <c r="C19" s="35"/>
      <c r="D19" s="34"/>
      <c r="E19" s="34"/>
      <c r="F19" s="34"/>
      <c r="G19" s="34"/>
      <c r="H19" s="34"/>
      <c r="I19" s="34"/>
      <c r="J19" s="34"/>
      <c r="K19" s="33"/>
      <c r="L19" s="32" t="s">
        <v>23</v>
      </c>
      <c r="M19" s="32" t="s">
        <v>23</v>
      </c>
      <c r="N19" s="32" t="s">
        <v>23</v>
      </c>
      <c r="O19" s="32" t="s">
        <v>23</v>
      </c>
      <c r="P19" s="32" t="s">
        <v>23</v>
      </c>
      <c r="Q19" s="32" t="s">
        <v>23</v>
      </c>
      <c r="R19" s="32" t="s">
        <v>23</v>
      </c>
      <c r="S19" s="32" t="s">
        <v>23</v>
      </c>
      <c r="T19" s="32" t="s">
        <v>23</v>
      </c>
      <c r="U19" s="31" t="s">
        <v>23</v>
      </c>
      <c r="V19" s="30"/>
      <c r="W19" s="30"/>
      <c r="X19" s="30"/>
      <c r="Y19" s="30"/>
      <c r="Z19" s="30"/>
      <c r="AA19" s="30"/>
      <c r="AB19" s="30"/>
      <c r="AC19" s="30"/>
      <c r="AD19" s="30"/>
      <c r="AE19" s="29"/>
    </row>
    <row r="20" spans="1:31" ht="19.5" customHeight="1" thickBot="1">
      <c r="A20" s="91"/>
      <c r="B20" s="92" t="s">
        <v>15</v>
      </c>
      <c r="C20" s="93"/>
      <c r="D20" s="93"/>
      <c r="E20" s="93"/>
      <c r="F20" s="93"/>
      <c r="G20" s="93"/>
      <c r="H20" s="93"/>
      <c r="I20" s="93"/>
      <c r="J20" s="93"/>
      <c r="K20" s="28">
        <f>K17-K18-K19</f>
        <v>0</v>
      </c>
      <c r="L20" s="27" t="s">
        <v>24</v>
      </c>
      <c r="M20" s="27" t="s">
        <v>24</v>
      </c>
      <c r="N20" s="27" t="s">
        <v>24</v>
      </c>
      <c r="O20" s="27" t="s">
        <v>24</v>
      </c>
      <c r="P20" s="27" t="s">
        <v>24</v>
      </c>
      <c r="Q20" s="27" t="s">
        <v>24</v>
      </c>
      <c r="R20" s="27" t="s">
        <v>24</v>
      </c>
      <c r="S20" s="27" t="s">
        <v>24</v>
      </c>
      <c r="T20" s="27" t="s">
        <v>24</v>
      </c>
      <c r="U20" s="26" t="s">
        <v>24</v>
      </c>
      <c r="V20" s="25">
        <f t="shared" ref="V20:AE20" si="5">V17-V18-V19</f>
        <v>0</v>
      </c>
      <c r="W20" s="25">
        <f t="shared" si="5"/>
        <v>0</v>
      </c>
      <c r="X20" s="25">
        <f t="shared" si="5"/>
        <v>0</v>
      </c>
      <c r="Y20" s="25">
        <f t="shared" si="5"/>
        <v>0</v>
      </c>
      <c r="Z20" s="25">
        <f t="shared" si="5"/>
        <v>0</v>
      </c>
      <c r="AA20" s="25">
        <f t="shared" si="5"/>
        <v>0</v>
      </c>
      <c r="AB20" s="25">
        <f t="shared" si="5"/>
        <v>0</v>
      </c>
      <c r="AC20" s="25">
        <f t="shared" si="5"/>
        <v>0</v>
      </c>
      <c r="AD20" s="25">
        <f t="shared" si="5"/>
        <v>0</v>
      </c>
      <c r="AE20" s="24">
        <f t="shared" si="5"/>
        <v>0</v>
      </c>
    </row>
    <row r="21" spans="1:31" ht="19.5" customHeight="1" thickBot="1">
      <c r="A21" s="94" t="s">
        <v>16</v>
      </c>
      <c r="B21" s="95"/>
      <c r="C21" s="95"/>
      <c r="D21" s="95"/>
      <c r="E21" s="95"/>
      <c r="F21" s="95"/>
      <c r="G21" s="95"/>
      <c r="H21" s="95"/>
      <c r="I21" s="95"/>
      <c r="J21" s="95"/>
      <c r="K21" s="23">
        <f>K16+K20</f>
        <v>0</v>
      </c>
      <c r="L21" s="22" t="s">
        <v>23</v>
      </c>
      <c r="M21" s="22" t="s">
        <v>23</v>
      </c>
      <c r="N21" s="22" t="s">
        <v>23</v>
      </c>
      <c r="O21" s="22" t="s">
        <v>23</v>
      </c>
      <c r="P21" s="22" t="s">
        <v>23</v>
      </c>
      <c r="Q21" s="22" t="s">
        <v>23</v>
      </c>
      <c r="R21" s="22" t="s">
        <v>23</v>
      </c>
      <c r="S21" s="22" t="s">
        <v>23</v>
      </c>
      <c r="T21" s="22" t="s">
        <v>23</v>
      </c>
      <c r="U21" s="21" t="s">
        <v>23</v>
      </c>
      <c r="V21" s="20">
        <f t="shared" ref="V21:AE21" si="6">V16+V20</f>
        <v>0</v>
      </c>
      <c r="W21" s="20">
        <f t="shared" si="6"/>
        <v>0</v>
      </c>
      <c r="X21" s="20">
        <f t="shared" si="6"/>
        <v>0</v>
      </c>
      <c r="Y21" s="20">
        <f t="shared" si="6"/>
        <v>0</v>
      </c>
      <c r="Z21" s="20">
        <f t="shared" si="6"/>
        <v>0</v>
      </c>
      <c r="AA21" s="20">
        <f t="shared" si="6"/>
        <v>0</v>
      </c>
      <c r="AB21" s="20">
        <f t="shared" si="6"/>
        <v>0</v>
      </c>
      <c r="AC21" s="20">
        <f t="shared" si="6"/>
        <v>0</v>
      </c>
      <c r="AD21" s="20">
        <f t="shared" si="6"/>
        <v>0</v>
      </c>
      <c r="AE21" s="19">
        <f t="shared" si="6"/>
        <v>0</v>
      </c>
    </row>
    <row r="22" spans="1:31" ht="19.5" customHeight="1">
      <c r="A22" s="18" t="s">
        <v>17</v>
      </c>
      <c r="B22" s="17"/>
      <c r="C22" s="17"/>
      <c r="D22" s="16"/>
      <c r="E22" s="16"/>
      <c r="F22" s="16"/>
      <c r="G22" s="16"/>
      <c r="H22" s="16"/>
      <c r="I22" s="16"/>
      <c r="J22" s="16"/>
      <c r="K22" s="15">
        <f>K21</f>
        <v>0</v>
      </c>
      <c r="L22" s="14" t="str">
        <f>L21</f>
        <v>XX,XXX</v>
      </c>
      <c r="M22" s="14" t="s">
        <v>23</v>
      </c>
      <c r="N22" s="14" t="s">
        <v>23</v>
      </c>
      <c r="O22" s="14" t="s">
        <v>23</v>
      </c>
      <c r="P22" s="14" t="s">
        <v>22</v>
      </c>
      <c r="Q22" s="14" t="s">
        <v>22</v>
      </c>
      <c r="R22" s="14" t="s">
        <v>22</v>
      </c>
      <c r="S22" s="14" t="s">
        <v>22</v>
      </c>
      <c r="T22" s="14" t="s">
        <v>22</v>
      </c>
      <c r="U22" s="13" t="s">
        <v>22</v>
      </c>
      <c r="V22" s="12" t="e">
        <f t="shared" ref="V22:AE22" si="7">V21+U22</f>
        <v>#VALUE!</v>
      </c>
      <c r="W22" s="12" t="e">
        <f t="shared" si="7"/>
        <v>#VALUE!</v>
      </c>
      <c r="X22" s="12" t="e">
        <f>X21+W22</f>
        <v>#VALUE!</v>
      </c>
      <c r="Y22" s="12" t="e">
        <f t="shared" si="7"/>
        <v>#VALUE!</v>
      </c>
      <c r="Z22" s="12" t="e">
        <f t="shared" si="7"/>
        <v>#VALUE!</v>
      </c>
      <c r="AA22" s="12" t="e">
        <f t="shared" si="7"/>
        <v>#VALUE!</v>
      </c>
      <c r="AB22" s="12" t="e">
        <f t="shared" si="7"/>
        <v>#VALUE!</v>
      </c>
      <c r="AC22" s="12" t="e">
        <f t="shared" si="7"/>
        <v>#VALUE!</v>
      </c>
      <c r="AD22" s="12" t="e">
        <f t="shared" si="7"/>
        <v>#VALUE!</v>
      </c>
      <c r="AE22" s="11" t="e">
        <f t="shared" si="7"/>
        <v>#VALUE!</v>
      </c>
    </row>
    <row r="23" spans="1:31" ht="12.75" customHeight="1"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23.25" customHeight="1">
      <c r="A24" s="10"/>
      <c r="B24" s="8"/>
      <c r="C24" s="9"/>
      <c r="D24" s="9"/>
      <c r="E24" s="9"/>
      <c r="F24" s="9"/>
      <c r="G24" s="9"/>
      <c r="H24" s="9"/>
      <c r="I24" s="9"/>
      <c r="J24" s="9"/>
      <c r="K24" s="8"/>
      <c r="L24" s="7" t="s">
        <v>21</v>
      </c>
      <c r="M24" s="6">
        <f>M10*1000*3/12</f>
        <v>99446500</v>
      </c>
      <c r="N24" s="5" t="s">
        <v>63</v>
      </c>
    </row>
  </sheetData>
  <mergeCells count="15">
    <mergeCell ref="B6:J6"/>
    <mergeCell ref="A17:A20"/>
    <mergeCell ref="B20:J20"/>
    <mergeCell ref="A21:J21"/>
    <mergeCell ref="B7:J7"/>
    <mergeCell ref="B8:J8"/>
    <mergeCell ref="B9:J9"/>
    <mergeCell ref="A10:J10"/>
    <mergeCell ref="A15:J15"/>
    <mergeCell ref="A16:J16"/>
    <mergeCell ref="P2:T2"/>
    <mergeCell ref="A1:J2"/>
    <mergeCell ref="L2:M2"/>
    <mergeCell ref="A4:J4"/>
    <mergeCell ref="B5:J5"/>
  </mergeCells>
  <phoneticPr fontId="3"/>
  <pageMargins left="0.59055118110236227" right="0.59055118110236227" top="0.98425196850393704" bottom="0.59055118110236227" header="0.59055118110236227" footer="0.11811023622047245"/>
  <pageSetup paperSize="9" orientation="landscape" r:id="rId1"/>
  <headerFooter alignWithMargins="0">
    <oddHeader>&amp;R【記入例】【様式１６-１】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5"/>
  <sheetViews>
    <sheetView showGridLines="0" view="pageBreakPreview" zoomScaleNormal="120" workbookViewId="0">
      <selection activeCell="F10" sqref="F10"/>
    </sheetView>
  </sheetViews>
  <sheetFormatPr defaultRowHeight="17.25" customHeight="1"/>
  <cols>
    <col min="1" max="1" width="7" style="82" customWidth="1"/>
    <col min="2" max="3" width="9" style="81"/>
    <col min="4" max="4" width="12.25" style="81" bestFit="1" customWidth="1"/>
    <col min="5" max="9" width="9" style="81"/>
    <col min="10" max="10" width="9.875" style="81" customWidth="1"/>
    <col min="11" max="256" width="9" style="81"/>
    <col min="257" max="257" width="7" style="81" customWidth="1"/>
    <col min="258" max="259" width="9" style="81"/>
    <col min="260" max="260" width="12.25" style="81" bestFit="1" customWidth="1"/>
    <col min="261" max="265" width="9" style="81"/>
    <col min="266" max="266" width="9.875" style="81" customWidth="1"/>
    <col min="267" max="512" width="9" style="81"/>
    <col min="513" max="513" width="7" style="81" customWidth="1"/>
    <col min="514" max="515" width="9" style="81"/>
    <col min="516" max="516" width="12.25" style="81" bestFit="1" customWidth="1"/>
    <col min="517" max="521" width="9" style="81"/>
    <col min="522" max="522" width="9.875" style="81" customWidth="1"/>
    <col min="523" max="768" width="9" style="81"/>
    <col min="769" max="769" width="7" style="81" customWidth="1"/>
    <col min="770" max="771" width="9" style="81"/>
    <col min="772" max="772" width="12.25" style="81" bestFit="1" customWidth="1"/>
    <col min="773" max="777" width="9" style="81"/>
    <col min="778" max="778" width="9.875" style="81" customWidth="1"/>
    <col min="779" max="1024" width="9" style="81"/>
    <col min="1025" max="1025" width="7" style="81" customWidth="1"/>
    <col min="1026" max="1027" width="9" style="81"/>
    <col min="1028" max="1028" width="12.25" style="81" bestFit="1" customWidth="1"/>
    <col min="1029" max="1033" width="9" style="81"/>
    <col min="1034" max="1034" width="9.875" style="81" customWidth="1"/>
    <col min="1035" max="1280" width="9" style="81"/>
    <col min="1281" max="1281" width="7" style="81" customWidth="1"/>
    <col min="1282" max="1283" width="9" style="81"/>
    <col min="1284" max="1284" width="12.25" style="81" bestFit="1" customWidth="1"/>
    <col min="1285" max="1289" width="9" style="81"/>
    <col min="1290" max="1290" width="9.875" style="81" customWidth="1"/>
    <col min="1291" max="1536" width="9" style="81"/>
    <col min="1537" max="1537" width="7" style="81" customWidth="1"/>
    <col min="1538" max="1539" width="9" style="81"/>
    <col min="1540" max="1540" width="12.25" style="81" bestFit="1" customWidth="1"/>
    <col min="1541" max="1545" width="9" style="81"/>
    <col min="1546" max="1546" width="9.875" style="81" customWidth="1"/>
    <col min="1547" max="1792" width="9" style="81"/>
    <col min="1793" max="1793" width="7" style="81" customWidth="1"/>
    <col min="1794" max="1795" width="9" style="81"/>
    <col min="1796" max="1796" width="12.25" style="81" bestFit="1" customWidth="1"/>
    <col min="1797" max="1801" width="9" style="81"/>
    <col min="1802" max="1802" width="9.875" style="81" customWidth="1"/>
    <col min="1803" max="2048" width="9" style="81"/>
    <col min="2049" max="2049" width="7" style="81" customWidth="1"/>
    <col min="2050" max="2051" width="9" style="81"/>
    <col min="2052" max="2052" width="12.25" style="81" bestFit="1" customWidth="1"/>
    <col min="2053" max="2057" width="9" style="81"/>
    <col min="2058" max="2058" width="9.875" style="81" customWidth="1"/>
    <col min="2059" max="2304" width="9" style="81"/>
    <col min="2305" max="2305" width="7" style="81" customWidth="1"/>
    <col min="2306" max="2307" width="9" style="81"/>
    <col min="2308" max="2308" width="12.25" style="81" bestFit="1" customWidth="1"/>
    <col min="2309" max="2313" width="9" style="81"/>
    <col min="2314" max="2314" width="9.875" style="81" customWidth="1"/>
    <col min="2315" max="2560" width="9" style="81"/>
    <col min="2561" max="2561" width="7" style="81" customWidth="1"/>
    <col min="2562" max="2563" width="9" style="81"/>
    <col min="2564" max="2564" width="12.25" style="81" bestFit="1" customWidth="1"/>
    <col min="2565" max="2569" width="9" style="81"/>
    <col min="2570" max="2570" width="9.875" style="81" customWidth="1"/>
    <col min="2571" max="2816" width="9" style="81"/>
    <col min="2817" max="2817" width="7" style="81" customWidth="1"/>
    <col min="2818" max="2819" width="9" style="81"/>
    <col min="2820" max="2820" width="12.25" style="81" bestFit="1" customWidth="1"/>
    <col min="2821" max="2825" width="9" style="81"/>
    <col min="2826" max="2826" width="9.875" style="81" customWidth="1"/>
    <col min="2827" max="3072" width="9" style="81"/>
    <col min="3073" max="3073" width="7" style="81" customWidth="1"/>
    <col min="3074" max="3075" width="9" style="81"/>
    <col min="3076" max="3076" width="12.25" style="81" bestFit="1" customWidth="1"/>
    <col min="3077" max="3081" width="9" style="81"/>
    <col min="3082" max="3082" width="9.875" style="81" customWidth="1"/>
    <col min="3083" max="3328" width="9" style="81"/>
    <col min="3329" max="3329" width="7" style="81" customWidth="1"/>
    <col min="3330" max="3331" width="9" style="81"/>
    <col min="3332" max="3332" width="12.25" style="81" bestFit="1" customWidth="1"/>
    <col min="3333" max="3337" width="9" style="81"/>
    <col min="3338" max="3338" width="9.875" style="81" customWidth="1"/>
    <col min="3339" max="3584" width="9" style="81"/>
    <col min="3585" max="3585" width="7" style="81" customWidth="1"/>
    <col min="3586" max="3587" width="9" style="81"/>
    <col min="3588" max="3588" width="12.25" style="81" bestFit="1" customWidth="1"/>
    <col min="3589" max="3593" width="9" style="81"/>
    <col min="3594" max="3594" width="9.875" style="81" customWidth="1"/>
    <col min="3595" max="3840" width="9" style="81"/>
    <col min="3841" max="3841" width="7" style="81" customWidth="1"/>
    <col min="3842" max="3843" width="9" style="81"/>
    <col min="3844" max="3844" width="12.25" style="81" bestFit="1" customWidth="1"/>
    <col min="3845" max="3849" width="9" style="81"/>
    <col min="3850" max="3850" width="9.875" style="81" customWidth="1"/>
    <col min="3851" max="4096" width="9" style="81"/>
    <col min="4097" max="4097" width="7" style="81" customWidth="1"/>
    <col min="4098" max="4099" width="9" style="81"/>
    <col min="4100" max="4100" width="12.25" style="81" bestFit="1" customWidth="1"/>
    <col min="4101" max="4105" width="9" style="81"/>
    <col min="4106" max="4106" width="9.875" style="81" customWidth="1"/>
    <col min="4107" max="4352" width="9" style="81"/>
    <col min="4353" max="4353" width="7" style="81" customWidth="1"/>
    <col min="4354" max="4355" width="9" style="81"/>
    <col min="4356" max="4356" width="12.25" style="81" bestFit="1" customWidth="1"/>
    <col min="4357" max="4361" width="9" style="81"/>
    <col min="4362" max="4362" width="9.875" style="81" customWidth="1"/>
    <col min="4363" max="4608" width="9" style="81"/>
    <col min="4609" max="4609" width="7" style="81" customWidth="1"/>
    <col min="4610" max="4611" width="9" style="81"/>
    <col min="4612" max="4612" width="12.25" style="81" bestFit="1" customWidth="1"/>
    <col min="4613" max="4617" width="9" style="81"/>
    <col min="4618" max="4618" width="9.875" style="81" customWidth="1"/>
    <col min="4619" max="4864" width="9" style="81"/>
    <col min="4865" max="4865" width="7" style="81" customWidth="1"/>
    <col min="4866" max="4867" width="9" style="81"/>
    <col min="4868" max="4868" width="12.25" style="81" bestFit="1" customWidth="1"/>
    <col min="4869" max="4873" width="9" style="81"/>
    <col min="4874" max="4874" width="9.875" style="81" customWidth="1"/>
    <col min="4875" max="5120" width="9" style="81"/>
    <col min="5121" max="5121" width="7" style="81" customWidth="1"/>
    <col min="5122" max="5123" width="9" style="81"/>
    <col min="5124" max="5124" width="12.25" style="81" bestFit="1" customWidth="1"/>
    <col min="5125" max="5129" width="9" style="81"/>
    <col min="5130" max="5130" width="9.875" style="81" customWidth="1"/>
    <col min="5131" max="5376" width="9" style="81"/>
    <col min="5377" max="5377" width="7" style="81" customWidth="1"/>
    <col min="5378" max="5379" width="9" style="81"/>
    <col min="5380" max="5380" width="12.25" style="81" bestFit="1" customWidth="1"/>
    <col min="5381" max="5385" width="9" style="81"/>
    <col min="5386" max="5386" width="9.875" style="81" customWidth="1"/>
    <col min="5387" max="5632" width="9" style="81"/>
    <col min="5633" max="5633" width="7" style="81" customWidth="1"/>
    <col min="5634" max="5635" width="9" style="81"/>
    <col min="5636" max="5636" width="12.25" style="81" bestFit="1" customWidth="1"/>
    <col min="5637" max="5641" width="9" style="81"/>
    <col min="5642" max="5642" width="9.875" style="81" customWidth="1"/>
    <col min="5643" max="5888" width="9" style="81"/>
    <col min="5889" max="5889" width="7" style="81" customWidth="1"/>
    <col min="5890" max="5891" width="9" style="81"/>
    <col min="5892" max="5892" width="12.25" style="81" bestFit="1" customWidth="1"/>
    <col min="5893" max="5897" width="9" style="81"/>
    <col min="5898" max="5898" width="9.875" style="81" customWidth="1"/>
    <col min="5899" max="6144" width="9" style="81"/>
    <col min="6145" max="6145" width="7" style="81" customWidth="1"/>
    <col min="6146" max="6147" width="9" style="81"/>
    <col min="6148" max="6148" width="12.25" style="81" bestFit="1" customWidth="1"/>
    <col min="6149" max="6153" width="9" style="81"/>
    <col min="6154" max="6154" width="9.875" style="81" customWidth="1"/>
    <col min="6155" max="6400" width="9" style="81"/>
    <col min="6401" max="6401" width="7" style="81" customWidth="1"/>
    <col min="6402" max="6403" width="9" style="81"/>
    <col min="6404" max="6404" width="12.25" style="81" bestFit="1" customWidth="1"/>
    <col min="6405" max="6409" width="9" style="81"/>
    <col min="6410" max="6410" width="9.875" style="81" customWidth="1"/>
    <col min="6411" max="6656" width="9" style="81"/>
    <col min="6657" max="6657" width="7" style="81" customWidth="1"/>
    <col min="6658" max="6659" width="9" style="81"/>
    <col min="6660" max="6660" width="12.25" style="81" bestFit="1" customWidth="1"/>
    <col min="6661" max="6665" width="9" style="81"/>
    <col min="6666" max="6666" width="9.875" style="81" customWidth="1"/>
    <col min="6667" max="6912" width="9" style="81"/>
    <col min="6913" max="6913" width="7" style="81" customWidth="1"/>
    <col min="6914" max="6915" width="9" style="81"/>
    <col min="6916" max="6916" width="12.25" style="81" bestFit="1" customWidth="1"/>
    <col min="6917" max="6921" width="9" style="81"/>
    <col min="6922" max="6922" width="9.875" style="81" customWidth="1"/>
    <col min="6923" max="7168" width="9" style="81"/>
    <col min="7169" max="7169" width="7" style="81" customWidth="1"/>
    <col min="7170" max="7171" width="9" style="81"/>
    <col min="7172" max="7172" width="12.25" style="81" bestFit="1" customWidth="1"/>
    <col min="7173" max="7177" width="9" style="81"/>
    <col min="7178" max="7178" width="9.875" style="81" customWidth="1"/>
    <col min="7179" max="7424" width="9" style="81"/>
    <col min="7425" max="7425" width="7" style="81" customWidth="1"/>
    <col min="7426" max="7427" width="9" style="81"/>
    <col min="7428" max="7428" width="12.25" style="81" bestFit="1" customWidth="1"/>
    <col min="7429" max="7433" width="9" style="81"/>
    <col min="7434" max="7434" width="9.875" style="81" customWidth="1"/>
    <col min="7435" max="7680" width="9" style="81"/>
    <col min="7681" max="7681" width="7" style="81" customWidth="1"/>
    <col min="7682" max="7683" width="9" style="81"/>
    <col min="7684" max="7684" width="12.25" style="81" bestFit="1" customWidth="1"/>
    <col min="7685" max="7689" width="9" style="81"/>
    <col min="7690" max="7690" width="9.875" style="81" customWidth="1"/>
    <col min="7691" max="7936" width="9" style="81"/>
    <col min="7937" max="7937" width="7" style="81" customWidth="1"/>
    <col min="7938" max="7939" width="9" style="81"/>
    <col min="7940" max="7940" width="12.25" style="81" bestFit="1" customWidth="1"/>
    <col min="7941" max="7945" width="9" style="81"/>
    <col min="7946" max="7946" width="9.875" style="81" customWidth="1"/>
    <col min="7947" max="8192" width="9" style="81"/>
    <col min="8193" max="8193" width="7" style="81" customWidth="1"/>
    <col min="8194" max="8195" width="9" style="81"/>
    <col min="8196" max="8196" width="12.25" style="81" bestFit="1" customWidth="1"/>
    <col min="8197" max="8201" width="9" style="81"/>
    <col min="8202" max="8202" width="9.875" style="81" customWidth="1"/>
    <col min="8203" max="8448" width="9" style="81"/>
    <col min="8449" max="8449" width="7" style="81" customWidth="1"/>
    <col min="8450" max="8451" width="9" style="81"/>
    <col min="8452" max="8452" width="12.25" style="81" bestFit="1" customWidth="1"/>
    <col min="8453" max="8457" width="9" style="81"/>
    <col min="8458" max="8458" width="9.875" style="81" customWidth="1"/>
    <col min="8459" max="8704" width="9" style="81"/>
    <col min="8705" max="8705" width="7" style="81" customWidth="1"/>
    <col min="8706" max="8707" width="9" style="81"/>
    <col min="8708" max="8708" width="12.25" style="81" bestFit="1" customWidth="1"/>
    <col min="8709" max="8713" width="9" style="81"/>
    <col min="8714" max="8714" width="9.875" style="81" customWidth="1"/>
    <col min="8715" max="8960" width="9" style="81"/>
    <col min="8961" max="8961" width="7" style="81" customWidth="1"/>
    <col min="8962" max="8963" width="9" style="81"/>
    <col min="8964" max="8964" width="12.25" style="81" bestFit="1" customWidth="1"/>
    <col min="8965" max="8969" width="9" style="81"/>
    <col min="8970" max="8970" width="9.875" style="81" customWidth="1"/>
    <col min="8971" max="9216" width="9" style="81"/>
    <col min="9217" max="9217" width="7" style="81" customWidth="1"/>
    <col min="9218" max="9219" width="9" style="81"/>
    <col min="9220" max="9220" width="12.25" style="81" bestFit="1" customWidth="1"/>
    <col min="9221" max="9225" width="9" style="81"/>
    <col min="9226" max="9226" width="9.875" style="81" customWidth="1"/>
    <col min="9227" max="9472" width="9" style="81"/>
    <col min="9473" max="9473" width="7" style="81" customWidth="1"/>
    <col min="9474" max="9475" width="9" style="81"/>
    <col min="9476" max="9476" width="12.25" style="81" bestFit="1" customWidth="1"/>
    <col min="9477" max="9481" width="9" style="81"/>
    <col min="9482" max="9482" width="9.875" style="81" customWidth="1"/>
    <col min="9483" max="9728" width="9" style="81"/>
    <col min="9729" max="9729" width="7" style="81" customWidth="1"/>
    <col min="9730" max="9731" width="9" style="81"/>
    <col min="9732" max="9732" width="12.25" style="81" bestFit="1" customWidth="1"/>
    <col min="9733" max="9737" width="9" style="81"/>
    <col min="9738" max="9738" width="9.875" style="81" customWidth="1"/>
    <col min="9739" max="9984" width="9" style="81"/>
    <col min="9985" max="9985" width="7" style="81" customWidth="1"/>
    <col min="9986" max="9987" width="9" style="81"/>
    <col min="9988" max="9988" width="12.25" style="81" bestFit="1" customWidth="1"/>
    <col min="9989" max="9993" width="9" style="81"/>
    <col min="9994" max="9994" width="9.875" style="81" customWidth="1"/>
    <col min="9995" max="10240" width="9" style="81"/>
    <col min="10241" max="10241" width="7" style="81" customWidth="1"/>
    <col min="10242" max="10243" width="9" style="81"/>
    <col min="10244" max="10244" width="12.25" style="81" bestFit="1" customWidth="1"/>
    <col min="10245" max="10249" width="9" style="81"/>
    <col min="10250" max="10250" width="9.875" style="81" customWidth="1"/>
    <col min="10251" max="10496" width="9" style="81"/>
    <col min="10497" max="10497" width="7" style="81" customWidth="1"/>
    <col min="10498" max="10499" width="9" style="81"/>
    <col min="10500" max="10500" width="12.25" style="81" bestFit="1" customWidth="1"/>
    <col min="10501" max="10505" width="9" style="81"/>
    <col min="10506" max="10506" width="9.875" style="81" customWidth="1"/>
    <col min="10507" max="10752" width="9" style="81"/>
    <col min="10753" max="10753" width="7" style="81" customWidth="1"/>
    <col min="10754" max="10755" width="9" style="81"/>
    <col min="10756" max="10756" width="12.25" style="81" bestFit="1" customWidth="1"/>
    <col min="10757" max="10761" width="9" style="81"/>
    <col min="10762" max="10762" width="9.875" style="81" customWidth="1"/>
    <col min="10763" max="11008" width="9" style="81"/>
    <col min="11009" max="11009" width="7" style="81" customWidth="1"/>
    <col min="11010" max="11011" width="9" style="81"/>
    <col min="11012" max="11012" width="12.25" style="81" bestFit="1" customWidth="1"/>
    <col min="11013" max="11017" width="9" style="81"/>
    <col min="11018" max="11018" width="9.875" style="81" customWidth="1"/>
    <col min="11019" max="11264" width="9" style="81"/>
    <col min="11265" max="11265" width="7" style="81" customWidth="1"/>
    <col min="11266" max="11267" width="9" style="81"/>
    <col min="11268" max="11268" width="12.25" style="81" bestFit="1" customWidth="1"/>
    <col min="11269" max="11273" width="9" style="81"/>
    <col min="11274" max="11274" width="9.875" style="81" customWidth="1"/>
    <col min="11275" max="11520" width="9" style="81"/>
    <col min="11521" max="11521" width="7" style="81" customWidth="1"/>
    <col min="11522" max="11523" width="9" style="81"/>
    <col min="11524" max="11524" width="12.25" style="81" bestFit="1" customWidth="1"/>
    <col min="11525" max="11529" width="9" style="81"/>
    <col min="11530" max="11530" width="9.875" style="81" customWidth="1"/>
    <col min="11531" max="11776" width="9" style="81"/>
    <col min="11777" max="11777" width="7" style="81" customWidth="1"/>
    <col min="11778" max="11779" width="9" style="81"/>
    <col min="11780" max="11780" width="12.25" style="81" bestFit="1" customWidth="1"/>
    <col min="11781" max="11785" width="9" style="81"/>
    <col min="11786" max="11786" width="9.875" style="81" customWidth="1"/>
    <col min="11787" max="12032" width="9" style="81"/>
    <col min="12033" max="12033" width="7" style="81" customWidth="1"/>
    <col min="12034" max="12035" width="9" style="81"/>
    <col min="12036" max="12036" width="12.25" style="81" bestFit="1" customWidth="1"/>
    <col min="12037" max="12041" width="9" style="81"/>
    <col min="12042" max="12042" width="9.875" style="81" customWidth="1"/>
    <col min="12043" max="12288" width="9" style="81"/>
    <col min="12289" max="12289" width="7" style="81" customWidth="1"/>
    <col min="12290" max="12291" width="9" style="81"/>
    <col min="12292" max="12292" width="12.25" style="81" bestFit="1" customWidth="1"/>
    <col min="12293" max="12297" width="9" style="81"/>
    <col min="12298" max="12298" width="9.875" style="81" customWidth="1"/>
    <col min="12299" max="12544" width="9" style="81"/>
    <col min="12545" max="12545" width="7" style="81" customWidth="1"/>
    <col min="12546" max="12547" width="9" style="81"/>
    <col min="12548" max="12548" width="12.25" style="81" bestFit="1" customWidth="1"/>
    <col min="12549" max="12553" width="9" style="81"/>
    <col min="12554" max="12554" width="9.875" style="81" customWidth="1"/>
    <col min="12555" max="12800" width="9" style="81"/>
    <col min="12801" max="12801" width="7" style="81" customWidth="1"/>
    <col min="12802" max="12803" width="9" style="81"/>
    <col min="12804" max="12804" width="12.25" style="81" bestFit="1" customWidth="1"/>
    <col min="12805" max="12809" width="9" style="81"/>
    <col min="12810" max="12810" width="9.875" style="81" customWidth="1"/>
    <col min="12811" max="13056" width="9" style="81"/>
    <col min="13057" max="13057" width="7" style="81" customWidth="1"/>
    <col min="13058" max="13059" width="9" style="81"/>
    <col min="13060" max="13060" width="12.25" style="81" bestFit="1" customWidth="1"/>
    <col min="13061" max="13065" width="9" style="81"/>
    <col min="13066" max="13066" width="9.875" style="81" customWidth="1"/>
    <col min="13067" max="13312" width="9" style="81"/>
    <col min="13313" max="13313" width="7" style="81" customWidth="1"/>
    <col min="13314" max="13315" width="9" style="81"/>
    <col min="13316" max="13316" width="12.25" style="81" bestFit="1" customWidth="1"/>
    <col min="13317" max="13321" width="9" style="81"/>
    <col min="13322" max="13322" width="9.875" style="81" customWidth="1"/>
    <col min="13323" max="13568" width="9" style="81"/>
    <col min="13569" max="13569" width="7" style="81" customWidth="1"/>
    <col min="13570" max="13571" width="9" style="81"/>
    <col min="13572" max="13572" width="12.25" style="81" bestFit="1" customWidth="1"/>
    <col min="13573" max="13577" width="9" style="81"/>
    <col min="13578" max="13578" width="9.875" style="81" customWidth="1"/>
    <col min="13579" max="13824" width="9" style="81"/>
    <col min="13825" max="13825" width="7" style="81" customWidth="1"/>
    <col min="13826" max="13827" width="9" style="81"/>
    <col min="13828" max="13828" width="12.25" style="81" bestFit="1" customWidth="1"/>
    <col min="13829" max="13833" width="9" style="81"/>
    <col min="13834" max="13834" width="9.875" style="81" customWidth="1"/>
    <col min="13835" max="14080" width="9" style="81"/>
    <col min="14081" max="14081" width="7" style="81" customWidth="1"/>
    <col min="14082" max="14083" width="9" style="81"/>
    <col min="14084" max="14084" width="12.25" style="81" bestFit="1" customWidth="1"/>
    <col min="14085" max="14089" width="9" style="81"/>
    <col min="14090" max="14090" width="9.875" style="81" customWidth="1"/>
    <col min="14091" max="14336" width="9" style="81"/>
    <col min="14337" max="14337" width="7" style="81" customWidth="1"/>
    <col min="14338" max="14339" width="9" style="81"/>
    <col min="14340" max="14340" width="12.25" style="81" bestFit="1" customWidth="1"/>
    <col min="14341" max="14345" width="9" style="81"/>
    <col min="14346" max="14346" width="9.875" style="81" customWidth="1"/>
    <col min="14347" max="14592" width="9" style="81"/>
    <col min="14593" max="14593" width="7" style="81" customWidth="1"/>
    <col min="14594" max="14595" width="9" style="81"/>
    <col min="14596" max="14596" width="12.25" style="81" bestFit="1" customWidth="1"/>
    <col min="14597" max="14601" width="9" style="81"/>
    <col min="14602" max="14602" width="9.875" style="81" customWidth="1"/>
    <col min="14603" max="14848" width="9" style="81"/>
    <col min="14849" max="14849" width="7" style="81" customWidth="1"/>
    <col min="14850" max="14851" width="9" style="81"/>
    <col min="14852" max="14852" width="12.25" style="81" bestFit="1" customWidth="1"/>
    <col min="14853" max="14857" width="9" style="81"/>
    <col min="14858" max="14858" width="9.875" style="81" customWidth="1"/>
    <col min="14859" max="15104" width="9" style="81"/>
    <col min="15105" max="15105" width="7" style="81" customWidth="1"/>
    <col min="15106" max="15107" width="9" style="81"/>
    <col min="15108" max="15108" width="12.25" style="81" bestFit="1" customWidth="1"/>
    <col min="15109" max="15113" width="9" style="81"/>
    <col min="15114" max="15114" width="9.875" style="81" customWidth="1"/>
    <col min="15115" max="15360" width="9" style="81"/>
    <col min="15361" max="15361" width="7" style="81" customWidth="1"/>
    <col min="15362" max="15363" width="9" style="81"/>
    <col min="15364" max="15364" width="12.25" style="81" bestFit="1" customWidth="1"/>
    <col min="15365" max="15369" width="9" style="81"/>
    <col min="15370" max="15370" width="9.875" style="81" customWidth="1"/>
    <col min="15371" max="15616" width="9" style="81"/>
    <col min="15617" max="15617" width="7" style="81" customWidth="1"/>
    <col min="15618" max="15619" width="9" style="81"/>
    <col min="15620" max="15620" width="12.25" style="81" bestFit="1" customWidth="1"/>
    <col min="15621" max="15625" width="9" style="81"/>
    <col min="15626" max="15626" width="9.875" style="81" customWidth="1"/>
    <col min="15627" max="15872" width="9" style="81"/>
    <col min="15873" max="15873" width="7" style="81" customWidth="1"/>
    <col min="15874" max="15875" width="9" style="81"/>
    <col min="15876" max="15876" width="12.25" style="81" bestFit="1" customWidth="1"/>
    <col min="15877" max="15881" width="9" style="81"/>
    <col min="15882" max="15882" width="9.875" style="81" customWidth="1"/>
    <col min="15883" max="16128" width="9" style="81"/>
    <col min="16129" max="16129" width="7" style="81" customWidth="1"/>
    <col min="16130" max="16131" width="9" style="81"/>
    <col min="16132" max="16132" width="12.25" style="81" bestFit="1" customWidth="1"/>
    <col min="16133" max="16137" width="9" style="81"/>
    <col min="16138" max="16138" width="9.875" style="81" customWidth="1"/>
    <col min="16139" max="16384" width="9" style="81"/>
  </cols>
  <sheetData>
    <row r="1" spans="1:10" ht="17.25" customHeight="1">
      <c r="A1" s="85" t="s">
        <v>52</v>
      </c>
    </row>
    <row r="3" spans="1:10" ht="17.25" customHeight="1">
      <c r="A3" s="82" t="s">
        <v>51</v>
      </c>
      <c r="B3" s="107" t="s">
        <v>64</v>
      </c>
      <c r="C3" s="107"/>
      <c r="D3" s="107"/>
      <c r="E3" s="107"/>
      <c r="F3" s="107"/>
      <c r="G3" s="107"/>
      <c r="H3" s="107"/>
      <c r="I3" s="107"/>
      <c r="J3" s="107"/>
    </row>
    <row r="4" spans="1:10" ht="17.25" customHeight="1">
      <c r="B4" s="87" t="s">
        <v>66</v>
      </c>
      <c r="C4" s="87"/>
      <c r="D4" s="87"/>
      <c r="E4" s="87"/>
      <c r="F4" s="87"/>
      <c r="G4" s="87"/>
      <c r="H4" s="87"/>
      <c r="I4" s="87"/>
      <c r="J4" s="87"/>
    </row>
    <row r="5" spans="1:10" ht="13.5" customHeight="1">
      <c r="B5" s="83"/>
      <c r="C5" s="83"/>
      <c r="D5" s="83"/>
      <c r="E5" s="83"/>
      <c r="F5" s="83"/>
      <c r="G5" s="83"/>
      <c r="H5" s="83"/>
      <c r="I5" s="83"/>
      <c r="J5" s="83"/>
    </row>
    <row r="6" spans="1:10" ht="17.25" customHeight="1">
      <c r="A6" s="82" t="s">
        <v>50</v>
      </c>
      <c r="B6" s="106" t="s">
        <v>53</v>
      </c>
      <c r="C6" s="105"/>
      <c r="D6" s="105"/>
      <c r="E6" s="105"/>
      <c r="F6" s="105"/>
      <c r="G6" s="105"/>
      <c r="H6" s="105"/>
      <c r="I6" s="105"/>
      <c r="J6" s="105"/>
    </row>
    <row r="7" spans="1:10" ht="13.5" customHeight="1">
      <c r="B7" s="83"/>
      <c r="C7" s="83"/>
      <c r="D7" s="83"/>
      <c r="E7" s="83"/>
      <c r="F7" s="83"/>
      <c r="G7" s="83"/>
      <c r="H7" s="83"/>
      <c r="I7" s="83"/>
      <c r="J7" s="83"/>
    </row>
    <row r="8" spans="1:10" ht="17.25" customHeight="1">
      <c r="A8" s="82" t="s">
        <v>49</v>
      </c>
      <c r="B8" s="106" t="s">
        <v>54</v>
      </c>
      <c r="C8" s="105"/>
      <c r="D8" s="105"/>
      <c r="E8" s="105"/>
      <c r="F8" s="105"/>
      <c r="G8" s="105"/>
      <c r="H8" s="105"/>
      <c r="I8" s="105"/>
      <c r="J8" s="105"/>
    </row>
    <row r="9" spans="1:10" ht="17.25" customHeight="1">
      <c r="B9" s="105" t="s">
        <v>55</v>
      </c>
      <c r="C9" s="105"/>
      <c r="D9" s="105"/>
      <c r="E9" s="105"/>
      <c r="F9" s="105"/>
      <c r="G9" s="105"/>
      <c r="H9" s="105"/>
      <c r="I9" s="105"/>
      <c r="J9" s="105"/>
    </row>
    <row r="10" spans="1:10" ht="13.5" customHeight="1">
      <c r="B10" s="83"/>
      <c r="C10" s="83"/>
      <c r="D10" s="83"/>
      <c r="E10" s="83"/>
      <c r="F10" s="83"/>
      <c r="G10" s="83"/>
      <c r="H10" s="83"/>
      <c r="I10" s="83"/>
      <c r="J10" s="83"/>
    </row>
    <row r="11" spans="1:10" ht="17.25" customHeight="1">
      <c r="A11" s="82" t="s">
        <v>48</v>
      </c>
      <c r="B11" s="105" t="s">
        <v>57</v>
      </c>
      <c r="C11" s="105"/>
      <c r="D11" s="105"/>
      <c r="E11" s="105"/>
      <c r="F11" s="105"/>
      <c r="G11" s="105"/>
      <c r="H11" s="105"/>
      <c r="I11" s="105"/>
      <c r="J11" s="105"/>
    </row>
    <row r="12" spans="1:10" ht="17.25" customHeight="1">
      <c r="B12" s="105" t="s">
        <v>47</v>
      </c>
      <c r="C12" s="105"/>
      <c r="D12" s="105"/>
      <c r="E12" s="105"/>
      <c r="F12" s="105"/>
      <c r="G12" s="105"/>
      <c r="H12" s="105"/>
      <c r="I12" s="105"/>
      <c r="J12" s="105"/>
    </row>
    <row r="13" spans="1:10" ht="13.5" customHeight="1">
      <c r="B13" s="83"/>
      <c r="C13" s="83"/>
      <c r="D13" s="83"/>
      <c r="E13" s="83"/>
      <c r="F13" s="83"/>
      <c r="G13" s="83"/>
      <c r="H13" s="83"/>
      <c r="I13" s="83"/>
      <c r="J13" s="83"/>
    </row>
    <row r="14" spans="1:10" ht="17.25" customHeight="1">
      <c r="A14" s="82" t="s">
        <v>46</v>
      </c>
      <c r="B14" s="105" t="s">
        <v>45</v>
      </c>
      <c r="C14" s="105"/>
      <c r="D14" s="105"/>
      <c r="E14" s="105"/>
      <c r="F14" s="105"/>
      <c r="G14" s="105"/>
      <c r="H14" s="105"/>
      <c r="I14" s="105"/>
      <c r="J14" s="105"/>
    </row>
    <row r="15" spans="1:10" ht="17.25" customHeight="1">
      <c r="B15" s="105" t="s">
        <v>44</v>
      </c>
      <c r="C15" s="105"/>
      <c r="D15" s="105"/>
      <c r="E15" s="105"/>
      <c r="F15" s="105"/>
      <c r="G15" s="105"/>
      <c r="H15" s="105"/>
      <c r="I15" s="105"/>
      <c r="J15" s="105"/>
    </row>
    <row r="16" spans="1:10" ht="13.5" customHeight="1"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7.25" customHeight="1">
      <c r="A17" s="82" t="s">
        <v>43</v>
      </c>
      <c r="B17" s="106" t="s">
        <v>56</v>
      </c>
      <c r="C17" s="105"/>
      <c r="D17" s="105"/>
      <c r="E17" s="105"/>
      <c r="F17" s="105"/>
      <c r="G17" s="105"/>
      <c r="H17" s="105"/>
      <c r="I17" s="105"/>
      <c r="J17" s="105"/>
    </row>
    <row r="18" spans="1:10" ht="17.25" customHeight="1">
      <c r="B18" s="83" t="s">
        <v>42</v>
      </c>
      <c r="C18" s="83"/>
      <c r="D18" s="83"/>
      <c r="E18" s="83"/>
      <c r="F18" s="83"/>
      <c r="G18" s="83"/>
      <c r="H18" s="83"/>
      <c r="I18" s="83"/>
      <c r="J18" s="83"/>
    </row>
    <row r="19" spans="1:10" ht="17.25" customHeight="1">
      <c r="B19" s="105" t="s">
        <v>41</v>
      </c>
      <c r="C19" s="105"/>
      <c r="D19" s="105"/>
      <c r="E19" s="105"/>
      <c r="F19" s="105"/>
      <c r="G19" s="105"/>
      <c r="H19" s="105"/>
      <c r="I19" s="105"/>
      <c r="J19" s="105"/>
    </row>
    <row r="20" spans="1:10" ht="17.25" customHeight="1">
      <c r="B20" s="83" t="s">
        <v>40</v>
      </c>
      <c r="C20" s="82" t="s">
        <v>39</v>
      </c>
      <c r="D20" s="104" t="s">
        <v>58</v>
      </c>
      <c r="E20" s="104"/>
      <c r="F20" s="83" t="s">
        <v>38</v>
      </c>
      <c r="G20" s="83"/>
      <c r="H20" s="83"/>
      <c r="I20" s="83"/>
      <c r="J20" s="83"/>
    </row>
    <row r="21" spans="1:10" ht="17.25" customHeight="1">
      <c r="B21" s="83"/>
      <c r="C21" s="82" t="s">
        <v>37</v>
      </c>
      <c r="D21" s="84">
        <f>'【様式16-1】 資金収支見込総括表（記入例）'!M10*1000</f>
        <v>397786000</v>
      </c>
      <c r="E21" s="83" t="s">
        <v>34</v>
      </c>
      <c r="F21" s="83" t="s">
        <v>36</v>
      </c>
      <c r="G21" s="83"/>
      <c r="H21" s="83"/>
      <c r="I21" s="83"/>
      <c r="J21" s="83"/>
    </row>
    <row r="22" spans="1:10" ht="17.25" customHeight="1">
      <c r="B22" s="83"/>
      <c r="C22" s="82" t="s">
        <v>35</v>
      </c>
      <c r="D22" s="84">
        <f>D21*3/12</f>
        <v>99446500</v>
      </c>
      <c r="E22" s="83" t="s">
        <v>34</v>
      </c>
      <c r="F22" s="83"/>
      <c r="G22" s="83"/>
      <c r="H22" s="83"/>
      <c r="I22" s="83"/>
      <c r="J22" s="83"/>
    </row>
    <row r="23" spans="1:10" ht="13.5" customHeight="1">
      <c r="B23" s="83"/>
      <c r="C23" s="83"/>
      <c r="D23" s="83"/>
      <c r="E23" s="83"/>
      <c r="F23" s="83"/>
      <c r="G23" s="83"/>
      <c r="H23" s="83"/>
      <c r="I23" s="83"/>
      <c r="J23" s="83"/>
    </row>
    <row r="24" spans="1:10" ht="17.25" customHeight="1">
      <c r="A24" s="82" t="s">
        <v>33</v>
      </c>
      <c r="B24" s="105" t="s">
        <v>59</v>
      </c>
      <c r="C24" s="105"/>
      <c r="D24" s="105"/>
      <c r="E24" s="105"/>
      <c r="F24" s="105"/>
      <c r="G24" s="105"/>
      <c r="H24" s="105"/>
      <c r="I24" s="105"/>
      <c r="J24" s="105"/>
    </row>
    <row r="25" spans="1:10" ht="17.25" customHeight="1">
      <c r="B25" s="105" t="s">
        <v>32</v>
      </c>
      <c r="C25" s="105"/>
      <c r="D25" s="105"/>
      <c r="E25" s="105"/>
      <c r="F25" s="105"/>
      <c r="G25" s="105"/>
      <c r="H25" s="105"/>
      <c r="I25" s="105"/>
      <c r="J25" s="105"/>
    </row>
    <row r="26" spans="1:10" ht="13.5" customHeight="1">
      <c r="B26" s="83"/>
      <c r="C26" s="83"/>
      <c r="D26" s="83"/>
      <c r="E26" s="83"/>
      <c r="F26" s="83"/>
      <c r="G26" s="83"/>
      <c r="H26" s="83"/>
      <c r="I26" s="83"/>
      <c r="J26" s="83"/>
    </row>
    <row r="27" spans="1:10" ht="17.25" customHeight="1">
      <c r="A27" s="82" t="s">
        <v>31</v>
      </c>
      <c r="B27" s="105" t="s">
        <v>60</v>
      </c>
      <c r="C27" s="105"/>
      <c r="D27" s="105"/>
      <c r="E27" s="105"/>
      <c r="F27" s="105"/>
      <c r="G27" s="105"/>
      <c r="H27" s="105"/>
      <c r="I27" s="105"/>
      <c r="J27" s="105"/>
    </row>
    <row r="28" spans="1:10" ht="17.25" customHeight="1">
      <c r="B28" s="83" t="s">
        <v>30</v>
      </c>
      <c r="C28" s="83"/>
      <c r="D28" s="83"/>
      <c r="E28" s="83"/>
      <c r="F28" s="83"/>
      <c r="G28" s="83"/>
      <c r="H28" s="83"/>
      <c r="I28" s="83"/>
      <c r="J28" s="83"/>
    </row>
    <row r="29" spans="1:10" ht="17.25" customHeight="1">
      <c r="B29" s="105" t="s">
        <v>61</v>
      </c>
      <c r="C29" s="105"/>
      <c r="D29" s="105"/>
      <c r="E29" s="105"/>
      <c r="F29" s="105"/>
      <c r="G29" s="105"/>
      <c r="H29" s="105"/>
      <c r="I29" s="105"/>
      <c r="J29" s="105"/>
    </row>
    <row r="30" spans="1:10" ht="13.5" customHeight="1">
      <c r="B30" s="83"/>
      <c r="C30" s="83"/>
      <c r="D30" s="83"/>
      <c r="E30" s="83"/>
      <c r="F30" s="83"/>
      <c r="G30" s="83"/>
      <c r="H30" s="83"/>
      <c r="I30" s="83"/>
      <c r="J30" s="83"/>
    </row>
    <row r="31" spans="1:10" ht="17.25" customHeight="1">
      <c r="A31" s="82" t="s">
        <v>29</v>
      </c>
      <c r="B31" s="105" t="s">
        <v>28</v>
      </c>
      <c r="C31" s="105"/>
      <c r="D31" s="105"/>
      <c r="E31" s="105"/>
      <c r="F31" s="105"/>
      <c r="G31" s="105"/>
      <c r="H31" s="105"/>
      <c r="I31" s="105"/>
      <c r="J31" s="105"/>
    </row>
    <row r="32" spans="1:10" ht="17.25" customHeight="1">
      <c r="B32" s="105" t="s">
        <v>27</v>
      </c>
      <c r="C32" s="105"/>
      <c r="D32" s="105"/>
      <c r="E32" s="105"/>
      <c r="F32" s="105"/>
      <c r="G32" s="105"/>
      <c r="H32" s="105"/>
      <c r="I32" s="105"/>
      <c r="J32" s="105"/>
    </row>
    <row r="33" spans="1:10" ht="13.5" customHeight="1"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0" ht="17.2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</row>
    <row r="35" spans="1:10" ht="17.25" customHeight="1">
      <c r="B35" s="105"/>
      <c r="C35" s="105"/>
      <c r="D35" s="105"/>
      <c r="E35" s="105"/>
      <c r="F35" s="105"/>
      <c r="G35" s="105"/>
      <c r="H35" s="105"/>
      <c r="I35" s="105"/>
      <c r="J35" s="105"/>
    </row>
  </sheetData>
  <mergeCells count="19">
    <mergeCell ref="B3:J3"/>
    <mergeCell ref="B6:J6"/>
    <mergeCell ref="B8:J8"/>
    <mergeCell ref="B9:J9"/>
    <mergeCell ref="B11:J11"/>
    <mergeCell ref="B12:J12"/>
    <mergeCell ref="B14:J14"/>
    <mergeCell ref="B15:J15"/>
    <mergeCell ref="B17:J17"/>
    <mergeCell ref="B19:J19"/>
    <mergeCell ref="D20:E20"/>
    <mergeCell ref="B33:J33"/>
    <mergeCell ref="B35:J35"/>
    <mergeCell ref="B24:J24"/>
    <mergeCell ref="B25:J25"/>
    <mergeCell ref="B27:J27"/>
    <mergeCell ref="B29:J29"/>
    <mergeCell ref="B31:J31"/>
    <mergeCell ref="B32:J32"/>
  </mergeCells>
  <phoneticPr fontId="3"/>
  <pageMargins left="0.78740157480314965" right="0.6" top="1.1811023622047245" bottom="0.78740157480314965" header="0.51181102362204722" footer="0.51181102362204722"/>
  <pageSetup paperSize="9" scale="98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【様式16-1】 資金収支見込総括表</vt:lpstr>
      <vt:lpstr>【様式16-1】 資金収支見込総括表（記入例）</vt:lpstr>
      <vt:lpstr>作成上の留意点</vt:lpstr>
      <vt:lpstr>作成上の留意点!Print_Area</vt:lpstr>
      <vt:lpstr>'【様式16-1】 資金収支見込総括表'!Print_Titles</vt:lpstr>
      <vt:lpstr>'【様式16-1】 資金収支見込総括表（記入例）'!Print_Titles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2014-08-21T11:43:25Z</cp:lastPrinted>
  <dcterms:created xsi:type="dcterms:W3CDTF">2014-08-14T13:17:51Z</dcterms:created>
  <dcterms:modified xsi:type="dcterms:W3CDTF">2014-08-21T11:43:33Z</dcterms:modified>
</cp:coreProperties>
</file>