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defaultThemeVersion="124226"/>
  <mc:AlternateContent xmlns:mc="http://schemas.openxmlformats.org/markup-compatibility/2006">
    <mc:Choice Requires="x15">
      <x15ac:absPath xmlns:x15ac="http://schemas.microsoft.com/office/spreadsheetml/2010/11/ac" url="\\10.226.113.53\介護人材担当\介護人材係\◎R7～介護現場におけるカスタマーハラスメント対策強化事業\R8\☆補助金（同行支援&amp;防犯機器）\02_交付申請準備\01_要綱・様式提供\"/>
    </mc:Choice>
  </mc:AlternateContent>
  <xr:revisionPtr revIDLastSave="0" documentId="13_ncr:1_{EB3739F9-9AF4-4853-B9BC-79EDF558E409}" xr6:coauthVersionLast="47" xr6:coauthVersionMax="47" xr10:uidLastSave="{00000000-0000-0000-0000-000000000000}"/>
  <bookViews>
    <workbookView xWindow="28680" yWindow="-120" windowWidth="29040" windowHeight="15720" tabRatio="673" activeTab="1" xr2:uid="{00000000-000D-0000-FFFF-FFFF00000000}"/>
  </bookViews>
  <sheets>
    <sheet name="提出書類一覧" sheetId="66" r:id="rId1"/>
    <sheet name="様式第１号" sheetId="24" r:id="rId2"/>
    <sheet name="別紙1-1「所要額調書」" sheetId="62" r:id="rId3"/>
    <sheet name="別紙1-2「内訳書」" sheetId="74" r:id="rId4"/>
    <sheet name="(参考様式)予算書" sheetId="70" r:id="rId5"/>
  </sheets>
  <externalReferences>
    <externalReference r:id="rId6"/>
  </externalReferences>
  <definedNames>
    <definedName name="_xlnm.Print_Area" localSheetId="4">'(参考様式)予算書'!$A$1:$BA$55</definedName>
    <definedName name="_xlnm.Print_Area" localSheetId="0">提出書類一覧!$A$1:$G$26</definedName>
    <definedName name="_xlnm.Print_Area" localSheetId="2">'別紙1-1「所要額調書」'!$A$1:$J$15</definedName>
    <definedName name="_xlnm.Print_Area" localSheetId="3">'別紙1-2「内訳書」'!$A$1:$F$15</definedName>
    <definedName name="_xlnm.Print_Area" localSheetId="1">様式第１号!$A$1:$AA$46</definedName>
    <definedName name="_xlnm.Print_Titles" localSheetId="0">提出書類一覧!$4:$9</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66" l="1"/>
  <c r="S15" i="70" l="1"/>
  <c r="S13" i="70"/>
  <c r="B6" i="66"/>
  <c r="V54" i="70"/>
  <c r="M54" i="70"/>
  <c r="J52" i="70"/>
  <c r="O50" i="70"/>
  <c r="K50" i="70"/>
  <c r="G50" i="70"/>
  <c r="H1" i="62"/>
  <c r="B5" i="66"/>
  <c r="C14" i="74"/>
  <c r="H2" i="62" l="1"/>
  <c r="E1" i="74"/>
  <c r="E8" i="74"/>
  <c r="E9" i="74"/>
  <c r="E10" i="74"/>
  <c r="E11" i="74"/>
  <c r="E12" i="74"/>
  <c r="E13" i="74"/>
  <c r="E7" i="74"/>
  <c r="E14" i="74" l="1"/>
  <c r="C8" i="62" l="1"/>
  <c r="S31" i="70"/>
  <c r="S25" i="70" l="1"/>
  <c r="E8" i="62"/>
  <c r="G8" i="62" s="1"/>
  <c r="I8" i="62" s="1"/>
  <c r="E19" i="24" s="1"/>
  <c r="AG2" i="70"/>
  <c r="S11" i="70" l="1"/>
  <c r="S45" i="70"/>
</calcChain>
</file>

<file path=xl/sharedStrings.xml><?xml version="1.0" encoding="utf-8"?>
<sst xmlns="http://schemas.openxmlformats.org/spreadsheetml/2006/main" count="148" uniqueCount="134">
  <si>
    <t>記</t>
    <rPh sb="0" eb="1">
      <t>キ</t>
    </rPh>
    <phoneticPr fontId="3"/>
  </si>
  <si>
    <t>円</t>
    <rPh sb="0" eb="1">
      <t>エン</t>
    </rPh>
    <phoneticPr fontId="3"/>
  </si>
  <si>
    <t>氏名</t>
    <rPh sb="0" eb="2">
      <t>シメイ</t>
    </rPh>
    <phoneticPr fontId="3"/>
  </si>
  <si>
    <t>東京都知事　殿</t>
    <phoneticPr fontId="3"/>
  </si>
  <si>
    <t>　　金</t>
    <rPh sb="2" eb="3">
      <t>キン</t>
    </rPh>
    <phoneticPr fontId="3"/>
  </si>
  <si>
    <t>TEL</t>
    <phoneticPr fontId="3"/>
  </si>
  <si>
    <t>e-mail</t>
    <phoneticPr fontId="3"/>
  </si>
  <si>
    <t>１　申請額</t>
    <rPh sb="2" eb="4">
      <t>シンセイ</t>
    </rPh>
    <rPh sb="4" eb="5">
      <t>ガク</t>
    </rPh>
    <phoneticPr fontId="3"/>
  </si>
  <si>
    <t>法人名</t>
    <rPh sb="0" eb="2">
      <t>ホウジン</t>
    </rPh>
    <rPh sb="2" eb="3">
      <t>メイ</t>
    </rPh>
    <phoneticPr fontId="3"/>
  </si>
  <si>
    <t>補助基準額</t>
    <rPh sb="0" eb="2">
      <t>ホジョ</t>
    </rPh>
    <rPh sb="2" eb="4">
      <t>キジュン</t>
    </rPh>
    <rPh sb="4" eb="5">
      <t>ガク</t>
    </rPh>
    <phoneticPr fontId="7"/>
  </si>
  <si>
    <t>対象経費の
実支出予定額</t>
    <rPh sb="0" eb="2">
      <t>タイショウ</t>
    </rPh>
    <rPh sb="2" eb="4">
      <t>ケイヒ</t>
    </rPh>
    <rPh sb="6" eb="9">
      <t>ジツシシュツ</t>
    </rPh>
    <rPh sb="9" eb="11">
      <t>ヨテイ</t>
    </rPh>
    <rPh sb="11" eb="12">
      <t>ガク</t>
    </rPh>
    <phoneticPr fontId="7"/>
  </si>
  <si>
    <t>差引後実支出
予定額</t>
    <rPh sb="0" eb="2">
      <t>サシヒキ</t>
    </rPh>
    <rPh sb="2" eb="3">
      <t>ゴ</t>
    </rPh>
    <rPh sb="3" eb="6">
      <t>ジツシシュツ</t>
    </rPh>
    <rPh sb="7" eb="9">
      <t>ヨテイ</t>
    </rPh>
    <rPh sb="9" eb="10">
      <t>ガク</t>
    </rPh>
    <phoneticPr fontId="7"/>
  </si>
  <si>
    <t>（Ａ）</t>
    <phoneticPr fontId="7"/>
  </si>
  <si>
    <t>（Ｂ）</t>
    <phoneticPr fontId="7"/>
  </si>
  <si>
    <t>（Ｅ）</t>
    <phoneticPr fontId="7"/>
  </si>
  <si>
    <t>法人名</t>
    <rPh sb="0" eb="2">
      <t>ホウジン</t>
    </rPh>
    <rPh sb="2" eb="3">
      <t>メイ</t>
    </rPh>
    <phoneticPr fontId="7"/>
  </si>
  <si>
    <t>事業所名</t>
    <rPh sb="0" eb="3">
      <t>ジギョウショ</t>
    </rPh>
    <rPh sb="3" eb="4">
      <t>メイ</t>
    </rPh>
    <phoneticPr fontId="7"/>
  </si>
  <si>
    <t>寄附金その他の収入額</t>
    <rPh sb="0" eb="3">
      <t>キフキン</t>
    </rPh>
    <rPh sb="5" eb="6">
      <t>タ</t>
    </rPh>
    <rPh sb="7" eb="9">
      <t>シュウニュウ</t>
    </rPh>
    <rPh sb="9" eb="10">
      <t>ガク</t>
    </rPh>
    <phoneticPr fontId="7"/>
  </si>
  <si>
    <t>金額は、全て円単位で記載すること。</t>
    <rPh sb="0" eb="2">
      <t>キンガク</t>
    </rPh>
    <rPh sb="4" eb="5">
      <t>スベ</t>
    </rPh>
    <rPh sb="6" eb="7">
      <t>エン</t>
    </rPh>
    <rPh sb="7" eb="9">
      <t>タンイ</t>
    </rPh>
    <rPh sb="10" eb="12">
      <t>キサイ</t>
    </rPh>
    <phoneticPr fontId="3"/>
  </si>
  <si>
    <t>２　事業所名</t>
    <phoneticPr fontId="3"/>
  </si>
  <si>
    <t>３　事業所種別</t>
    <rPh sb="2" eb="5">
      <t>ジギョウショ</t>
    </rPh>
    <rPh sb="5" eb="7">
      <t>シュベツ</t>
    </rPh>
    <phoneticPr fontId="3"/>
  </si>
  <si>
    <t>４　事業所番号</t>
    <rPh sb="2" eb="5">
      <t>ジギョウショ</t>
    </rPh>
    <rPh sb="5" eb="7">
      <t>バンゴウ</t>
    </rPh>
    <phoneticPr fontId="3"/>
  </si>
  <si>
    <t>５　事業所所在地</t>
    <rPh sb="5" eb="8">
      <t>ショザイチ</t>
    </rPh>
    <phoneticPr fontId="3"/>
  </si>
  <si>
    <t>６　添付資料</t>
    <rPh sb="2" eb="4">
      <t>テンプ</t>
    </rPh>
    <rPh sb="4" eb="6">
      <t>シリョウ</t>
    </rPh>
    <phoneticPr fontId="3"/>
  </si>
  <si>
    <t>法人名：</t>
    <rPh sb="0" eb="2">
      <t>ホウジン</t>
    </rPh>
    <rPh sb="2" eb="3">
      <t>メイ</t>
    </rPh>
    <phoneticPr fontId="3"/>
  </si>
  <si>
    <t>サービス種別：</t>
    <rPh sb="4" eb="6">
      <t>シュベツ</t>
    </rPh>
    <phoneticPr fontId="3"/>
  </si>
  <si>
    <t>事業所名：</t>
    <rPh sb="0" eb="3">
      <t>ジギョウショ</t>
    </rPh>
    <rPh sb="3" eb="4">
      <t>メイ</t>
    </rPh>
    <phoneticPr fontId="3"/>
  </si>
  <si>
    <t>番号</t>
    <rPh sb="0" eb="2">
      <t>バンゴウ</t>
    </rPh>
    <phoneticPr fontId="3"/>
  </si>
  <si>
    <t>提　　出　　書　　類　　名</t>
    <rPh sb="0" eb="1">
      <t>ツツミ</t>
    </rPh>
    <rPh sb="3" eb="4">
      <t>デ</t>
    </rPh>
    <rPh sb="6" eb="7">
      <t>ショ</t>
    </rPh>
    <rPh sb="9" eb="10">
      <t>タグイ</t>
    </rPh>
    <rPh sb="12" eb="13">
      <t>メイ</t>
    </rPh>
    <phoneticPr fontId="3"/>
  </si>
  <si>
    <t>提出時
チェック欄</t>
    <rPh sb="0" eb="2">
      <t>テイシュツ</t>
    </rPh>
    <rPh sb="2" eb="3">
      <t>ジ</t>
    </rPh>
    <rPh sb="8" eb="9">
      <t>ラン</t>
    </rPh>
    <phoneticPr fontId="3"/>
  </si>
  <si>
    <t>備　　　考</t>
    <rPh sb="0" eb="1">
      <t>ソナエ</t>
    </rPh>
    <rPh sb="4" eb="5">
      <t>コウ</t>
    </rPh>
    <phoneticPr fontId="3"/>
  </si>
  <si>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3"/>
  </si>
  <si>
    <t>歳入歳出予算（見込）書抄本</t>
    <rPh sb="0" eb="2">
      <t>サイニュウ</t>
    </rPh>
    <rPh sb="2" eb="4">
      <t>サイシュツ</t>
    </rPh>
    <rPh sb="4" eb="6">
      <t>ヨサン</t>
    </rPh>
    <rPh sb="7" eb="9">
      <t>ミコ</t>
    </rPh>
    <rPh sb="10" eb="11">
      <t>ショ</t>
    </rPh>
    <rPh sb="11" eb="13">
      <t>ショウホン</t>
    </rPh>
    <phoneticPr fontId="3"/>
  </si>
  <si>
    <t>印鑑証明書</t>
    <rPh sb="0" eb="2">
      <t>インカン</t>
    </rPh>
    <rPh sb="2" eb="5">
      <t>ショウメイショ</t>
    </rPh>
    <phoneticPr fontId="3"/>
  </si>
  <si>
    <t>　また、事業所名・事業所所在地は、事業所指定を受けた内容と一致するよう記載してください。</t>
    <rPh sb="17" eb="19">
      <t>ジギョウ</t>
    </rPh>
    <rPh sb="19" eb="20">
      <t>ショ</t>
    </rPh>
    <rPh sb="20" eb="22">
      <t>シテイ</t>
    </rPh>
    <rPh sb="23" eb="24">
      <t>ウ</t>
    </rPh>
    <rPh sb="26" eb="28">
      <t>ナイヨウ</t>
    </rPh>
    <rPh sb="29" eb="31">
      <t>イッチ</t>
    </rPh>
    <rPh sb="35" eb="37">
      <t>キサイ</t>
    </rPh>
    <phoneticPr fontId="3"/>
  </si>
  <si>
    <t>交付申請書（様式第1号）</t>
    <rPh sb="0" eb="2">
      <t>コウフ</t>
    </rPh>
    <rPh sb="2" eb="5">
      <t>シンセイショ</t>
    </rPh>
    <rPh sb="8" eb="9">
      <t>ダイ</t>
    </rPh>
    <rPh sb="10" eb="11">
      <t>ゴウ</t>
    </rPh>
    <phoneticPr fontId="3"/>
  </si>
  <si>
    <t>別紙１－１</t>
    <rPh sb="0" eb="2">
      <t>ベッシ</t>
    </rPh>
    <phoneticPr fontId="7"/>
  </si>
  <si>
    <t>別紙１－２</t>
    <rPh sb="0" eb="2">
      <t>ベッシ</t>
    </rPh>
    <phoneticPr fontId="3"/>
  </si>
  <si>
    <t>代表者職氏名:　　　　　　　　　　　</t>
    <rPh sb="0" eb="3">
      <t>ダイヒョウシャ</t>
    </rPh>
    <rPh sb="3" eb="4">
      <t>ショク</t>
    </rPh>
    <rPh sb="4" eb="6">
      <t>シメイ</t>
    </rPh>
    <rPh sb="5" eb="6">
      <t>ナ</t>
    </rPh>
    <phoneticPr fontId="3"/>
  </si>
  <si>
    <t>法人名:</t>
    <rPh sb="0" eb="2">
      <t>ホウジン</t>
    </rPh>
    <rPh sb="2" eb="3">
      <t>メイ</t>
    </rPh>
    <phoneticPr fontId="3"/>
  </si>
  <si>
    <t>本書は、原本と相違ないことを証明します。</t>
  </si>
  <si>
    <t>　　</t>
    <phoneticPr fontId="3"/>
  </si>
  <si>
    <t>合　　計</t>
    <rPh sb="0" eb="1">
      <t>ア</t>
    </rPh>
    <rPh sb="3" eb="4">
      <t>ケイ</t>
    </rPh>
    <phoneticPr fontId="3"/>
  </si>
  <si>
    <t>備　　考</t>
    <rPh sb="0" eb="1">
      <t>ソナエ</t>
    </rPh>
    <rPh sb="3" eb="4">
      <t>コウ</t>
    </rPh>
    <phoneticPr fontId="3"/>
  </si>
  <si>
    <t>予算（見込）額</t>
    <rPh sb="0" eb="2">
      <t>ヨサン</t>
    </rPh>
    <rPh sb="3" eb="5">
      <t>ミコミ</t>
    </rPh>
    <rPh sb="6" eb="7">
      <t>ガク</t>
    </rPh>
    <phoneticPr fontId="3"/>
  </si>
  <si>
    <t>区　　分</t>
    <rPh sb="0" eb="1">
      <t>ク</t>
    </rPh>
    <rPh sb="3" eb="4">
      <t>フン</t>
    </rPh>
    <phoneticPr fontId="3"/>
  </si>
  <si>
    <t xml:space="preserve"> </t>
    <phoneticPr fontId="3"/>
  </si>
  <si>
    <t>２　歳出の部</t>
    <rPh sb="2" eb="4">
      <t>サイシュツ</t>
    </rPh>
    <rPh sb="5" eb="6">
      <t>ブ</t>
    </rPh>
    <phoneticPr fontId="3"/>
  </si>
  <si>
    <t>自己資金</t>
    <rPh sb="0" eb="2">
      <t>ジコ</t>
    </rPh>
    <rPh sb="2" eb="4">
      <t>シキン</t>
    </rPh>
    <phoneticPr fontId="3"/>
  </si>
  <si>
    <t>東京都補助金</t>
    <rPh sb="0" eb="2">
      <t>トウキョウ</t>
    </rPh>
    <rPh sb="2" eb="3">
      <t>ト</t>
    </rPh>
    <rPh sb="3" eb="6">
      <t>ホジョキン</t>
    </rPh>
    <phoneticPr fontId="3"/>
  </si>
  <si>
    <t>（単位：円）</t>
    <rPh sb="1" eb="3">
      <t>タンイ</t>
    </rPh>
    <rPh sb="4" eb="5">
      <t>エン</t>
    </rPh>
    <phoneticPr fontId="3"/>
  </si>
  <si>
    <t>１ 歳入の部</t>
    <rPh sb="2" eb="4">
      <t>サイニュウ</t>
    </rPh>
    <rPh sb="5" eb="6">
      <t>ブ</t>
    </rPh>
    <phoneticPr fontId="3"/>
  </si>
  <si>
    <t>歳入歳出予算（見込）書抄本</t>
    <rPh sb="0" eb="2">
      <t>サイニュウ</t>
    </rPh>
    <rPh sb="2" eb="4">
      <t>サイシュツ</t>
    </rPh>
    <rPh sb="4" eb="6">
      <t>ヨサン</t>
    </rPh>
    <rPh sb="7" eb="9">
      <t>ミコミ</t>
    </rPh>
    <rPh sb="10" eb="11">
      <t>ショ</t>
    </rPh>
    <rPh sb="11" eb="13">
      <t>ショウホン</t>
    </rPh>
    <phoneticPr fontId="3"/>
  </si>
  <si>
    <t>訪問介護</t>
    <rPh sb="0" eb="2">
      <t>ホウモン</t>
    </rPh>
    <rPh sb="2" eb="4">
      <t>カイゴ</t>
    </rPh>
    <phoneticPr fontId="8"/>
  </si>
  <si>
    <t>（介護予防）訪問看護</t>
  </si>
  <si>
    <t>（介護予防）訪問リハビリテーション</t>
  </si>
  <si>
    <t>（介護予防）小規模多機能型居宅介護</t>
  </si>
  <si>
    <t>看護小規模多機能型居宅介護</t>
  </si>
  <si>
    <t>交付申請書</t>
    <rPh sb="0" eb="2">
      <t>コウフ</t>
    </rPh>
    <rPh sb="2" eb="5">
      <t>シンセイショ</t>
    </rPh>
    <phoneticPr fontId="3"/>
  </si>
  <si>
    <t>様式第１号　(第７条関係)</t>
    <rPh sb="0" eb="2">
      <t>ヨウシキ</t>
    </rPh>
    <rPh sb="2" eb="3">
      <t>ダイ</t>
    </rPh>
    <rPh sb="4" eb="5">
      <t>ゴウ</t>
    </rPh>
    <rPh sb="7" eb="8">
      <t>ダイ</t>
    </rPh>
    <rPh sb="9" eb="10">
      <t>ジョウ</t>
    </rPh>
    <rPh sb="10" eb="12">
      <t>カンケイ</t>
    </rPh>
    <phoneticPr fontId="3"/>
  </si>
  <si>
    <t>品名</t>
    <rPh sb="0" eb="2">
      <t>ヒンメイ</t>
    </rPh>
    <phoneticPr fontId="3"/>
  </si>
  <si>
    <t>数量</t>
    <rPh sb="0" eb="2">
      <t>スウリョウ</t>
    </rPh>
    <phoneticPr fontId="3"/>
  </si>
  <si>
    <t>単価</t>
    <rPh sb="0" eb="2">
      <t>タンカ</t>
    </rPh>
    <phoneticPr fontId="3"/>
  </si>
  <si>
    <t>金額</t>
    <rPh sb="0" eb="2">
      <t>キンガク</t>
    </rPh>
    <phoneticPr fontId="3"/>
  </si>
  <si>
    <t>備考</t>
    <rPh sb="0" eb="2">
      <t>ビコウ</t>
    </rPh>
    <phoneticPr fontId="3"/>
  </si>
  <si>
    <t>合　　計</t>
    <rPh sb="0" eb="1">
      <t>ゴウ</t>
    </rPh>
    <rPh sb="3" eb="4">
      <t>ケイ</t>
    </rPh>
    <phoneticPr fontId="3"/>
  </si>
  <si>
    <t>補助対象経費合計</t>
    <rPh sb="0" eb="2">
      <t>ホジョ</t>
    </rPh>
    <rPh sb="2" eb="4">
      <t>タイショウ</t>
    </rPh>
    <rPh sb="4" eb="6">
      <t>ケイヒ</t>
    </rPh>
    <rPh sb="6" eb="8">
      <t>ゴウケイ</t>
    </rPh>
    <phoneticPr fontId="7"/>
  </si>
  <si>
    <t>（Ｃ＝Ａ－Ｂ）</t>
    <phoneticPr fontId="7"/>
  </si>
  <si>
    <t>（Ｄ）</t>
    <phoneticPr fontId="7"/>
  </si>
  <si>
    <t>補助率</t>
    <rPh sb="0" eb="3">
      <t>ホジョリツ</t>
    </rPh>
    <phoneticPr fontId="7"/>
  </si>
  <si>
    <t>（Ｆ）</t>
    <phoneticPr fontId="7"/>
  </si>
  <si>
    <t>補助所要額</t>
    <rPh sb="0" eb="2">
      <t>ホジョ</t>
    </rPh>
    <rPh sb="2" eb="4">
      <t>ショヨウ</t>
    </rPh>
    <rPh sb="4" eb="5">
      <t>ガク</t>
    </rPh>
    <phoneticPr fontId="7"/>
  </si>
  <si>
    <t>備考</t>
    <rPh sb="0" eb="2">
      <t>ビコウ</t>
    </rPh>
    <phoneticPr fontId="7"/>
  </si>
  <si>
    <t>Ｅ欄には、Ｃ欄とＤ欄を比較して少ない方の額を記載すること。</t>
    <rPh sb="1" eb="2">
      <t>ラン</t>
    </rPh>
    <rPh sb="6" eb="7">
      <t>ラン</t>
    </rPh>
    <rPh sb="9" eb="10">
      <t>ラン</t>
    </rPh>
    <rPh sb="11" eb="13">
      <t>ヒカク</t>
    </rPh>
    <rPh sb="15" eb="16">
      <t>スク</t>
    </rPh>
    <rPh sb="18" eb="19">
      <t>ホウ</t>
    </rPh>
    <rPh sb="20" eb="21">
      <t>ガク</t>
    </rPh>
    <rPh sb="22" eb="24">
      <t>キサイ</t>
    </rPh>
    <phoneticPr fontId="3"/>
  </si>
  <si>
    <t>Ｇ欄には、Ｅ欄の額に補助率を乗じて得た額を記載すること。ただし、千円未満の端数が生じた場合は切り捨てること。</t>
    <rPh sb="1" eb="2">
      <t>ラン</t>
    </rPh>
    <rPh sb="6" eb="7">
      <t>ラン</t>
    </rPh>
    <rPh sb="8" eb="9">
      <t>ガク</t>
    </rPh>
    <rPh sb="10" eb="12">
      <t>ホジョ</t>
    </rPh>
    <rPh sb="12" eb="13">
      <t>リツ</t>
    </rPh>
    <rPh sb="14" eb="15">
      <t>ジョウ</t>
    </rPh>
    <rPh sb="17" eb="18">
      <t>エ</t>
    </rPh>
    <rPh sb="19" eb="20">
      <t>ガク</t>
    </rPh>
    <rPh sb="21" eb="23">
      <t>キサイ</t>
    </rPh>
    <rPh sb="32" eb="34">
      <t>センエン</t>
    </rPh>
    <rPh sb="34" eb="36">
      <t>ミマン</t>
    </rPh>
    <rPh sb="37" eb="38">
      <t>タン</t>
    </rPh>
    <rPh sb="38" eb="39">
      <t>スウ</t>
    </rPh>
    <rPh sb="40" eb="41">
      <t>ショウ</t>
    </rPh>
    <rPh sb="43" eb="45">
      <t>バアイ</t>
    </rPh>
    <phoneticPr fontId="3"/>
  </si>
  <si>
    <t>居宅介護支援</t>
    <phoneticPr fontId="3"/>
  </si>
  <si>
    <t>物品購入費</t>
    <rPh sb="0" eb="2">
      <t>ブッピン</t>
    </rPh>
    <rPh sb="2" eb="5">
      <t>コウニュウヒ</t>
    </rPh>
    <phoneticPr fontId="3"/>
  </si>
  <si>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3"/>
  </si>
  <si>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3"/>
  </si>
  <si>
    <t>選定額</t>
    <rPh sb="0" eb="2">
      <t>センテイ</t>
    </rPh>
    <rPh sb="2" eb="3">
      <t>ガク</t>
    </rPh>
    <phoneticPr fontId="7"/>
  </si>
  <si>
    <t>定期巡回・随時対応型訪問介護看護</t>
    <phoneticPr fontId="3"/>
  </si>
  <si>
    <t>　エ　その他参考となる資料</t>
    <rPh sb="5" eb="6">
      <t>タ</t>
    </rPh>
    <rPh sb="6" eb="8">
      <t>サンコウ</t>
    </rPh>
    <rPh sb="11" eb="13">
      <t>シリョウ</t>
    </rPh>
    <phoneticPr fontId="3"/>
  </si>
  <si>
    <t>　ウ　歳入歳出予算（見込）書抄本</t>
    <phoneticPr fontId="3"/>
  </si>
  <si>
    <t>（Ｇ＝Ｅ×1/2）</t>
    <phoneticPr fontId="7"/>
  </si>
  <si>
    <r>
      <t>□　</t>
    </r>
    <r>
      <rPr>
        <sz val="14"/>
        <rFont val="HGPｺﾞｼｯｸM"/>
        <family val="3"/>
        <charset val="128"/>
      </rPr>
      <t xml:space="preserve">「金額換算可能な各種ポイントが付与された場合」とは、具体的には以下のケースになります。
・購入に伴いポイントの付与されるポイントカード（購入先の家電量販店のポイントカード等）を利用した場合
・上記の他、ネットショッピング等により、ポイントが付与される場合
</t>
    </r>
    <r>
      <rPr>
        <sz val="14"/>
        <rFont val="HGPｺﾞｼｯｸM"/>
        <family val="3"/>
        <charset val="128"/>
      </rPr>
      <t>□　</t>
    </r>
    <r>
      <rPr>
        <sz val="14"/>
        <rFont val="HGPｺﾞｼｯｸM"/>
        <family val="3"/>
        <charset val="128"/>
      </rPr>
      <t xml:space="preserve">ポイント数が記載された請求書、ポイント付与の条件（何円購入で何ポイント）や１ポイント当たりの換金率が記載されたカード会社の規約書等を提出してください。
</t>
    </r>
    <r>
      <rPr>
        <sz val="14"/>
        <rFont val="HGPｺﾞｼｯｸM"/>
        <family val="3"/>
        <charset val="128"/>
      </rPr>
      <t>□　</t>
    </r>
    <r>
      <rPr>
        <sz val="14"/>
        <rFont val="HGPｺﾞｼｯｸM"/>
        <family val="3"/>
        <charset val="128"/>
      </rPr>
      <t>各種ポイント相当額については、「寄附金その他収入額」に計上し、対象経費の実支出額から控除してください。
ポイント相当額が控除されていなかったり、計算方法を誤っていたりした場合には、補助金を返還いただく場合がございます。くれぐれもご注意ください。</t>
    </r>
    <rPh sb="199" eb="201">
      <t>テイシュツ</t>
    </rPh>
    <rPh sb="268" eb="270">
      <t>ソウトウ</t>
    </rPh>
    <rPh sb="270" eb="271">
      <t>ガク</t>
    </rPh>
    <rPh sb="272" eb="274">
      <t>コウジョ</t>
    </rPh>
    <phoneticPr fontId="3"/>
  </si>
  <si>
    <t>金額換算可能な各種ポイントが付与・利用された場合の当該ポイント相当額の確認できる根拠資料
（※対象経費の支払い時に金額換算可能な各種ポイントが付与又は利用された事業所のみ）</t>
    <rPh sb="80" eb="83">
      <t>ジギョウショ</t>
    </rPh>
    <phoneticPr fontId="3"/>
  </si>
  <si>
    <t>書類送付先</t>
    <rPh sb="0" eb="2">
      <t>ショルイ</t>
    </rPh>
    <rPh sb="2" eb="5">
      <t>ソウフサキ</t>
    </rPh>
    <phoneticPr fontId="3"/>
  </si>
  <si>
    <t>部署名</t>
    <rPh sb="0" eb="2">
      <t>ブショ</t>
    </rPh>
    <rPh sb="2" eb="3">
      <t>メイ</t>
    </rPh>
    <phoneticPr fontId="3"/>
  </si>
  <si>
    <t>ふりがな</t>
    <phoneticPr fontId="3"/>
  </si>
  <si>
    <t>＊事務取扱者（必ず記入してください）</t>
    <rPh sb="1" eb="3">
      <t>ジム</t>
    </rPh>
    <rPh sb="3" eb="5">
      <t>トリアツカイ</t>
    </rPh>
    <rPh sb="5" eb="6">
      <t>シャ</t>
    </rPh>
    <rPh sb="7" eb="8">
      <t>カナラ</t>
    </rPh>
    <rPh sb="9" eb="11">
      <t>キニュウ</t>
    </rPh>
    <phoneticPr fontId="3"/>
  </si>
  <si>
    <t>内容</t>
    <rPh sb="0" eb="2">
      <t>ナイヨウ</t>
    </rPh>
    <phoneticPr fontId="3"/>
  </si>
  <si>
    <t>防犯ブザー</t>
    <rPh sb="0" eb="2">
      <t>ボウハン</t>
    </rPh>
    <phoneticPr fontId="3"/>
  </si>
  <si>
    <t>ボイスレコーダー</t>
    <phoneticPr fontId="3"/>
  </si>
  <si>
    <t>所要額調書（別紙1-1）</t>
    <rPh sb="0" eb="2">
      <t>ショヨウ</t>
    </rPh>
    <rPh sb="2" eb="3">
      <t>ガク</t>
    </rPh>
    <rPh sb="3" eb="5">
      <t>チョウショ</t>
    </rPh>
    <rPh sb="6" eb="8">
      <t>ベッシ</t>
    </rPh>
    <phoneticPr fontId="14"/>
  </si>
  <si>
    <t>所要額内訳書（別紙1-2）</t>
    <rPh sb="0" eb="2">
      <t>ショヨウ</t>
    </rPh>
    <rPh sb="2" eb="3">
      <t>ガク</t>
    </rPh>
    <rPh sb="3" eb="6">
      <t>ウチワケショ</t>
    </rPh>
    <rPh sb="7" eb="9">
      <t>ベッシ</t>
    </rPh>
    <phoneticPr fontId="14"/>
  </si>
  <si>
    <t>補助対象製品のカタログ</t>
    <rPh sb="0" eb="2">
      <t>ホジョ</t>
    </rPh>
    <rPh sb="2" eb="4">
      <t>タイショウ</t>
    </rPh>
    <rPh sb="4" eb="6">
      <t>セイヒン</t>
    </rPh>
    <phoneticPr fontId="3"/>
  </si>
  <si>
    <t>対象経費の所要額内訳書</t>
    <rPh sb="0" eb="2">
      <t>タイショウ</t>
    </rPh>
    <rPh sb="2" eb="4">
      <t>ケイヒ</t>
    </rPh>
    <rPh sb="5" eb="7">
      <t>ショヨウ</t>
    </rPh>
    <rPh sb="7" eb="8">
      <t>ガク</t>
    </rPh>
    <rPh sb="8" eb="10">
      <t>ウチワケ</t>
    </rPh>
    <rPh sb="10" eb="11">
      <t>ショ</t>
    </rPh>
    <phoneticPr fontId="3"/>
  </si>
  <si>
    <t>　イ　対象経費の所要額内訳書（別紙１-２）</t>
    <rPh sb="3" eb="5">
      <t>タイショウ</t>
    </rPh>
    <rPh sb="5" eb="7">
      <t>ケイヒ</t>
    </rPh>
    <rPh sb="8" eb="10">
      <t>ショヨウ</t>
    </rPh>
    <rPh sb="10" eb="11">
      <t>ガク</t>
    </rPh>
    <rPh sb="11" eb="14">
      <t>ウチワケショ</t>
    </rPh>
    <rPh sb="15" eb="17">
      <t>ベッシ</t>
    </rPh>
    <phoneticPr fontId="3"/>
  </si>
  <si>
    <t>・「金額換算可能な各種ポイントが付与された場合」とは、具体的には以下のケースになります。
　①購入に伴いポイントの付与されるポイントカード（購入先の家電量販店のポイントカード等）を利用した場合
　②上記の他、ネットショッピング等により、ポイントが付与される場合
・ポイント数が記載された請求書、ポイント付与の条件（何円購入で何ポイント）や１ポイント当たりの換金率が記載されたカード会社の規約書等を提出してください。
・各種ポイント相当額については、別紙1－1「所要額調書」の「(Ｂ)寄附金その他収入額」に計上し、対象経費の実支出額から控除してください。
・ポイント相当額が控除されていなかったり、計算方法を誤っていたりした場合には、補助金を返還いただく場合がございます。くれぐれもご注意ください。</t>
    <rPh sb="226" eb="228">
      <t>ベッシ</t>
    </rPh>
    <rPh sb="232" eb="234">
      <t>ショヨウ</t>
    </rPh>
    <rPh sb="234" eb="235">
      <t>ガク</t>
    </rPh>
    <rPh sb="235" eb="237">
      <t>チョウショ</t>
    </rPh>
    <phoneticPr fontId="3"/>
  </si>
  <si>
    <t>夜間対応型訪問介護</t>
    <rPh sb="0" eb="2">
      <t>ヤカン</t>
    </rPh>
    <rPh sb="2" eb="5">
      <t>タイオウガタ</t>
    </rPh>
    <rPh sb="5" eb="7">
      <t>ホウモン</t>
    </rPh>
    <rPh sb="7" eb="9">
      <t>カイゴ</t>
    </rPh>
    <phoneticPr fontId="3"/>
  </si>
  <si>
    <t>Ａ欄には、様式１－２「対象経費の支出予定額内訳書」の合計額を記入すること。</t>
    <rPh sb="1" eb="2">
      <t>ラン</t>
    </rPh>
    <phoneticPr fontId="7"/>
  </si>
  <si>
    <t>Ｂ欄には、使途を当該事業に限定した寄附金等があれば、記入すること。
また、対象経費の支払時に、金額換算可能な各種ポイントが付与された場合には、当該ポイント相当額を記入すること。</t>
    <phoneticPr fontId="3"/>
  </si>
  <si>
    <t>７　その他（他補助金との併用について）</t>
    <rPh sb="4" eb="5">
      <t>タ</t>
    </rPh>
    <rPh sb="6" eb="7">
      <t>タ</t>
    </rPh>
    <rPh sb="7" eb="10">
      <t>ホジョキン</t>
    </rPh>
    <rPh sb="12" eb="14">
      <t>ヘイヨウ</t>
    </rPh>
    <phoneticPr fontId="3"/>
  </si>
  <si>
    <t>東京都産業労働局が実施する「カスタマーハラスメント防止対策推進事業」に申請をしていない　または　対象経費の重複はない</t>
    <phoneticPr fontId="3"/>
  </si>
  <si>
    <t>東京都保健医療局が実施する「在宅医療現場におけるハラスメント対策事業」に申請をしていない　または　対象経費の重複はない</t>
    <rPh sb="3" eb="5">
      <t>ホケン</t>
    </rPh>
    <rPh sb="5" eb="7">
      <t>イリョウ</t>
    </rPh>
    <rPh sb="7" eb="8">
      <t>キョク</t>
    </rPh>
    <phoneticPr fontId="7"/>
  </si>
  <si>
    <t>上記以外の対象経費が重複する他の補助金等の交付を受けていない</t>
    <rPh sb="0" eb="2">
      <t>ジョウキ</t>
    </rPh>
    <rPh sb="2" eb="4">
      <t>イガイ</t>
    </rPh>
    <phoneticPr fontId="3"/>
  </si>
  <si>
    <t>防犯ボタン付きセキュリティ端末</t>
    <rPh sb="0" eb="2">
      <t>ボウハン</t>
    </rPh>
    <rPh sb="5" eb="6">
      <t>ツ</t>
    </rPh>
    <rPh sb="13" eb="15">
      <t>タンマツ</t>
    </rPh>
    <phoneticPr fontId="3"/>
  </si>
  <si>
    <t>令和８年度訪問系介護サービス事業所に対する防犯機器等導入支援補助金
提出書類一覧（交付申請時）</t>
    <rPh sb="0" eb="2">
      <t>レイワ</t>
    </rPh>
    <rPh sb="3" eb="5">
      <t>ネンド</t>
    </rPh>
    <rPh sb="5" eb="7">
      <t>ホウモン</t>
    </rPh>
    <rPh sb="7" eb="8">
      <t>ケイ</t>
    </rPh>
    <rPh sb="8" eb="10">
      <t>カイゴ</t>
    </rPh>
    <rPh sb="14" eb="17">
      <t>ジギョウショ</t>
    </rPh>
    <rPh sb="18" eb="19">
      <t>タイ</t>
    </rPh>
    <rPh sb="21" eb="23">
      <t>ボウハン</t>
    </rPh>
    <rPh sb="23" eb="25">
      <t>キキ</t>
    </rPh>
    <rPh sb="25" eb="26">
      <t>トウ</t>
    </rPh>
    <rPh sb="26" eb="28">
      <t>ドウニュウ</t>
    </rPh>
    <rPh sb="28" eb="30">
      <t>シエン</t>
    </rPh>
    <rPh sb="30" eb="33">
      <t>ホジョキン</t>
    </rPh>
    <rPh sb="34" eb="36">
      <t>テイシュツ</t>
    </rPh>
    <rPh sb="36" eb="38">
      <t>ショルイ</t>
    </rPh>
    <rPh sb="38" eb="40">
      <t>イチラン</t>
    </rPh>
    <rPh sb="41" eb="43">
      <t>コウフ</t>
    </rPh>
    <rPh sb="43" eb="46">
      <t>シンセイジ</t>
    </rPh>
    <rPh sb="45" eb="47">
      <t>テイシュツコウフシンセイジ</t>
    </rPh>
    <phoneticPr fontId="3"/>
  </si>
  <si>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3"/>
  </si>
  <si>
    <t>令和８年度訪問系介護サービス事業所に対する防犯機器等導入支援補助金　提出書類一覧(本票)</t>
    <rPh sb="41" eb="42">
      <t>ホン</t>
    </rPh>
    <rPh sb="42" eb="43">
      <t>ヒョウ</t>
    </rPh>
    <phoneticPr fontId="3"/>
  </si>
  <si>
    <t>補助対象製品の金額が確認できるもの</t>
    <rPh sb="0" eb="2">
      <t>ホジョ</t>
    </rPh>
    <rPh sb="2" eb="4">
      <t>タイショウ</t>
    </rPh>
    <rPh sb="4" eb="6">
      <t>セイヒン</t>
    </rPh>
    <rPh sb="7" eb="9">
      <t>キンガク</t>
    </rPh>
    <rPh sb="10" eb="12">
      <t>カクニン</t>
    </rPh>
    <phoneticPr fontId="3"/>
  </si>
  <si>
    <t>　ただし、法人・事業所の所在地について、建物名や部屋番号を追加記載することは差し支え</t>
    <rPh sb="5" eb="7">
      <t>ホウジン</t>
    </rPh>
    <rPh sb="8" eb="10">
      <t>ジギョウ</t>
    </rPh>
    <rPh sb="10" eb="11">
      <t>ショ</t>
    </rPh>
    <rPh sb="12" eb="15">
      <t>ショザイチ</t>
    </rPh>
    <phoneticPr fontId="3"/>
  </si>
  <si>
    <t>　ありません。</t>
    <phoneticPr fontId="3"/>
  </si>
  <si>
    <t>令和</t>
    <rPh sb="0" eb="2">
      <t>レイワ</t>
    </rPh>
    <phoneticPr fontId="3"/>
  </si>
  <si>
    <t>年</t>
    <rPh sb="0" eb="1">
      <t>ネン</t>
    </rPh>
    <phoneticPr fontId="3"/>
  </si>
  <si>
    <t>月</t>
    <rPh sb="0" eb="1">
      <t>ガツ</t>
    </rPh>
    <phoneticPr fontId="3"/>
  </si>
  <si>
    <t>日</t>
    <rPh sb="0" eb="1">
      <t>ニチ</t>
    </rPh>
    <phoneticPr fontId="3"/>
  </si>
  <si>
    <t>訪問介護</t>
    <rPh sb="0" eb="2">
      <t>ホウモン</t>
    </rPh>
    <rPh sb="2" eb="4">
      <t>カイゴ</t>
    </rPh>
    <phoneticPr fontId="3"/>
  </si>
  <si>
    <t>法人所在地</t>
    <rPh sb="0" eb="2">
      <t>ホウジン</t>
    </rPh>
    <rPh sb="2" eb="5">
      <t>ショザイチ</t>
    </rPh>
    <phoneticPr fontId="3"/>
  </si>
  <si>
    <t>（介護予防）訪問看護</t>
    <phoneticPr fontId="3"/>
  </si>
  <si>
    <t>代表者職名</t>
    <rPh sb="0" eb="3">
      <t>ダイヒョウシャ</t>
    </rPh>
    <rPh sb="3" eb="4">
      <t>ショク</t>
    </rPh>
    <rPh sb="4" eb="5">
      <t>メイ</t>
    </rPh>
    <phoneticPr fontId="3"/>
  </si>
  <si>
    <t>代表者氏名</t>
    <rPh sb="0" eb="3">
      <t>ダイヒョウシャ</t>
    </rPh>
    <rPh sb="3" eb="5">
      <t>シメイ</t>
    </rPh>
    <rPh sb="4" eb="5">
      <t>メイ</t>
    </rPh>
    <phoneticPr fontId="3"/>
  </si>
  <si>
    <t>夜間対応型訪問介護</t>
  </si>
  <si>
    <t>東京都福祉局障害者施策推進部が実施する「障害福祉現場におけるカスタマーハラスメント対策推進事業」に申請をしていない　または　対象経費の重複はない</t>
    <rPh sb="0" eb="3">
      <t>トウキョウト</t>
    </rPh>
    <rPh sb="3" eb="5">
      <t>フクシ</t>
    </rPh>
    <rPh sb="5" eb="6">
      <t>キョク</t>
    </rPh>
    <rPh sb="6" eb="9">
      <t>ショウガイシャ</t>
    </rPh>
    <rPh sb="9" eb="10">
      <t>セ</t>
    </rPh>
    <rPh sb="10" eb="11">
      <t>サク</t>
    </rPh>
    <rPh sb="11" eb="13">
      <t>スイシン</t>
    </rPh>
    <rPh sb="13" eb="14">
      <t>ブ</t>
    </rPh>
    <rPh sb="15" eb="17">
      <t>ジッシ</t>
    </rPh>
    <rPh sb="49" eb="51">
      <t>シンセイ</t>
    </rPh>
    <rPh sb="62" eb="64">
      <t>タイショウ</t>
    </rPh>
    <rPh sb="64" eb="66">
      <t>ケイヒ</t>
    </rPh>
    <rPh sb="67" eb="69">
      <t>チョウフク</t>
    </rPh>
    <phoneticPr fontId="3"/>
  </si>
  <si>
    <t>　ア　令和８年度訪問系介護サービス事業所に対する防犯機器等導入支援補助金　所要額調書（別紙１－１）</t>
    <rPh sb="3" eb="5">
      <t>レイワ</t>
    </rPh>
    <rPh sb="6" eb="8">
      <t>ネンド</t>
    </rPh>
    <rPh sb="8" eb="10">
      <t>ホウモン</t>
    </rPh>
    <rPh sb="10" eb="11">
      <t>ケイ</t>
    </rPh>
    <rPh sb="11" eb="13">
      <t>カイゴ</t>
    </rPh>
    <rPh sb="17" eb="20">
      <t>ジギョウショ</t>
    </rPh>
    <rPh sb="21" eb="22">
      <t>タイ</t>
    </rPh>
    <rPh sb="24" eb="26">
      <t>ボウハン</t>
    </rPh>
    <rPh sb="26" eb="28">
      <t>キキ</t>
    </rPh>
    <rPh sb="28" eb="29">
      <t>トウ</t>
    </rPh>
    <rPh sb="29" eb="31">
      <t>ドウニュウ</t>
    </rPh>
    <rPh sb="31" eb="33">
      <t>シエン</t>
    </rPh>
    <rPh sb="33" eb="36">
      <t>ホジョキン</t>
    </rPh>
    <rPh sb="37" eb="39">
      <t>ショヨウ</t>
    </rPh>
    <rPh sb="39" eb="40">
      <t>ガク</t>
    </rPh>
    <rPh sb="40" eb="42">
      <t>チョウショ</t>
    </rPh>
    <rPh sb="43" eb="45">
      <t>ベッシ</t>
    </rPh>
    <phoneticPr fontId="3"/>
  </si>
  <si>
    <t>定期巡回・随時対応型介護看護</t>
  </si>
  <si>
    <t>居宅介護支援</t>
  </si>
  <si>
    <t>〒</t>
    <phoneticPr fontId="3"/>
  </si>
  <si>
    <t>寄附金その他の収入額</t>
    <phoneticPr fontId="3"/>
  </si>
  <si>
    <r>
      <rPr>
        <sz val="12"/>
        <rFont val="Meiryo UI"/>
        <family val="3"/>
        <charset val="128"/>
      </rPr>
      <t>【購入前もしくは購入したが支払未済の場合】</t>
    </r>
    <r>
      <rPr>
        <sz val="11"/>
        <rFont val="Meiryo UI"/>
        <family val="3"/>
        <charset val="128"/>
      </rPr>
      <t xml:space="preserve">
・製品のカタログで金額が分かるページの写しや見積書等を提出してください。
</t>
    </r>
    <r>
      <rPr>
        <sz val="12"/>
        <rFont val="Meiryo UI"/>
        <family val="3"/>
        <charset val="128"/>
      </rPr>
      <t>【既に支払いを終えている場合】</t>
    </r>
    <r>
      <rPr>
        <sz val="11"/>
        <rFont val="Meiryo UI"/>
        <family val="3"/>
        <charset val="128"/>
      </rPr>
      <t xml:space="preserve">
・納品書及び領収書を提出してください。納品書及び領収書は、同じものを実績報告時点でもご提出いただきます。
・法人又は事業所が宛名となっている書類を提出してください。</t>
    </r>
    <r>
      <rPr>
        <b/>
        <u/>
        <sz val="11"/>
        <rFont val="Meiryo UI"/>
        <family val="3"/>
        <charset val="128"/>
      </rPr>
      <t>個人名が宛名となっているものは認められません。</t>
    </r>
    <r>
      <rPr>
        <u/>
        <sz val="11"/>
        <rFont val="Meiryo UI"/>
        <family val="3"/>
        <charset val="128"/>
      </rPr>
      <t xml:space="preserve">
</t>
    </r>
    <r>
      <rPr>
        <sz val="11"/>
        <rFont val="Meiryo UI"/>
        <family val="3"/>
        <charset val="128"/>
      </rPr>
      <t>・領収書の但し書きは、「お品代」ではなく具体的な製品名の名称を記載してください。銀行振込等で領収書が発行されない場合は、振込の相手方及び金額が証明できる書類を提出してください。</t>
    </r>
    <rPh sb="1" eb="3">
      <t>コウニュウ</t>
    </rPh>
    <rPh sb="3" eb="4">
      <t>マエ</t>
    </rPh>
    <rPh sb="8" eb="10">
      <t>コウニュウ</t>
    </rPh>
    <rPh sb="13" eb="15">
      <t>シハラ</t>
    </rPh>
    <rPh sb="15" eb="17">
      <t>ミサイ</t>
    </rPh>
    <rPh sb="18" eb="20">
      <t>バアイ</t>
    </rPh>
    <rPh sb="23" eb="25">
      <t>セイヒン</t>
    </rPh>
    <rPh sb="31" eb="33">
      <t>キンガク</t>
    </rPh>
    <rPh sb="34" eb="35">
      <t>ワ</t>
    </rPh>
    <rPh sb="41" eb="42">
      <t>ウツ</t>
    </rPh>
    <rPh sb="44" eb="47">
      <t>ミツモリショ</t>
    </rPh>
    <rPh sb="47" eb="48">
      <t>トウ</t>
    </rPh>
    <rPh sb="49" eb="51">
      <t>テイシュツ</t>
    </rPh>
    <rPh sb="209" eb="212">
      <t>セイヒンメイ</t>
    </rPh>
    <phoneticPr fontId="3"/>
  </si>
  <si>
    <t>・令和8年4月1日以降に取得したものを提出してください。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3"/>
  </si>
  <si>
    <t>令和８年度訪問系介護サービス事業所に対する防犯機器等導入支援補助金</t>
    <rPh sb="0" eb="2">
      <t>レイワ</t>
    </rPh>
    <rPh sb="3" eb="5">
      <t>ネンド</t>
    </rPh>
    <rPh sb="5" eb="7">
      <t>ホウモン</t>
    </rPh>
    <rPh sb="7" eb="8">
      <t>ケイ</t>
    </rPh>
    <rPh sb="8" eb="10">
      <t>カイゴ</t>
    </rPh>
    <rPh sb="14" eb="17">
      <t>ジギョウショ</t>
    </rPh>
    <rPh sb="18" eb="19">
      <t>タイ</t>
    </rPh>
    <rPh sb="21" eb="23">
      <t>ボウハン</t>
    </rPh>
    <rPh sb="23" eb="25">
      <t>キキ</t>
    </rPh>
    <rPh sb="25" eb="26">
      <t>トウ</t>
    </rPh>
    <rPh sb="26" eb="28">
      <t>ドウニュウ</t>
    </rPh>
    <rPh sb="28" eb="30">
      <t>シエン</t>
    </rPh>
    <rPh sb="30" eb="33">
      <t>ホジョキン</t>
    </rPh>
    <phoneticPr fontId="3"/>
  </si>
  <si>
    <t>令和８年度訪問系介護サービス事業所に対する防犯機器等導入支援補助金　所要額調書</t>
    <rPh sb="0" eb="2">
      <t>レイワ</t>
    </rPh>
    <rPh sb="3" eb="4">
      <t>ネン</t>
    </rPh>
    <rPh sb="4" eb="5">
      <t>ド</t>
    </rPh>
    <rPh sb="34" eb="36">
      <t>ショヨウ</t>
    </rPh>
    <rPh sb="36" eb="37">
      <t>ガク</t>
    </rPh>
    <phoneticPr fontId="7"/>
  </si>
  <si>
    <t>Jグランツによる申請</t>
    <rPh sb="8" eb="10">
      <t>シンセイ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</si>
</sst>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3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9"/>
      <name val="Meiryo UI"/>
      <family val="3"/>
      <charset val="128"/>
    </font>
    <font>
      <sz val="12"/>
      <color rgb="FF000000"/>
      <name val="Meiryo UI"/>
      <family val="3"/>
      <charset val="128"/>
    </font>
    <font>
      <sz val="11"/>
      <color theme="1"/>
      <name val="ＭＳ 明朝"/>
      <family val="1"/>
      <charset val="128"/>
    </font>
    <font>
      <u/>
      <sz val="11"/>
      <name val="ＭＳ 明朝"/>
      <family val="1"/>
      <charset val="128"/>
    </font>
    <font>
      <sz val="12"/>
      <name val="HGPｺﾞｼｯｸM"/>
      <family val="3"/>
      <charset val="128"/>
    </font>
    <font>
      <sz val="14"/>
      <name val="HGPｺﾞｼｯｸM"/>
      <family val="3"/>
      <charset val="128"/>
    </font>
    <font>
      <b/>
      <sz val="11"/>
      <name val="ＭＳ 明朝"/>
      <family val="1"/>
      <charset val="128"/>
    </font>
    <font>
      <sz val="11"/>
      <name val="ＭＳ Ｐ明朝"/>
      <family val="1"/>
      <charset val="128"/>
    </font>
    <font>
      <b/>
      <sz val="12"/>
      <name val="Meiryo UI"/>
      <family val="3"/>
      <charset val="128"/>
    </font>
    <font>
      <u/>
      <sz val="11"/>
      <name val="Meiryo UI"/>
      <family val="3"/>
      <charset val="128"/>
    </font>
    <font>
      <b/>
      <u/>
      <sz val="11"/>
      <name val="Meiryo UI"/>
      <family val="3"/>
      <charset val="128"/>
    </font>
    <font>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b/>
      <sz val="20"/>
      <name val="Meiryo UI"/>
      <family val="3"/>
      <charset val="128"/>
    </font>
    <font>
      <sz val="11"/>
      <color rgb="FF00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7">
    <xf numFmtId="0" fontId="0" fillId="0" borderId="0"/>
    <xf numFmtId="38" fontId="2"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6" fillId="0" borderId="0"/>
    <xf numFmtId="38" fontId="6"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cellStyleXfs>
  <cellXfs count="217">
    <xf numFmtId="0" fontId="0" fillId="0" borderId="0" xfId="0"/>
    <xf numFmtId="0" fontId="16" fillId="0" borderId="0" xfId="12" applyFont="1" applyProtection="1">
      <alignment vertical="center"/>
      <protection locked="0"/>
    </xf>
    <xf numFmtId="0" fontId="10" fillId="0" borderId="0" xfId="12" applyFont="1" applyProtection="1">
      <alignment vertical="center"/>
      <protection locked="0"/>
    </xf>
    <xf numFmtId="0" fontId="11" fillId="0" borderId="0" xfId="12" applyFont="1" applyProtection="1">
      <alignment vertical="center"/>
      <protection locked="0"/>
    </xf>
    <xf numFmtId="0" fontId="13" fillId="0" borderId="0" xfId="12" applyFont="1" applyProtection="1">
      <alignment vertical="center"/>
      <protection locked="0"/>
    </xf>
    <xf numFmtId="0" fontId="10" fillId="0" borderId="0" xfId="12" applyFont="1" applyAlignment="1" applyProtection="1">
      <alignment horizontal="center" vertical="center"/>
      <protection locked="0"/>
    </xf>
    <xf numFmtId="0" fontId="4" fillId="0" borderId="0" xfId="0" applyFont="1" applyAlignment="1">
      <alignment vertical="center"/>
    </xf>
    <xf numFmtId="0" fontId="11" fillId="0" borderId="0" xfId="11" applyFont="1" applyAlignment="1">
      <alignment horizontal="left" vertical="center"/>
    </xf>
    <xf numFmtId="0" fontId="12" fillId="0" borderId="0" xfId="11" applyFont="1">
      <alignment vertical="center"/>
    </xf>
    <xf numFmtId="0" fontId="12" fillId="0" borderId="0" xfId="11" applyFont="1" applyAlignment="1">
      <alignment horizontal="center" vertical="center"/>
    </xf>
    <xf numFmtId="0" fontId="11" fillId="0" borderId="13" xfId="11" applyFont="1" applyBorder="1" applyAlignment="1">
      <alignment horizontal="center" vertical="center"/>
    </xf>
    <xf numFmtId="0" fontId="11" fillId="0" borderId="15" xfId="11" applyFont="1" applyBorder="1" applyProtection="1">
      <alignment vertical="center"/>
      <protection locked="0"/>
    </xf>
    <xf numFmtId="0" fontId="11" fillId="0" borderId="13" xfId="11" applyFont="1" applyBorder="1">
      <alignment vertical="center"/>
    </xf>
    <xf numFmtId="0" fontId="13" fillId="0" borderId="0" xfId="11" applyFont="1" applyAlignment="1">
      <alignment horizontal="left"/>
    </xf>
    <xf numFmtId="0" fontId="10" fillId="0" borderId="0" xfId="11" applyFont="1">
      <alignment vertical="center"/>
    </xf>
    <xf numFmtId="0" fontId="11" fillId="0" borderId="16" xfId="11" applyFont="1" applyBorder="1">
      <alignment vertical="center"/>
    </xf>
    <xf numFmtId="0" fontId="11" fillId="0" borderId="17" xfId="11" applyFont="1" applyBorder="1" applyAlignment="1">
      <alignment horizontal="center" vertical="center"/>
    </xf>
    <xf numFmtId="0" fontId="10" fillId="0" borderId="17" xfId="11" applyFont="1" applyBorder="1" applyAlignment="1">
      <alignment horizontal="left" vertical="center"/>
    </xf>
    <xf numFmtId="0" fontId="10" fillId="0" borderId="17" xfId="11" applyFont="1" applyBorder="1" applyAlignment="1">
      <alignment horizontal="left" vertical="center" wrapText="1"/>
    </xf>
    <xf numFmtId="0" fontId="17" fillId="0" borderId="13" xfId="11" applyFont="1" applyBorder="1">
      <alignment vertical="center"/>
    </xf>
    <xf numFmtId="0" fontId="17" fillId="0" borderId="14" xfId="11" applyFont="1" applyBorder="1">
      <alignment vertical="center"/>
    </xf>
    <xf numFmtId="0" fontId="17" fillId="0" borderId="15" xfId="11" applyFont="1" applyBorder="1">
      <alignment vertical="center"/>
    </xf>
    <xf numFmtId="0" fontId="10" fillId="0" borderId="17" xfId="11" applyFont="1" applyBorder="1" applyAlignment="1">
      <alignment vertical="center" wrapText="1"/>
    </xf>
    <xf numFmtId="0" fontId="11" fillId="0" borderId="0" xfId="11" applyFont="1" applyAlignment="1">
      <alignment horizontal="center" vertical="center"/>
    </xf>
    <xf numFmtId="0" fontId="11" fillId="0" borderId="0" xfId="11" applyFont="1" applyAlignment="1">
      <alignment vertical="center" wrapText="1"/>
    </xf>
    <xf numFmtId="0" fontId="13" fillId="0" borderId="0" xfId="11" applyFont="1" applyAlignment="1">
      <alignment horizontal="center" vertical="center" shrinkToFit="1"/>
    </xf>
    <xf numFmtId="0" fontId="15" fillId="0" borderId="0" xfId="11" applyFont="1" applyAlignment="1">
      <alignment horizontal="left" vertical="center"/>
    </xf>
    <xf numFmtId="0" fontId="13" fillId="0" borderId="0" xfId="11" applyFont="1">
      <alignment vertical="center"/>
    </xf>
    <xf numFmtId="0" fontId="13" fillId="0" borderId="0" xfId="11" applyFont="1" applyAlignment="1">
      <alignment horizontal="center" vertical="center"/>
    </xf>
    <xf numFmtId="0" fontId="10" fillId="0" borderId="0" xfId="11" applyFont="1" applyAlignment="1">
      <alignment horizontal="center" vertical="center"/>
    </xf>
    <xf numFmtId="0" fontId="4" fillId="0" borderId="0" xfId="13" applyFont="1">
      <alignment vertical="center"/>
    </xf>
    <xf numFmtId="0" fontId="4" fillId="0" borderId="0" xfId="13" applyFont="1" applyAlignment="1">
      <alignment horizontal="left" vertical="center"/>
    </xf>
    <xf numFmtId="0" fontId="4" fillId="2" borderId="0" xfId="13" applyFont="1" applyFill="1" applyProtection="1">
      <alignment vertical="center"/>
      <protection locked="0"/>
    </xf>
    <xf numFmtId="0" fontId="4" fillId="0" borderId="0" xfId="13" applyFont="1" applyAlignment="1">
      <alignment horizontal="right" vertical="center"/>
    </xf>
    <xf numFmtId="0" fontId="4" fillId="0" borderId="0" xfId="13" applyFont="1" applyAlignment="1" applyProtection="1">
      <alignment horizontal="left" vertical="center"/>
      <protection locked="0"/>
    </xf>
    <xf numFmtId="0" fontId="4" fillId="0" borderId="7" xfId="13" applyFont="1" applyBorder="1" applyAlignment="1">
      <alignment horizontal="left" vertical="center"/>
    </xf>
    <xf numFmtId="0" fontId="4" fillId="0" borderId="6" xfId="13" applyFont="1" applyBorder="1" applyAlignment="1">
      <alignment horizontal="left" vertical="center"/>
    </xf>
    <xf numFmtId="0" fontId="4" fillId="0" borderId="5" xfId="13" applyFont="1" applyBorder="1" applyAlignment="1">
      <alignment horizontal="left" vertical="center"/>
    </xf>
    <xf numFmtId="0" fontId="4" fillId="0" borderId="21" xfId="13" applyFont="1" applyBorder="1" applyAlignment="1">
      <alignment horizontal="left" vertical="center"/>
    </xf>
    <xf numFmtId="0" fontId="4" fillId="0" borderId="9" xfId="13" applyFont="1" applyBorder="1" applyAlignment="1">
      <alignment horizontal="left" vertical="center"/>
    </xf>
    <xf numFmtId="0" fontId="4" fillId="0" borderId="8" xfId="13" applyFont="1" applyBorder="1" applyAlignment="1">
      <alignment horizontal="left" vertical="center"/>
    </xf>
    <xf numFmtId="0" fontId="4" fillId="0" borderId="20" xfId="13" applyFont="1" applyBorder="1" applyAlignment="1">
      <alignment horizontal="left" vertical="center"/>
    </xf>
    <xf numFmtId="0" fontId="4" fillId="0" borderId="4" xfId="13" applyFont="1" applyBorder="1" applyAlignment="1">
      <alignment horizontal="left" vertical="center"/>
    </xf>
    <xf numFmtId="0" fontId="4" fillId="0" borderId="2" xfId="13" applyFont="1" applyBorder="1" applyAlignment="1">
      <alignment horizontal="left" vertical="center"/>
    </xf>
    <xf numFmtId="0" fontId="4" fillId="0" borderId="3" xfId="13" applyFont="1" applyBorder="1" applyAlignment="1">
      <alignment horizontal="left" vertical="center"/>
    </xf>
    <xf numFmtId="0" fontId="4" fillId="0" borderId="0" xfId="13" applyFont="1" applyAlignment="1">
      <alignment horizontal="center" vertical="center"/>
    </xf>
    <xf numFmtId="0" fontId="18" fillId="0" borderId="21" xfId="14" applyFont="1" applyBorder="1" applyAlignment="1">
      <alignment horizontal="left" vertical="center"/>
    </xf>
    <xf numFmtId="0" fontId="18" fillId="0" borderId="0" xfId="14" applyFont="1" applyAlignment="1">
      <alignment horizontal="left" vertical="center"/>
    </xf>
    <xf numFmtId="0" fontId="4" fillId="0" borderId="0" xfId="15" applyFont="1">
      <alignment vertical="center"/>
    </xf>
    <xf numFmtId="0" fontId="19" fillId="0" borderId="0" xfId="15" applyFont="1">
      <alignment vertical="center"/>
    </xf>
    <xf numFmtId="0" fontId="4" fillId="0" borderId="0" xfId="15" applyFont="1" applyAlignment="1">
      <alignment horizontal="center" vertical="center" wrapText="1"/>
    </xf>
    <xf numFmtId="38" fontId="4" fillId="0" borderId="1" xfId="1" applyFont="1" applyBorder="1" applyAlignment="1">
      <alignment horizontal="right" vertical="center"/>
    </xf>
    <xf numFmtId="0" fontId="20" fillId="0" borderId="0" xfId="16" applyFont="1" applyAlignment="1">
      <alignment vertical="center"/>
    </xf>
    <xf numFmtId="0" fontId="4" fillId="0" borderId="1" xfId="15" applyFont="1" applyBorder="1" applyAlignment="1">
      <alignment horizontal="center" vertical="center" wrapText="1"/>
    </xf>
    <xf numFmtId="0" fontId="4" fillId="0" borderId="0" xfId="6" applyFont="1" applyAlignment="1" applyProtection="1">
      <alignment vertical="center"/>
      <protection locked="0"/>
    </xf>
    <xf numFmtId="0" fontId="4" fillId="0" borderId="0" xfId="6" applyFont="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0" borderId="0" xfId="6" applyFont="1" applyAlignment="1">
      <alignment horizontal="left" vertical="center" shrinkToFit="1"/>
    </xf>
    <xf numFmtId="0" fontId="22" fillId="0" borderId="0" xfId="6" applyFont="1" applyAlignment="1" applyProtection="1">
      <alignment vertical="center"/>
      <protection locked="0"/>
    </xf>
    <xf numFmtId="0" fontId="4" fillId="0" borderId="0" xfId="6" applyFont="1" applyAlignment="1" applyProtection="1">
      <alignment horizontal="right" vertical="center"/>
      <protection locked="0"/>
    </xf>
    <xf numFmtId="0" fontId="4" fillId="0" borderId="10" xfId="6" applyFont="1" applyBorder="1" applyAlignment="1" applyProtection="1">
      <alignment horizontal="center" vertical="center"/>
      <protection locked="0"/>
    </xf>
    <xf numFmtId="0" fontId="4" fillId="0" borderId="10" xfId="6" applyFont="1" applyBorder="1" applyAlignment="1" applyProtection="1">
      <alignment horizontal="center" vertical="center" wrapText="1"/>
      <protection locked="0"/>
    </xf>
    <xf numFmtId="0" fontId="4" fillId="0" borderId="11" xfId="6" applyFont="1" applyBorder="1" applyAlignment="1" applyProtection="1">
      <alignment horizontal="center" vertical="center"/>
      <protection locked="0"/>
    </xf>
    <xf numFmtId="0" fontId="4" fillId="0" borderId="11" xfId="6" applyFont="1" applyBorder="1" applyAlignment="1" applyProtection="1">
      <alignment horizontal="center" vertical="center" wrapText="1"/>
      <protection locked="0"/>
    </xf>
    <xf numFmtId="0" fontId="4" fillId="0" borderId="11" xfId="6" applyFont="1" applyBorder="1" applyAlignment="1" applyProtection="1">
      <alignment horizontal="center" vertical="center" shrinkToFit="1"/>
      <protection locked="0"/>
    </xf>
    <xf numFmtId="38" fontId="4" fillId="0" borderId="1" xfId="7" applyFont="1" applyFill="1" applyBorder="1" applyAlignment="1" applyProtection="1">
      <alignment horizontal="left" vertical="center" shrinkToFit="1"/>
      <protection locked="0"/>
    </xf>
    <xf numFmtId="38" fontId="4" fillId="0" borderId="1" xfId="7" applyFont="1" applyBorder="1" applyAlignment="1" applyProtection="1">
      <alignment horizontal="right" vertical="center" shrinkToFit="1"/>
    </xf>
    <xf numFmtId="12" fontId="4" fillId="0" borderId="1" xfId="7" applyNumberFormat="1" applyFont="1" applyFill="1" applyBorder="1" applyAlignment="1" applyProtection="1">
      <alignment horizontal="right" vertical="center" shrinkToFit="1"/>
    </xf>
    <xf numFmtId="38" fontId="4" fillId="0" borderId="1" xfId="7" applyFont="1" applyFill="1" applyBorder="1" applyAlignment="1" applyProtection="1">
      <alignment horizontal="right" vertical="center" shrinkToFit="1"/>
    </xf>
    <xf numFmtId="38" fontId="4" fillId="0" borderId="0" xfId="7" applyFont="1" applyAlignment="1" applyProtection="1">
      <alignment horizontal="left" vertical="center"/>
      <protection locked="0"/>
    </xf>
    <xf numFmtId="38" fontId="4" fillId="0" borderId="0" xfId="7" applyFont="1" applyAlignment="1" applyProtection="1">
      <alignment horizontal="right" vertical="center"/>
      <protection locked="0"/>
    </xf>
    <xf numFmtId="38" fontId="4" fillId="0" borderId="0" xfId="7" applyFont="1" applyAlignment="1" applyProtection="1">
      <alignment vertical="center"/>
      <protection locked="0"/>
    </xf>
    <xf numFmtId="0" fontId="22" fillId="0" borderId="2" xfId="6" applyFont="1" applyBorder="1" applyAlignment="1" applyProtection="1">
      <alignment horizontal="left" vertical="center"/>
      <protection locked="0"/>
    </xf>
    <xf numFmtId="0" fontId="22" fillId="0" borderId="0" xfId="6" applyFont="1" applyAlignment="1" applyProtection="1">
      <alignment horizontal="left" vertical="center"/>
      <protection locked="0"/>
    </xf>
    <xf numFmtId="0" fontId="4" fillId="0" borderId="0" xfId="6" applyFont="1" applyAlignment="1">
      <alignment vertical="center" shrinkToFit="1"/>
    </xf>
    <xf numFmtId="0" fontId="4" fillId="0" borderId="0" xfId="6" applyFont="1" applyAlignment="1">
      <alignment vertical="center"/>
    </xf>
    <xf numFmtId="0" fontId="4" fillId="0" borderId="0" xfId="15" applyFont="1" applyAlignment="1">
      <alignment horizontal="right" vertical="center"/>
    </xf>
    <xf numFmtId="38" fontId="4" fillId="0" borderId="1" xfId="1" applyFont="1" applyBorder="1" applyAlignment="1">
      <alignment horizontal="center" vertical="center"/>
    </xf>
    <xf numFmtId="38" fontId="4" fillId="0" borderId="1" xfId="1" applyFont="1" applyBorder="1" applyAlignment="1">
      <alignment vertical="center"/>
    </xf>
    <xf numFmtId="38" fontId="4" fillId="0" borderId="25" xfId="1" applyFont="1" applyBorder="1" applyAlignment="1">
      <alignment horizontal="center" vertical="center"/>
    </xf>
    <xf numFmtId="0" fontId="23" fillId="0" borderId="0" xfId="0" applyFont="1" applyAlignment="1">
      <alignment vertical="center"/>
    </xf>
    <xf numFmtId="0" fontId="21" fillId="0" borderId="7" xfId="16" applyFont="1" applyBorder="1" applyAlignment="1">
      <alignment vertical="center" wrapText="1"/>
    </xf>
    <xf numFmtId="0" fontId="10" fillId="0" borderId="17" xfId="16" applyFont="1" applyBorder="1" applyAlignment="1">
      <alignment vertical="center" wrapText="1"/>
    </xf>
    <xf numFmtId="38" fontId="4" fillId="3" borderId="1" xfId="7" applyFont="1" applyFill="1" applyBorder="1" applyAlignment="1" applyProtection="1">
      <alignment horizontal="right" vertical="center" shrinkToFit="1"/>
      <protection locked="0"/>
    </xf>
    <xf numFmtId="0" fontId="4" fillId="3" borderId="1" xfId="15" applyFont="1" applyFill="1" applyBorder="1" applyAlignment="1">
      <alignment vertical="center" wrapText="1"/>
    </xf>
    <xf numFmtId="0" fontId="4" fillId="3" borderId="1" xfId="15" applyFont="1" applyFill="1" applyBorder="1" applyAlignment="1">
      <alignment horizontal="left" vertical="center" wrapText="1"/>
    </xf>
    <xf numFmtId="38" fontId="4" fillId="3" borderId="1" xfId="1" applyFont="1" applyFill="1" applyBorder="1" applyAlignment="1">
      <alignment vertical="center"/>
    </xf>
    <xf numFmtId="176" fontId="4" fillId="2" borderId="0" xfId="13" applyNumberFormat="1" applyFont="1" applyFill="1" applyAlignment="1" applyProtection="1">
      <alignment vertical="center" shrinkToFit="1"/>
      <protection locked="0"/>
    </xf>
    <xf numFmtId="176" fontId="4" fillId="2" borderId="0" xfId="13" applyNumberFormat="1" applyFont="1" applyFill="1" applyProtection="1">
      <alignment vertical="center"/>
      <protection locked="0"/>
    </xf>
    <xf numFmtId="0" fontId="13" fillId="3" borderId="17" xfId="11" applyFont="1" applyFill="1" applyBorder="1" applyAlignment="1" applyProtection="1">
      <alignment horizontal="center" vertical="center" shrinkToFit="1"/>
      <protection locked="0"/>
    </xf>
    <xf numFmtId="38" fontId="4" fillId="3" borderId="1" xfId="1" applyFont="1" applyFill="1" applyBorder="1" applyAlignment="1">
      <alignment horizontal="center" vertical="center"/>
    </xf>
    <xf numFmtId="176" fontId="4" fillId="2" borderId="0" xfId="13" applyNumberFormat="1" applyFont="1" applyFill="1" applyAlignment="1">
      <alignment horizontal="left" vertical="center" shrinkToFit="1"/>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38" fontId="4" fillId="0" borderId="1" xfId="7" applyFont="1" applyFill="1" applyBorder="1" applyAlignment="1" applyProtection="1">
      <alignment horizontal="right" vertical="center" shrinkToFit="1"/>
      <protection locked="0"/>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lignment vertical="center"/>
    </xf>
    <xf numFmtId="0" fontId="4" fillId="0" borderId="21" xfId="13" applyFont="1" applyBorder="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38" fontId="4" fillId="3" borderId="1" xfId="9" applyFont="1" applyFill="1" applyBorder="1" applyAlignment="1">
      <alignment vertical="center" wrapText="1"/>
    </xf>
    <xf numFmtId="38" fontId="4" fillId="0" borderId="1" xfId="9" applyFont="1" applyFill="1" applyBorder="1" applyAlignment="1">
      <alignment vertical="center" wrapText="1"/>
    </xf>
    <xf numFmtId="38" fontId="4" fillId="3" borderId="1" xfId="7" applyFont="1" applyFill="1" applyBorder="1" applyAlignment="1" applyProtection="1">
      <alignment horizontal="left" vertical="center" wrapText="1"/>
    </xf>
    <xf numFmtId="0" fontId="18" fillId="0" borderId="20" xfId="14" applyFont="1" applyBorder="1" applyAlignment="1">
      <alignment horizontal="left" vertical="center"/>
    </xf>
    <xf numFmtId="0" fontId="11" fillId="0" borderId="0" xfId="12" applyFont="1" applyAlignment="1" applyProtection="1">
      <alignment horizontal="center" vertical="center"/>
      <protection locked="0"/>
    </xf>
    <xf numFmtId="38" fontId="4" fillId="0" borderId="0" xfId="1" applyFont="1" applyFill="1" applyBorder="1" applyAlignment="1">
      <alignment horizontal="right" vertical="center"/>
    </xf>
    <xf numFmtId="0" fontId="18" fillId="0" borderId="9" xfId="0" applyFont="1" applyBorder="1" applyAlignment="1" applyProtection="1">
      <alignment horizontal="center" vertical="center"/>
      <protection locked="0"/>
    </xf>
    <xf numFmtId="0" fontId="18" fillId="0" borderId="0" xfId="0" applyFont="1" applyAlignment="1" applyProtection="1">
      <alignment vertical="center"/>
      <protection locked="0"/>
    </xf>
    <xf numFmtId="0" fontId="18" fillId="0" borderId="0" xfId="0" applyFont="1" applyAlignment="1" applyProtection="1">
      <alignment horizontal="center" vertical="center"/>
      <protection locked="0"/>
    </xf>
    <xf numFmtId="0" fontId="18" fillId="0" borderId="0" xfId="0" applyFont="1" applyAlignment="1" applyProtection="1">
      <alignment horizontal="right" vertical="center"/>
      <protection locked="0"/>
    </xf>
    <xf numFmtId="0" fontId="18" fillId="3" borderId="0" xfId="0" applyFont="1" applyFill="1" applyAlignment="1" applyProtection="1">
      <alignment horizontal="center" vertical="center"/>
      <protection locked="0"/>
    </xf>
    <xf numFmtId="0" fontId="18" fillId="0" borderId="0" xfId="0" applyFont="1" applyAlignment="1">
      <alignment vertical="center"/>
    </xf>
    <xf numFmtId="0" fontId="18" fillId="0" borderId="0" xfId="0" applyFont="1" applyAlignment="1" applyProtection="1">
      <alignment horizontal="left" vertical="center"/>
      <protection locked="0"/>
    </xf>
    <xf numFmtId="0" fontId="18" fillId="0" borderId="0" xfId="0" applyFont="1"/>
    <xf numFmtId="0" fontId="18" fillId="0" borderId="0" xfId="0" applyFont="1" applyAlignment="1" applyProtection="1">
      <alignment vertical="top"/>
      <protection locked="0"/>
    </xf>
    <xf numFmtId="0" fontId="18" fillId="0" borderId="0" xfId="0" applyFont="1" applyAlignment="1" applyProtection="1">
      <alignment vertical="top" wrapText="1"/>
      <protection locked="0"/>
    </xf>
    <xf numFmtId="0" fontId="18" fillId="0" borderId="0" xfId="0" applyFont="1" applyAlignment="1" applyProtection="1">
      <alignment horizontal="center" vertical="top" wrapText="1"/>
      <protection locked="0"/>
    </xf>
    <xf numFmtId="38" fontId="27" fillId="0" borderId="0" xfId="1" applyFont="1" applyBorder="1" applyAlignment="1" applyProtection="1">
      <alignment vertical="center"/>
      <protection locked="0"/>
    </xf>
    <xf numFmtId="0" fontId="28" fillId="0" borderId="9" xfId="0" applyFont="1" applyBorder="1" applyAlignment="1" applyProtection="1">
      <alignment vertical="center"/>
      <protection locked="0"/>
    </xf>
    <xf numFmtId="0" fontId="18" fillId="0" borderId="9" xfId="0" applyFont="1" applyBorder="1" applyAlignment="1" applyProtection="1">
      <alignment vertical="center"/>
      <protection locked="0"/>
    </xf>
    <xf numFmtId="0" fontId="29" fillId="0" borderId="0" xfId="6" applyFont="1" applyAlignment="1" applyProtection="1">
      <alignment horizontal="left" vertical="center" wrapText="1"/>
      <protection locked="0"/>
    </xf>
    <xf numFmtId="0" fontId="18" fillId="2" borderId="27" xfId="0" applyFont="1" applyFill="1" applyBorder="1" applyAlignment="1" applyProtection="1">
      <alignment horizontal="center" vertical="center" shrinkToFit="1"/>
      <protection locked="0"/>
    </xf>
    <xf numFmtId="0" fontId="18" fillId="3" borderId="11" xfId="0" applyFont="1" applyFill="1" applyBorder="1" applyAlignment="1" applyProtection="1">
      <alignment horizontal="left" vertical="center" wrapText="1"/>
      <protection locked="0"/>
    </xf>
    <xf numFmtId="0" fontId="18" fillId="0" borderId="1" xfId="0" applyFont="1" applyBorder="1" applyAlignment="1" applyProtection="1">
      <alignment horizontal="center" vertical="center"/>
      <protection locked="0"/>
    </xf>
    <xf numFmtId="0" fontId="18" fillId="3" borderId="1" xfId="0" applyFont="1" applyFill="1" applyBorder="1" applyAlignment="1" applyProtection="1">
      <alignment horizontal="left" vertical="center" shrinkToFit="1"/>
      <protection locked="0"/>
    </xf>
    <xf numFmtId="0" fontId="30" fillId="0" borderId="10" xfId="0" applyFont="1" applyBorder="1" applyAlignment="1" applyProtection="1">
      <alignment horizontal="center" vertical="center"/>
      <protection locked="0"/>
    </xf>
    <xf numFmtId="0" fontId="30" fillId="3" borderId="26" xfId="0" applyFont="1" applyFill="1" applyBorder="1" applyAlignment="1" applyProtection="1">
      <alignment horizontal="left" vertical="center" shrinkToFit="1"/>
      <protection locked="0"/>
    </xf>
    <xf numFmtId="0" fontId="18" fillId="0" borderId="24" xfId="0" applyFont="1" applyBorder="1" applyAlignment="1" applyProtection="1">
      <alignment horizontal="center" vertical="center"/>
      <protection locked="0"/>
    </xf>
    <xf numFmtId="0" fontId="18" fillId="3" borderId="11" xfId="0" applyFont="1" applyFill="1" applyBorder="1" applyAlignment="1" applyProtection="1">
      <alignment horizontal="left" vertical="center" shrinkToFit="1"/>
      <protection locked="0"/>
    </xf>
    <xf numFmtId="0" fontId="18" fillId="0" borderId="3"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8" fillId="0" borderId="12" xfId="0" applyFont="1" applyBorder="1" applyAlignment="1" applyProtection="1">
      <alignment horizontal="center" vertical="center"/>
      <protection locked="0"/>
    </xf>
    <xf numFmtId="0" fontId="18" fillId="3" borderId="28" xfId="0" applyFont="1" applyFill="1" applyBorder="1" applyAlignment="1" applyProtection="1">
      <alignment horizontal="left" vertical="center" shrinkToFit="1"/>
      <protection locked="0"/>
    </xf>
    <xf numFmtId="0" fontId="18" fillId="3" borderId="29" xfId="0" applyFont="1" applyFill="1" applyBorder="1" applyAlignment="1" applyProtection="1">
      <alignment horizontal="left" vertical="center" shrinkToFit="1"/>
      <protection locked="0"/>
    </xf>
    <xf numFmtId="0" fontId="18" fillId="0" borderId="0" xfId="0" applyFont="1" applyAlignment="1" applyProtection="1">
      <alignment horizontal="right" vertical="center"/>
      <protection locked="0"/>
    </xf>
    <xf numFmtId="0" fontId="18" fillId="3" borderId="0" xfId="0" applyFont="1" applyFill="1" applyAlignment="1" applyProtection="1">
      <alignment horizontal="left" vertical="center" shrinkToFit="1"/>
      <protection locked="0"/>
    </xf>
    <xf numFmtId="0" fontId="18" fillId="0" borderId="0" xfId="0" applyFont="1" applyAlignment="1" applyProtection="1">
      <alignment horizontal="center" vertical="center"/>
      <protection locked="0"/>
    </xf>
    <xf numFmtId="38" fontId="27" fillId="0" borderId="9" xfId="1" applyFont="1" applyFill="1" applyBorder="1" applyAlignment="1" applyProtection="1">
      <alignment horizontal="center" vertical="center"/>
    </xf>
    <xf numFmtId="0" fontId="29" fillId="0" borderId="0" xfId="6" applyFont="1" applyAlignment="1" applyProtection="1">
      <alignment horizontal="left" vertical="center" wrapText="1"/>
      <protection locked="0"/>
    </xf>
    <xf numFmtId="0" fontId="17" fillId="0" borderId="13" xfId="11" applyFont="1" applyBorder="1" applyAlignment="1">
      <alignment horizontal="left" vertical="center"/>
    </xf>
    <xf numFmtId="0" fontId="17" fillId="0" borderId="14" xfId="11" applyFont="1" applyBorder="1" applyAlignment="1">
      <alignment horizontal="left" vertical="center"/>
    </xf>
    <xf numFmtId="0" fontId="17" fillId="0" borderId="15" xfId="11" applyFont="1" applyBorder="1" applyAlignment="1">
      <alignment horizontal="left" vertical="center"/>
    </xf>
    <xf numFmtId="0" fontId="31" fillId="0" borderId="13" xfId="12" applyFont="1" applyBorder="1" applyAlignment="1" applyProtection="1">
      <alignment horizontal="center" vertical="center"/>
      <protection locked="0"/>
    </xf>
    <xf numFmtId="0" fontId="31" fillId="0" borderId="14" xfId="12" applyFont="1" applyBorder="1" applyAlignment="1" applyProtection="1">
      <alignment horizontal="center" vertical="center"/>
      <protection locked="0"/>
    </xf>
    <xf numFmtId="0" fontId="31" fillId="0" borderId="15" xfId="12" applyFont="1" applyBorder="1" applyAlignment="1" applyProtection="1">
      <alignment horizontal="center" vertical="center"/>
      <protection locked="0"/>
    </xf>
    <xf numFmtId="0" fontId="11" fillId="0" borderId="14" xfId="11" applyFont="1" applyBorder="1" applyAlignment="1" applyProtection="1">
      <alignment horizontal="left" vertical="center" shrinkToFit="1"/>
      <protection locked="0"/>
    </xf>
    <xf numFmtId="0" fontId="11" fillId="0" borderId="15" xfId="11" applyFont="1" applyBorder="1" applyAlignment="1" applyProtection="1">
      <alignment horizontal="left" vertical="center" shrinkToFit="1"/>
      <protection locked="0"/>
    </xf>
    <xf numFmtId="0" fontId="11" fillId="0" borderId="13" xfId="11" applyFont="1" applyBorder="1" applyAlignment="1">
      <alignment horizontal="right" vertical="center" shrinkToFit="1"/>
    </xf>
    <xf numFmtId="0" fontId="11" fillId="0" borderId="14" xfId="11" applyFont="1" applyBorder="1" applyAlignment="1">
      <alignment horizontal="right" vertical="center" shrinkToFit="1"/>
    </xf>
    <xf numFmtId="0" fontId="11" fillId="0" borderId="13" xfId="11" applyFont="1" applyBorder="1" applyAlignment="1">
      <alignment vertical="center" wrapText="1"/>
    </xf>
    <xf numFmtId="0" fontId="11" fillId="0" borderId="14" xfId="11" applyFont="1" applyBorder="1" applyAlignment="1">
      <alignment vertical="center" wrapText="1"/>
    </xf>
    <xf numFmtId="0" fontId="11" fillId="0" borderId="15" xfId="11" applyFont="1" applyBorder="1" applyAlignment="1">
      <alignment vertical="center" wrapText="1"/>
    </xf>
    <xf numFmtId="0" fontId="9" fillId="0" borderId="0" xfId="11" applyFont="1" applyAlignment="1">
      <alignment horizontal="center" vertical="center" wrapText="1"/>
    </xf>
    <xf numFmtId="0" fontId="9" fillId="0" borderId="0" xfId="11" applyFont="1" applyAlignment="1">
      <alignment horizontal="center" vertical="center"/>
    </xf>
    <xf numFmtId="0" fontId="14" fillId="4" borderId="17" xfId="11" applyFont="1" applyFill="1" applyBorder="1" applyAlignment="1">
      <alignment horizontal="center" vertical="center"/>
    </xf>
    <xf numFmtId="0" fontId="24" fillId="4" borderId="17" xfId="11" applyFont="1" applyFill="1" applyBorder="1" applyAlignment="1">
      <alignment horizontal="center" vertical="center" wrapText="1" shrinkToFit="1"/>
    </xf>
    <xf numFmtId="0" fontId="24" fillId="4" borderId="17" xfId="11" applyFont="1" applyFill="1" applyBorder="1" applyAlignment="1">
      <alignment horizontal="center" vertical="center" shrinkToFit="1"/>
    </xf>
    <xf numFmtId="0" fontId="14" fillId="4" borderId="18" xfId="11" applyFont="1" applyFill="1" applyBorder="1" applyAlignment="1">
      <alignment horizontal="center" vertical="center"/>
    </xf>
    <xf numFmtId="0" fontId="14" fillId="4" borderId="19" xfId="11" applyFont="1" applyFill="1" applyBorder="1" applyAlignment="1">
      <alignment horizontal="center" vertical="center"/>
    </xf>
    <xf numFmtId="0" fontId="11" fillId="0" borderId="13" xfId="11" applyFont="1" applyBorder="1">
      <alignment vertical="center"/>
    </xf>
    <xf numFmtId="0" fontId="11" fillId="0" borderId="14" xfId="11" applyFont="1" applyBorder="1">
      <alignment vertical="center"/>
    </xf>
    <xf numFmtId="0" fontId="11" fillId="0" borderId="15" xfId="11" applyFont="1" applyBorder="1">
      <alignment vertical="center"/>
    </xf>
    <xf numFmtId="0" fontId="11" fillId="0" borderId="22" xfId="16" applyFont="1" applyBorder="1" applyAlignment="1">
      <alignment horizontal="left" vertical="center" wrapText="1"/>
    </xf>
    <xf numFmtId="0" fontId="11" fillId="0" borderId="14" xfId="16" applyFont="1" applyBorder="1" applyAlignment="1">
      <alignment horizontal="left" vertical="center" wrapText="1"/>
    </xf>
    <xf numFmtId="0" fontId="11" fillId="0" borderId="23" xfId="16" applyFont="1" applyBorder="1" applyAlignment="1">
      <alignment horizontal="left" vertical="center" wrapText="1"/>
    </xf>
    <xf numFmtId="0" fontId="4" fillId="0" borderId="0" xfId="6" applyFont="1" applyAlignment="1">
      <alignment horizontal="left" vertical="center" shrinkToFit="1"/>
    </xf>
    <xf numFmtId="0" fontId="4" fillId="0" borderId="1" xfId="6" applyFont="1" applyBorder="1" applyAlignment="1">
      <alignment horizontal="left" vertical="center" shrinkToFit="1"/>
    </xf>
    <xf numFmtId="0" fontId="18" fillId="0" borderId="0" xfId="6" applyFont="1" applyAlignment="1" applyProtection="1">
      <alignment horizontal="center" vertical="center"/>
      <protection locked="0"/>
    </xf>
    <xf numFmtId="0" fontId="4" fillId="0" borderId="10" xfId="6" applyFont="1" applyBorder="1" applyAlignment="1" applyProtection="1">
      <alignment horizontal="center" vertical="center"/>
      <protection locked="0"/>
    </xf>
    <xf numFmtId="0" fontId="4" fillId="0" borderId="11" xfId="6" applyFont="1" applyBorder="1" applyAlignment="1" applyProtection="1">
      <alignment horizontal="center" vertical="center"/>
      <protection locked="0"/>
    </xf>
    <xf numFmtId="0" fontId="4" fillId="0" borderId="0" xfId="0" applyFont="1" applyAlignment="1" applyProtection="1">
      <alignment horizontal="left" vertical="center" wrapText="1"/>
      <protection locked="0"/>
    </xf>
    <xf numFmtId="0" fontId="4" fillId="0" borderId="5" xfId="6" applyFont="1" applyBorder="1" applyAlignment="1">
      <alignment horizontal="left" vertical="center" shrinkToFit="1"/>
    </xf>
    <xf numFmtId="0" fontId="4" fillId="0" borderId="7" xfId="6" applyFont="1" applyBorder="1" applyAlignment="1">
      <alignment horizontal="left" vertical="center" shrinkToFit="1"/>
    </xf>
    <xf numFmtId="0" fontId="4" fillId="0" borderId="5" xfId="15" applyFont="1" applyBorder="1" applyAlignment="1">
      <alignment horizontal="center" vertical="center" wrapText="1"/>
    </xf>
    <xf numFmtId="0" fontId="4" fillId="0" borderId="7" xfId="15" applyFont="1" applyBorder="1" applyAlignment="1">
      <alignment horizontal="center" vertical="center" wrapText="1"/>
    </xf>
    <xf numFmtId="0" fontId="4" fillId="0" borderId="0" xfId="15" applyFont="1" applyAlignment="1">
      <alignment horizontal="center" vertical="center"/>
    </xf>
    <xf numFmtId="0" fontId="4" fillId="0" borderId="20" xfId="13" applyFont="1" applyBorder="1" applyAlignment="1">
      <alignment horizontal="left"/>
    </xf>
    <xf numFmtId="0" fontId="4" fillId="0" borderId="0" xfId="13" applyFont="1" applyAlignment="1">
      <alignment horizontal="left"/>
    </xf>
    <xf numFmtId="0" fontId="4" fillId="0" borderId="21" xfId="13" applyFont="1" applyBorder="1" applyAlignment="1">
      <alignment horizontal="left"/>
    </xf>
    <xf numFmtId="0" fontId="4" fillId="0" borderId="0" xfId="13" applyFont="1" applyAlignment="1" applyProtection="1">
      <alignment horizontal="center" vertical="center"/>
      <protection locked="0"/>
    </xf>
    <xf numFmtId="176" fontId="4" fillId="2" borderId="0" xfId="13" applyNumberFormat="1" applyFont="1" applyFill="1" applyAlignment="1">
      <alignment horizontal="left" vertical="center" shrinkToFit="1"/>
    </xf>
    <xf numFmtId="0" fontId="4" fillId="0" borderId="0" xfId="13" applyFont="1" applyAlignment="1">
      <alignment horizontal="center" vertical="center"/>
    </xf>
    <xf numFmtId="0" fontId="4" fillId="0" borderId="5" xfId="13" applyFont="1" applyBorder="1" applyAlignment="1">
      <alignment horizontal="center" vertical="center"/>
    </xf>
    <xf numFmtId="0" fontId="4" fillId="0" borderId="6" xfId="13" applyFont="1" applyBorder="1" applyAlignment="1">
      <alignment horizontal="center" vertical="center"/>
    </xf>
    <xf numFmtId="0" fontId="4" fillId="0" borderId="7" xfId="13" applyFont="1" applyBorder="1" applyAlignment="1">
      <alignment horizontal="center" vertical="center"/>
    </xf>
    <xf numFmtId="38" fontId="4" fillId="0" borderId="5"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pplyAlignment="1">
      <alignment horizontal="center" vertical="center"/>
    </xf>
    <xf numFmtId="38" fontId="4" fillId="0" borderId="3" xfId="1" applyFont="1" applyFill="1" applyBorder="1" applyAlignment="1">
      <alignment horizontal="right"/>
    </xf>
    <xf numFmtId="38" fontId="4" fillId="0" borderId="2" xfId="1" applyFont="1" applyFill="1" applyBorder="1" applyAlignment="1">
      <alignment horizontal="right"/>
    </xf>
    <xf numFmtId="38" fontId="4" fillId="0" borderId="4" xfId="1" applyFont="1" applyFill="1" applyBorder="1" applyAlignment="1">
      <alignment horizontal="right"/>
    </xf>
    <xf numFmtId="38" fontId="4" fillId="0" borderId="20" xfId="1" applyFont="1" applyFill="1" applyBorder="1" applyAlignment="1">
      <alignment horizontal="right"/>
    </xf>
    <xf numFmtId="38" fontId="4" fillId="0" borderId="0" xfId="1" applyFont="1" applyFill="1" applyBorder="1" applyAlignment="1">
      <alignment horizontal="right"/>
    </xf>
    <xf numFmtId="38" fontId="4" fillId="0" borderId="21" xfId="1" applyFont="1" applyFill="1" applyBorder="1" applyAlignment="1">
      <alignment horizontal="right"/>
    </xf>
    <xf numFmtId="38" fontId="4" fillId="0" borderId="1" xfId="1" applyFont="1" applyFill="1" applyBorder="1" applyAlignment="1">
      <alignment horizontal="right" vertical="center"/>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lignment vertical="center"/>
    </xf>
    <xf numFmtId="0" fontId="4" fillId="0" borderId="0" xfId="13" applyFont="1">
      <alignment vertical="center"/>
    </xf>
    <xf numFmtId="0" fontId="4" fillId="0" borderId="21" xfId="13" applyFont="1" applyBorder="1">
      <alignment vertical="center"/>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38" fontId="4" fillId="0" borderId="1" xfId="1" applyFont="1" applyBorder="1" applyAlignment="1">
      <alignment horizontal="right" vertical="center"/>
    </xf>
    <xf numFmtId="176" fontId="4" fillId="2" borderId="0" xfId="13" applyNumberFormat="1" applyFont="1" applyFill="1" applyAlignment="1" applyProtection="1">
      <alignment horizontal="left" vertical="center" shrinkToFit="1"/>
      <protection locked="0"/>
    </xf>
    <xf numFmtId="0" fontId="29" fillId="3" borderId="0" xfId="6" applyFont="1" applyFill="1" applyAlignment="1" applyProtection="1">
      <alignment horizontal="left" vertical="center" wrapText="1"/>
      <protection locked="0"/>
    </xf>
  </cellXfs>
  <cellStyles count="17">
    <cellStyle name="桁区切り" xfId="1" builtinId="6"/>
    <cellStyle name="桁区切り 2" xfId="7" xr:uid="{00000000-0005-0000-0000-000001000000}"/>
    <cellStyle name="桁区切り 3" xfId="9" xr:uid="{00000000-0005-0000-0000-000002000000}"/>
    <cellStyle name="標準" xfId="0" builtinId="0"/>
    <cellStyle name="標準 10" xfId="15" xr:uid="{104BFAD9-EBA3-4190-AEE9-BC55203A1CC8}"/>
    <cellStyle name="標準 2" xfId="2" xr:uid="{00000000-0005-0000-0000-000004000000}"/>
    <cellStyle name="標準 2 2" xfId="8" xr:uid="{00000000-0005-0000-0000-000005000000}"/>
    <cellStyle name="標準 2 2 2" xfId="14" xr:uid="{00000000-0005-0000-0000-000006000000}"/>
    <cellStyle name="標準 2 3" xfId="13" xr:uid="{00000000-0005-0000-0000-000007000000}"/>
    <cellStyle name="標準 3" xfId="3" xr:uid="{00000000-0005-0000-0000-000008000000}"/>
    <cellStyle name="標準 4" xfId="4" xr:uid="{00000000-0005-0000-0000-000009000000}"/>
    <cellStyle name="標準 5" xfId="5" xr:uid="{00000000-0005-0000-0000-00000A000000}"/>
    <cellStyle name="標準 6" xfId="6" xr:uid="{00000000-0005-0000-0000-00000B000000}"/>
    <cellStyle name="標準 7" xfId="11" xr:uid="{00000000-0005-0000-0000-00000C000000}"/>
    <cellStyle name="標準 8" xfId="10" xr:uid="{00000000-0005-0000-0000-00000D000000}"/>
    <cellStyle name="標準 9" xfId="12" xr:uid="{00000000-0005-0000-0000-00000E000000}"/>
    <cellStyle name="標準_提出書類一覧表" xfId="16" xr:uid="{70E53793-743D-4798-9435-5E516ACF740C}"/>
  </cellStyles>
  <dxfs count="0"/>
  <tableStyles count="0" defaultTableStyle="TableStyleMedium2" defaultPivotStyle="PivotStyleLight16"/>
  <colors>
    <mruColors>
      <color rgb="FFFFE1E1"/>
      <color rgb="FFFEE3DE"/>
      <color rgb="FFFECEC6"/>
      <color rgb="FFFFE1F7"/>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3444874</xdr:colOff>
      <xdr:row>19</xdr:row>
      <xdr:rowOff>134620</xdr:rowOff>
    </xdr:from>
    <xdr:to>
      <xdr:col>6</xdr:col>
      <xdr:colOff>3200399</xdr:colOff>
      <xdr:row>25</xdr:row>
      <xdr:rowOff>165100</xdr:rowOff>
    </xdr:to>
    <xdr:sp macro="" textlink="">
      <xdr:nvSpPr>
        <xdr:cNvPr id="2" name="四角形吹き出し 6">
          <a:extLst>
            <a:ext uri="{FF2B5EF4-FFF2-40B4-BE49-F238E27FC236}">
              <a16:creationId xmlns:a16="http://schemas.microsoft.com/office/drawing/2014/main" id="{AC127A72-55AB-4B7A-84B6-2F3963CB63B1}"/>
            </a:ext>
          </a:extLst>
        </xdr:cNvPr>
        <xdr:cNvSpPr/>
      </xdr:nvSpPr>
      <xdr:spPr>
        <a:xfrm>
          <a:off x="5921374" y="15285720"/>
          <a:ext cx="4467225" cy="1325880"/>
        </a:xfrm>
        <a:prstGeom prst="wedgeRectCallout">
          <a:avLst>
            <a:gd name="adj1" fmla="val -28928"/>
            <a:gd name="adj2" fmla="val -79908"/>
          </a:avLst>
        </a:prstGeom>
        <a:solidFill>
          <a:srgbClr val="FFE1E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 この欄を使用し、必要書類がすべてそろっていることを必ずご確認の上、この用紙と必要書類を一緒にご提出ください。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20955</xdr:colOff>
          <xdr:row>33</xdr:row>
          <xdr:rowOff>0</xdr:rowOff>
        </xdr:from>
        <xdr:to>
          <xdr:col>3</xdr:col>
          <xdr:colOff>125730</xdr:colOff>
          <xdr:row>37</xdr:row>
          <xdr:rowOff>15240</xdr:rowOff>
        </xdr:to>
        <xdr:grpSp>
          <xdr:nvGrpSpPr>
            <xdr:cNvPr id="2" name="グループ化 1">
              <a:extLst>
                <a:ext uri="{FF2B5EF4-FFF2-40B4-BE49-F238E27FC236}">
                  <a16:creationId xmlns:a16="http://schemas.microsoft.com/office/drawing/2014/main" id="{6B684E30-444A-AFA8-99AA-E5F456B533E9}"/>
                </a:ext>
              </a:extLst>
            </xdr:cNvPr>
            <xdr:cNvGrpSpPr/>
          </xdr:nvGrpSpPr>
          <xdr:grpSpPr>
            <a:xfrm>
              <a:off x="64770" y="6915150"/>
              <a:ext cx="569595" cy="1200150"/>
              <a:chOff x="68580" y="6915149"/>
              <a:chExt cx="561975" cy="1196339"/>
            </a:xfrm>
          </xdr:grpSpPr>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68580" y="6915149"/>
                <a:ext cx="548639"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74295" y="7231380"/>
                <a:ext cx="55626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74295" y="7555230"/>
                <a:ext cx="55626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74295" y="7886698"/>
                <a:ext cx="556260" cy="22479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grp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H25"/>
  <sheetViews>
    <sheetView showGridLines="0" view="pageBreakPreview" zoomScale="75" zoomScaleNormal="75" zoomScaleSheetLayoutView="75" workbookViewId="0">
      <selection activeCell="A18" sqref="A18:XFD18"/>
    </sheetView>
  </sheetViews>
  <sheetFormatPr defaultColWidth="9" defaultRowHeight="15" x14ac:dyDescent="0.2"/>
  <cols>
    <col min="1" max="1" width="11.6640625" style="5" customWidth="1"/>
    <col min="2" max="2" width="18" style="2" customWidth="1"/>
    <col min="3" max="3" width="6.21875" style="2" customWidth="1"/>
    <col min="4" max="4" width="53.33203125" style="2" customWidth="1"/>
    <col min="5" max="5" width="3" style="2" customWidth="1"/>
    <col min="6" max="6" width="12.21875" style="2" customWidth="1"/>
    <col min="7" max="7" width="71.88671875" style="5" customWidth="1"/>
    <col min="8" max="8" width="86.44140625" style="1" hidden="1" customWidth="1"/>
    <col min="9" max="16384" width="9" style="2"/>
  </cols>
  <sheetData>
    <row r="1" spans="1:8" ht="49.8" customHeight="1" thickBot="1" x14ac:dyDescent="0.25">
      <c r="A1" s="149" t="s">
        <v>133</v>
      </c>
      <c r="B1" s="150"/>
      <c r="C1" s="151"/>
    </row>
    <row r="2" spans="1:8" ht="15" customHeight="1" x14ac:dyDescent="0.2"/>
    <row r="3" spans="1:8" ht="55.8" customHeight="1" x14ac:dyDescent="0.2">
      <c r="A3" s="159" t="s">
        <v>107</v>
      </c>
      <c r="B3" s="160"/>
      <c r="C3" s="160"/>
      <c r="D3" s="160"/>
      <c r="E3" s="160"/>
      <c r="F3" s="160"/>
      <c r="G3" s="160"/>
    </row>
    <row r="4" spans="1:8" ht="43.2" customHeight="1" thickBot="1" x14ac:dyDescent="0.25">
      <c r="A4" s="7" t="s">
        <v>108</v>
      </c>
      <c r="B4" s="8"/>
      <c r="C4" s="8"/>
      <c r="D4" s="9"/>
      <c r="E4" s="9"/>
      <c r="F4" s="9"/>
      <c r="G4" s="9"/>
    </row>
    <row r="5" spans="1:8" ht="36" customHeight="1" thickBot="1" x14ac:dyDescent="0.25">
      <c r="A5" s="10" t="s">
        <v>24</v>
      </c>
      <c r="B5" s="152" t="str">
        <f>IF(様式第１号!O6="","",様式第１号!O6)</f>
        <v/>
      </c>
      <c r="C5" s="152"/>
      <c r="D5" s="153"/>
      <c r="E5" s="154" t="s">
        <v>25</v>
      </c>
      <c r="F5" s="155"/>
      <c r="G5" s="11" t="str">
        <f>IF(様式第１号!C23="","",様式第１号!C23)</f>
        <v/>
      </c>
      <c r="H5" s="6" t="s">
        <v>53</v>
      </c>
    </row>
    <row r="6" spans="1:8" ht="36" customHeight="1" thickBot="1" x14ac:dyDescent="0.25">
      <c r="A6" s="12" t="s">
        <v>26</v>
      </c>
      <c r="B6" s="152" t="str">
        <f>IF(様式第１号!C21="","",様式第１号!C21)</f>
        <v/>
      </c>
      <c r="C6" s="152"/>
      <c r="D6" s="152"/>
      <c r="E6" s="152"/>
      <c r="F6" s="152"/>
      <c r="G6" s="153"/>
      <c r="H6" s="6" t="s">
        <v>54</v>
      </c>
    </row>
    <row r="7" spans="1:8" ht="21" customHeight="1" thickBot="1" x14ac:dyDescent="0.4">
      <c r="A7" s="13"/>
      <c r="B7" s="14"/>
      <c r="C7" s="15"/>
      <c r="D7" s="9"/>
      <c r="E7" s="9"/>
      <c r="F7" s="9"/>
      <c r="G7" s="9"/>
      <c r="H7" s="6" t="s">
        <v>55</v>
      </c>
    </row>
    <row r="8" spans="1:8" s="3" customFormat="1" ht="18" customHeight="1" thickBot="1" x14ac:dyDescent="0.25">
      <c r="A8" s="161" t="s">
        <v>27</v>
      </c>
      <c r="B8" s="161" t="s">
        <v>28</v>
      </c>
      <c r="C8" s="161"/>
      <c r="D8" s="161"/>
      <c r="E8" s="161"/>
      <c r="F8" s="162" t="s">
        <v>29</v>
      </c>
      <c r="G8" s="164" t="s">
        <v>30</v>
      </c>
      <c r="H8" s="6" t="s">
        <v>99</v>
      </c>
    </row>
    <row r="9" spans="1:8" s="3" customFormat="1" ht="27" customHeight="1" thickBot="1" x14ac:dyDescent="0.25">
      <c r="A9" s="161"/>
      <c r="B9" s="161"/>
      <c r="C9" s="161"/>
      <c r="D9" s="161"/>
      <c r="E9" s="161"/>
      <c r="F9" s="163"/>
      <c r="G9" s="165"/>
      <c r="H9" s="6" t="s">
        <v>80</v>
      </c>
    </row>
    <row r="10" spans="1:8" s="3" customFormat="1" ht="49.8" customHeight="1" thickBot="1" x14ac:dyDescent="0.25">
      <c r="A10" s="16">
        <v>1</v>
      </c>
      <c r="B10" s="156" t="s">
        <v>109</v>
      </c>
      <c r="C10" s="157"/>
      <c r="D10" s="157"/>
      <c r="E10" s="158"/>
      <c r="F10" s="89"/>
      <c r="G10" s="17"/>
      <c r="H10" s="6" t="s">
        <v>56</v>
      </c>
    </row>
    <row r="11" spans="1:8" s="3" customFormat="1" ht="50.1" customHeight="1" thickBot="1" x14ac:dyDescent="0.25">
      <c r="A11" s="16">
        <v>2</v>
      </c>
      <c r="B11" s="166" t="s">
        <v>35</v>
      </c>
      <c r="C11" s="167"/>
      <c r="D11" s="167"/>
      <c r="E11" s="168"/>
      <c r="F11" s="89"/>
      <c r="G11" s="18"/>
      <c r="H11" s="6" t="s">
        <v>57</v>
      </c>
    </row>
    <row r="12" spans="1:8" s="4" customFormat="1" ht="50.1" customHeight="1" thickBot="1" x14ac:dyDescent="0.25">
      <c r="A12" s="16">
        <v>3</v>
      </c>
      <c r="B12" s="166" t="s">
        <v>93</v>
      </c>
      <c r="C12" s="167"/>
      <c r="D12" s="167"/>
      <c r="E12" s="168"/>
      <c r="F12" s="89"/>
      <c r="G12" s="18"/>
      <c r="H12" s="6" t="s">
        <v>75</v>
      </c>
    </row>
    <row r="13" spans="1:8" s="4" customFormat="1" ht="52.8" customHeight="1" thickBot="1" x14ac:dyDescent="0.25">
      <c r="A13" s="16">
        <v>4</v>
      </c>
      <c r="B13" s="166" t="s">
        <v>94</v>
      </c>
      <c r="C13" s="167"/>
      <c r="D13" s="167"/>
      <c r="E13" s="168"/>
      <c r="F13" s="89"/>
      <c r="G13" s="17"/>
      <c r="H13" s="6"/>
    </row>
    <row r="14" spans="1:8" s="4" customFormat="1" ht="50.1" customHeight="1" thickBot="1" x14ac:dyDescent="0.25">
      <c r="A14" s="16">
        <v>5</v>
      </c>
      <c r="B14" s="19" t="s">
        <v>32</v>
      </c>
      <c r="C14" s="20"/>
      <c r="D14" s="20"/>
      <c r="E14" s="21"/>
      <c r="F14" s="89"/>
      <c r="G14" s="22"/>
      <c r="H14" s="6"/>
    </row>
    <row r="15" spans="1:8" s="4" customFormat="1" ht="50.1" customHeight="1" thickBot="1" x14ac:dyDescent="0.25">
      <c r="A15" s="16">
        <v>6</v>
      </c>
      <c r="B15" s="146" t="s">
        <v>95</v>
      </c>
      <c r="C15" s="147"/>
      <c r="D15" s="147"/>
      <c r="E15" s="148"/>
      <c r="F15" s="89"/>
      <c r="G15" s="22"/>
      <c r="H15" s="6"/>
    </row>
    <row r="16" spans="1:8" s="52" customFormat="1" ht="256.2" customHeight="1" thickBot="1" x14ac:dyDescent="0.25">
      <c r="A16" s="16">
        <v>7</v>
      </c>
      <c r="B16" s="169" t="s">
        <v>110</v>
      </c>
      <c r="C16" s="170"/>
      <c r="D16" s="170"/>
      <c r="E16" s="171"/>
      <c r="F16" s="89"/>
      <c r="G16" s="82" t="s">
        <v>129</v>
      </c>
    </row>
    <row r="17" spans="1:8" s="52" customFormat="1" ht="259.8" customHeight="1" thickBot="1" x14ac:dyDescent="0.25">
      <c r="A17" s="16">
        <v>8</v>
      </c>
      <c r="B17" s="169" t="s">
        <v>85</v>
      </c>
      <c r="C17" s="170"/>
      <c r="D17" s="170"/>
      <c r="E17" s="171"/>
      <c r="F17" s="89"/>
      <c r="G17" s="82" t="s">
        <v>98</v>
      </c>
      <c r="H17" s="81" t="s">
        <v>84</v>
      </c>
    </row>
    <row r="18" spans="1:8" ht="115.2" hidden="1" customHeight="1" thickBot="1" x14ac:dyDescent="0.25">
      <c r="A18" s="16">
        <v>9</v>
      </c>
      <c r="B18" s="156" t="s">
        <v>33</v>
      </c>
      <c r="C18" s="157"/>
      <c r="D18" s="157"/>
      <c r="E18" s="158"/>
      <c r="F18" s="89"/>
      <c r="G18" s="18" t="s">
        <v>130</v>
      </c>
      <c r="H18" s="6"/>
    </row>
    <row r="19" spans="1:8" ht="18.600000000000001" x14ac:dyDescent="0.2">
      <c r="A19" s="23"/>
      <c r="B19" s="24"/>
      <c r="C19" s="24"/>
      <c r="D19" s="24"/>
      <c r="E19" s="24"/>
      <c r="F19" s="25"/>
      <c r="G19" s="26"/>
      <c r="H19" s="6"/>
    </row>
    <row r="20" spans="1:8" ht="18.600000000000001" x14ac:dyDescent="0.2">
      <c r="A20" s="7" t="s">
        <v>77</v>
      </c>
      <c r="B20" s="27"/>
      <c r="C20" s="27"/>
      <c r="D20" s="27"/>
      <c r="E20" s="27"/>
      <c r="F20" s="27"/>
      <c r="G20" s="28"/>
      <c r="H20" s="6"/>
    </row>
    <row r="21" spans="1:8" ht="16.2" x14ac:dyDescent="0.2">
      <c r="A21" s="7" t="s">
        <v>78</v>
      </c>
      <c r="B21" s="14"/>
      <c r="C21" s="14"/>
      <c r="D21" s="14"/>
      <c r="E21" s="14"/>
      <c r="F21" s="14"/>
      <c r="G21" s="29"/>
      <c r="H21" s="6"/>
    </row>
    <row r="22" spans="1:8" ht="16.2" x14ac:dyDescent="0.2">
      <c r="A22" s="7" t="s">
        <v>34</v>
      </c>
      <c r="B22" s="14"/>
      <c r="C22" s="14"/>
      <c r="D22" s="14"/>
      <c r="E22" s="14"/>
      <c r="F22" s="14"/>
      <c r="G22" s="29"/>
      <c r="H22" s="6"/>
    </row>
    <row r="23" spans="1:8" ht="16.2" x14ac:dyDescent="0.2">
      <c r="A23" s="7" t="s">
        <v>111</v>
      </c>
      <c r="B23" s="14"/>
      <c r="C23" s="14"/>
      <c r="D23" s="14"/>
      <c r="E23" s="14"/>
      <c r="F23" s="14"/>
      <c r="G23" s="29"/>
      <c r="H23" s="6"/>
    </row>
    <row r="24" spans="1:8" ht="16.2" x14ac:dyDescent="0.2">
      <c r="A24" s="108" t="s">
        <v>112</v>
      </c>
      <c r="H24" s="6"/>
    </row>
    <row r="25" spans="1:8" x14ac:dyDescent="0.2">
      <c r="H25" s="6"/>
    </row>
  </sheetData>
  <mergeCells count="17">
    <mergeCell ref="B18:E18"/>
    <mergeCell ref="A3:G3"/>
    <mergeCell ref="A8:A9"/>
    <mergeCell ref="B8:E9"/>
    <mergeCell ref="F8:F9"/>
    <mergeCell ref="G8:G9"/>
    <mergeCell ref="B11:E11"/>
    <mergeCell ref="B12:E12"/>
    <mergeCell ref="B13:E13"/>
    <mergeCell ref="B10:E10"/>
    <mergeCell ref="B17:E17"/>
    <mergeCell ref="B16:E16"/>
    <mergeCell ref="B15:E15"/>
    <mergeCell ref="A1:C1"/>
    <mergeCell ref="B5:D5"/>
    <mergeCell ref="E5:F5"/>
    <mergeCell ref="B6:G6"/>
  </mergeCells>
  <phoneticPr fontId="3"/>
  <dataValidations count="1">
    <dataValidation type="list" allowBlank="1" showInputMessage="1" showErrorMessage="1" sqref="JC17 SY17 ACU17 AMQ17 AWM17 BGI17 BQE17 CAA17 CJW17 CTS17 DDO17 DNK17 DXG17 EHC17 EQY17 FAU17 FKQ17 FUM17 GEI17 GOE17 GYA17 HHW17 HRS17 IBO17 ILK17 IVG17 JFC17 JOY17 JYU17 KIQ17 KSM17 LCI17 LME17 LWA17 MFW17 MPS17 MZO17 NJK17 NTG17 ODC17 OMY17 OWU17 PGQ17 PQM17 QAI17 QKE17 QUA17 RDW17 RNS17 RXO17 SHK17 SRG17 TBC17 TKY17 TUU17 UEQ17 UOM17 UYI17 VIE17 VSA17 WBW17 WLS17 WVO17 WVN16 JB16 SX16 ACT16 AMP16 AWL16 BGH16 BQD16 BZZ16 CJV16 CTR16 DDN16 DNJ16 DXF16 EHB16 EQX16 FAT16 FKP16 FUL16 GEH16 GOD16 GXZ16 HHV16 HRR16 IBN16 ILJ16 IVF16 JFB16 JOX16 JYT16 KIP16 KSL16 LCH16 LMD16 LVZ16 MFV16 MPR16 MZN16 NJJ16 NTF16 ODB16 OMX16 OWT16 PGP16 PQL16 QAH16 QKD16 QTZ16 RDV16 RNR16 RXN16 SHJ16 SRF16 TBB16 TKX16 TUT16 UEP16 UOL16 UYH16 VID16 VRZ16 WBV16 WLR16 F10:F18" xr:uid="{3A2EC70E-BA35-41E4-9071-680DCB429FB5}">
      <formula1>"✔"</formula1>
    </dataValidation>
  </dataValidations>
  <printOptions horizontalCentered="1"/>
  <pageMargins left="0.47244094488188981" right="0.19685039370078741" top="0.78740157480314965" bottom="0.51181102362204722" header="0.19685039370078741" footer="0.27559055118110237"/>
  <pageSetup paperSize="9" scale="55" fitToHeight="0"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B46"/>
  <sheetViews>
    <sheetView showGridLines="0" tabSelected="1" view="pageBreakPreview" topLeftCell="A22" zoomScaleNormal="115" zoomScaleSheetLayoutView="100" workbookViewId="0">
      <selection activeCell="C36" sqref="C36:AA36"/>
    </sheetView>
  </sheetViews>
  <sheetFormatPr defaultColWidth="9" defaultRowHeight="13.2" x14ac:dyDescent="0.2"/>
  <cols>
    <col min="1" max="1" width="0.6640625" style="111" customWidth="1"/>
    <col min="2" max="9" width="3.33203125" style="111" customWidth="1"/>
    <col min="10" max="10" width="3.88671875" style="112" customWidth="1"/>
    <col min="11" max="11" width="3.6640625" style="111" customWidth="1"/>
    <col min="12" max="12" width="6.21875" style="111" customWidth="1"/>
    <col min="13" max="13" width="1.77734375" style="111" customWidth="1"/>
    <col min="14" max="14" width="4" style="111" customWidth="1"/>
    <col min="15" max="17" width="3.33203125" style="111" customWidth="1"/>
    <col min="18" max="18" width="6.44140625" style="111" customWidth="1"/>
    <col min="19" max="19" width="3.33203125" style="111" customWidth="1"/>
    <col min="20" max="20" width="4.6640625" style="111" customWidth="1"/>
    <col min="21" max="22" width="3.33203125" style="111" customWidth="1"/>
    <col min="23" max="23" width="4.6640625" style="111" customWidth="1"/>
    <col min="24" max="24" width="3.77734375" style="111" customWidth="1"/>
    <col min="25" max="25" width="4.6640625" style="111" customWidth="1"/>
    <col min="26" max="26" width="7" style="111" customWidth="1"/>
    <col min="27" max="27" width="0.77734375" style="111" customWidth="1"/>
    <col min="28" max="28" width="1" style="111" hidden="1" customWidth="1"/>
    <col min="29" max="16384" width="9" style="111"/>
  </cols>
  <sheetData>
    <row r="1" spans="1:28" ht="17.25" customHeight="1" x14ac:dyDescent="0.2">
      <c r="A1" s="111" t="s">
        <v>59</v>
      </c>
      <c r="T1" s="141"/>
      <c r="U1" s="141"/>
      <c r="V1" s="141"/>
      <c r="W1" s="141"/>
      <c r="X1" s="141"/>
      <c r="Y1" s="141"/>
      <c r="Z1" s="141"/>
    </row>
    <row r="2" spans="1:28" ht="17.25" customHeight="1" x14ac:dyDescent="0.2">
      <c r="T2" s="113" t="s">
        <v>113</v>
      </c>
      <c r="U2" s="114"/>
      <c r="V2" s="112" t="s">
        <v>114</v>
      </c>
      <c r="W2" s="114"/>
      <c r="X2" s="112" t="s">
        <v>115</v>
      </c>
      <c r="Y2" s="114"/>
      <c r="Z2" s="111" t="s">
        <v>116</v>
      </c>
    </row>
    <row r="3" spans="1:28" ht="17.25" customHeight="1" x14ac:dyDescent="0.2">
      <c r="AB3" s="115"/>
    </row>
    <row r="4" spans="1:28" ht="17.25" customHeight="1" x14ac:dyDescent="0.2">
      <c r="B4" s="111" t="s">
        <v>3</v>
      </c>
      <c r="AB4" s="115"/>
    </row>
    <row r="5" spans="1:28" ht="17.25" customHeight="1" x14ac:dyDescent="0.2">
      <c r="J5" s="111"/>
      <c r="K5" s="112"/>
      <c r="L5" s="116"/>
      <c r="AB5" s="115"/>
    </row>
    <row r="6" spans="1:28" ht="17.25" customHeight="1" x14ac:dyDescent="0.2">
      <c r="L6" s="111" t="s">
        <v>8</v>
      </c>
      <c r="O6" s="142"/>
      <c r="P6" s="142"/>
      <c r="Q6" s="142"/>
      <c r="R6" s="142"/>
      <c r="S6" s="142"/>
      <c r="T6" s="142"/>
      <c r="U6" s="142"/>
      <c r="V6" s="142"/>
      <c r="W6" s="142"/>
      <c r="X6" s="142"/>
      <c r="Y6" s="142"/>
      <c r="Z6" s="142"/>
      <c r="AB6" s="111" t="s">
        <v>117</v>
      </c>
    </row>
    <row r="7" spans="1:28" ht="17.25" customHeight="1" x14ac:dyDescent="0.2">
      <c r="L7" s="111" t="s">
        <v>118</v>
      </c>
      <c r="O7" s="142"/>
      <c r="P7" s="142"/>
      <c r="Q7" s="142"/>
      <c r="R7" s="142"/>
      <c r="S7" s="142"/>
      <c r="T7" s="142"/>
      <c r="U7" s="142"/>
      <c r="V7" s="142"/>
      <c r="W7" s="142"/>
      <c r="X7" s="142"/>
      <c r="Y7" s="142"/>
      <c r="Z7" s="142"/>
      <c r="AB7" s="111" t="s">
        <v>119</v>
      </c>
    </row>
    <row r="8" spans="1:28" ht="17.25" customHeight="1" x14ac:dyDescent="0.2">
      <c r="L8" s="111" t="s">
        <v>120</v>
      </c>
      <c r="O8" s="142"/>
      <c r="P8" s="142"/>
      <c r="Q8" s="142"/>
      <c r="R8" s="142"/>
      <c r="S8" s="142"/>
      <c r="T8" s="142"/>
      <c r="U8" s="142"/>
      <c r="V8" s="142"/>
      <c r="W8" s="142"/>
      <c r="Y8" s="115"/>
      <c r="AB8" s="117" t="s">
        <v>55</v>
      </c>
    </row>
    <row r="9" spans="1:28" ht="17.25" customHeight="1" x14ac:dyDescent="0.2">
      <c r="L9" s="111" t="s">
        <v>121</v>
      </c>
      <c r="O9" s="142"/>
      <c r="P9" s="142"/>
      <c r="Q9" s="142"/>
      <c r="R9" s="142"/>
      <c r="S9" s="142"/>
      <c r="T9" s="142"/>
      <c r="U9" s="142"/>
      <c r="V9" s="142"/>
      <c r="W9" s="142"/>
      <c r="Y9" s="115"/>
      <c r="AB9" s="117" t="s">
        <v>122</v>
      </c>
    </row>
    <row r="10" spans="1:28" ht="17.25" customHeight="1" x14ac:dyDescent="0.2">
      <c r="AB10" s="117" t="s">
        <v>125</v>
      </c>
    </row>
    <row r="11" spans="1:28" ht="17.25" customHeight="1" x14ac:dyDescent="0.2">
      <c r="A11" s="143" t="s">
        <v>131</v>
      </c>
      <c r="B11" s="143"/>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B11" s="117" t="s">
        <v>56</v>
      </c>
    </row>
    <row r="12" spans="1:28" ht="17.25" customHeight="1" x14ac:dyDescent="0.2">
      <c r="A12" s="143" t="s">
        <v>58</v>
      </c>
      <c r="B12" s="143"/>
      <c r="C12" s="143"/>
      <c r="D12" s="143"/>
      <c r="E12" s="143"/>
      <c r="F12" s="143"/>
      <c r="G12" s="143"/>
      <c r="H12" s="143"/>
      <c r="I12" s="143"/>
      <c r="J12" s="143"/>
      <c r="K12" s="143"/>
      <c r="L12" s="143"/>
      <c r="M12" s="143"/>
      <c r="N12" s="143"/>
      <c r="O12" s="143"/>
      <c r="P12" s="143"/>
      <c r="Q12" s="143"/>
      <c r="R12" s="143"/>
      <c r="S12" s="143"/>
      <c r="T12" s="143"/>
      <c r="U12" s="143"/>
      <c r="V12" s="143"/>
      <c r="W12" s="143"/>
      <c r="X12" s="143"/>
      <c r="Y12" s="143"/>
      <c r="Z12" s="143"/>
      <c r="AB12" s="117" t="s">
        <v>57</v>
      </c>
    </row>
    <row r="13" spans="1:28" ht="17.25" customHeight="1" x14ac:dyDescent="0.2">
      <c r="AB13" s="117" t="s">
        <v>126</v>
      </c>
    </row>
    <row r="14" spans="1:28" ht="17.25" customHeight="1" x14ac:dyDescent="0.2">
      <c r="B14" s="118" t="s">
        <v>31</v>
      </c>
      <c r="C14" s="119"/>
      <c r="D14" s="119"/>
      <c r="E14" s="119"/>
      <c r="F14" s="119"/>
      <c r="G14" s="119"/>
      <c r="H14" s="119"/>
      <c r="I14" s="119"/>
      <c r="J14" s="120"/>
      <c r="K14" s="119"/>
      <c r="L14" s="119"/>
      <c r="M14" s="119"/>
      <c r="N14" s="119"/>
      <c r="O14" s="119"/>
      <c r="P14" s="119"/>
      <c r="Q14" s="119"/>
      <c r="R14" s="119"/>
      <c r="S14" s="119"/>
      <c r="T14" s="119"/>
      <c r="U14" s="119"/>
      <c r="V14" s="119"/>
      <c r="W14" s="119"/>
      <c r="X14" s="119"/>
      <c r="Y14" s="119"/>
      <c r="Z14" s="119"/>
      <c r="AB14" s="115"/>
    </row>
    <row r="15" spans="1:28" ht="17.25" customHeight="1" x14ac:dyDescent="0.2">
      <c r="A15" s="119"/>
      <c r="B15" s="119"/>
      <c r="C15" s="119"/>
      <c r="D15" s="119"/>
      <c r="E15" s="119"/>
      <c r="F15" s="119"/>
      <c r="G15" s="119"/>
      <c r="H15" s="119"/>
      <c r="I15" s="119"/>
      <c r="J15" s="120"/>
      <c r="K15" s="119"/>
      <c r="L15" s="119"/>
      <c r="M15" s="119"/>
      <c r="N15" s="119"/>
      <c r="O15" s="119"/>
      <c r="P15" s="119"/>
      <c r="Q15" s="119"/>
      <c r="R15" s="119"/>
      <c r="S15" s="119"/>
      <c r="T15" s="119"/>
      <c r="U15" s="119"/>
      <c r="V15" s="119"/>
      <c r="W15" s="119"/>
      <c r="X15" s="119"/>
      <c r="Y15" s="119"/>
      <c r="Z15" s="119"/>
      <c r="AB15" s="115"/>
    </row>
    <row r="16" spans="1:28" ht="17.25" customHeight="1" x14ac:dyDescent="0.2">
      <c r="A16" s="143" t="s">
        <v>0</v>
      </c>
      <c r="B16" s="143"/>
      <c r="C16" s="143"/>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B16" s="115"/>
    </row>
    <row r="17" spans="2:28" ht="17.25" customHeight="1" x14ac:dyDescent="0.2">
      <c r="AB17" s="115"/>
    </row>
    <row r="18" spans="2:28" ht="17.25" customHeight="1" x14ac:dyDescent="0.2">
      <c r="B18" s="111" t="s">
        <v>7</v>
      </c>
      <c r="S18" s="121"/>
      <c r="T18" s="121"/>
      <c r="U18" s="121"/>
      <c r="V18" s="121"/>
      <c r="W18" s="121"/>
      <c r="AB18" s="115"/>
    </row>
    <row r="19" spans="2:28" ht="17.25" customHeight="1" x14ac:dyDescent="0.2">
      <c r="B19" s="111" t="s">
        <v>4</v>
      </c>
      <c r="C19" s="122"/>
      <c r="D19" s="123"/>
      <c r="E19" s="144" t="str">
        <f>'別紙1-1「所要額調書」'!I8</f>
        <v/>
      </c>
      <c r="F19" s="144"/>
      <c r="G19" s="144"/>
      <c r="H19" s="144"/>
      <c r="I19" s="144"/>
      <c r="J19" s="110" t="s">
        <v>1</v>
      </c>
      <c r="AB19" s="115"/>
    </row>
    <row r="20" spans="2:28" ht="16.95" customHeight="1" x14ac:dyDescent="0.2">
      <c r="B20" s="111" t="s">
        <v>19</v>
      </c>
      <c r="J20" s="111"/>
      <c r="AB20" s="115"/>
    </row>
    <row r="21" spans="2:28" ht="17.25" customHeight="1" x14ac:dyDescent="0.2">
      <c r="C21" s="142"/>
      <c r="D21" s="142"/>
      <c r="E21" s="142"/>
      <c r="F21" s="142"/>
      <c r="G21" s="142"/>
      <c r="H21" s="142"/>
      <c r="I21" s="142"/>
      <c r="J21" s="142"/>
      <c r="K21" s="142"/>
      <c r="L21" s="142"/>
      <c r="M21" s="142"/>
      <c r="N21" s="142"/>
      <c r="O21" s="142"/>
      <c r="P21" s="142"/>
      <c r="Q21" s="142"/>
      <c r="R21" s="142"/>
      <c r="S21" s="142"/>
      <c r="T21" s="142"/>
      <c r="U21" s="142"/>
      <c r="V21" s="142"/>
      <c r="W21" s="142"/>
      <c r="X21" s="142"/>
      <c r="AB21" s="115"/>
    </row>
    <row r="22" spans="2:28" ht="17.25" customHeight="1" x14ac:dyDescent="0.2">
      <c r="B22" s="111" t="s">
        <v>20</v>
      </c>
      <c r="J22" s="111"/>
      <c r="AB22" s="115"/>
    </row>
    <row r="23" spans="2:28" ht="17.25" customHeight="1" x14ac:dyDescent="0.2">
      <c r="C23" s="142"/>
      <c r="D23" s="142"/>
      <c r="E23" s="142"/>
      <c r="F23" s="142"/>
      <c r="G23" s="142"/>
      <c r="H23" s="142"/>
      <c r="I23" s="142"/>
      <c r="J23" s="142"/>
      <c r="K23" s="142"/>
      <c r="L23" s="142"/>
      <c r="M23" s="142"/>
      <c r="AB23" s="115"/>
    </row>
    <row r="24" spans="2:28" ht="17.25" customHeight="1" x14ac:dyDescent="0.2">
      <c r="B24" s="111" t="s">
        <v>21</v>
      </c>
      <c r="J24" s="111"/>
      <c r="AB24" s="115"/>
    </row>
    <row r="25" spans="2:28" ht="17.25" customHeight="1" x14ac:dyDescent="0.2">
      <c r="C25" s="142"/>
      <c r="D25" s="142"/>
      <c r="E25" s="142"/>
      <c r="F25" s="142"/>
      <c r="G25" s="142"/>
      <c r="H25" s="142"/>
      <c r="I25" s="142"/>
      <c r="J25" s="142"/>
      <c r="K25" s="142"/>
      <c r="L25" s="142"/>
      <c r="M25" s="142"/>
      <c r="AB25" s="115"/>
    </row>
    <row r="26" spans="2:28" ht="17.25" customHeight="1" x14ac:dyDescent="0.2">
      <c r="B26" s="111" t="s">
        <v>22</v>
      </c>
      <c r="J26" s="111"/>
      <c r="AB26" s="115"/>
    </row>
    <row r="27" spans="2:28" ht="17.25" customHeight="1" x14ac:dyDescent="0.2">
      <c r="C27" s="142"/>
      <c r="D27" s="142"/>
      <c r="E27" s="142"/>
      <c r="F27" s="142"/>
      <c r="G27" s="142"/>
      <c r="H27" s="142"/>
      <c r="I27" s="142"/>
      <c r="J27" s="142"/>
      <c r="K27" s="142"/>
      <c r="L27" s="142"/>
      <c r="M27" s="142"/>
      <c r="N27" s="142"/>
      <c r="O27" s="142"/>
      <c r="P27" s="142"/>
      <c r="Q27" s="142"/>
      <c r="R27" s="142"/>
      <c r="S27" s="142"/>
      <c r="T27" s="142"/>
      <c r="U27" s="142"/>
      <c r="V27" s="142"/>
      <c r="W27" s="142"/>
      <c r="X27" s="142"/>
      <c r="AB27" s="115"/>
    </row>
    <row r="28" spans="2:28" ht="17.25" customHeight="1" x14ac:dyDescent="0.2">
      <c r="B28" s="111" t="s">
        <v>23</v>
      </c>
    </row>
    <row r="29" spans="2:28" ht="17.25" customHeight="1" x14ac:dyDescent="0.2">
      <c r="B29" s="115" t="s">
        <v>124</v>
      </c>
    </row>
    <row r="30" spans="2:28" ht="17.25" customHeight="1" x14ac:dyDescent="0.2">
      <c r="B30" s="115" t="s">
        <v>97</v>
      </c>
    </row>
    <row r="31" spans="2:28" ht="17.25" customHeight="1" x14ac:dyDescent="0.2">
      <c r="B31" s="115" t="s">
        <v>82</v>
      </c>
    </row>
    <row r="32" spans="2:28" ht="17.25" customHeight="1" x14ac:dyDescent="0.2">
      <c r="B32" s="115" t="s">
        <v>81</v>
      </c>
    </row>
    <row r="33" spans="2:27" ht="17.25" customHeight="1" x14ac:dyDescent="0.2">
      <c r="B33" s="111" t="s">
        <v>102</v>
      </c>
    </row>
    <row r="34" spans="2:27" ht="25.8" customHeight="1" x14ac:dyDescent="0.2">
      <c r="B34" s="216"/>
      <c r="C34" s="145" t="s">
        <v>103</v>
      </c>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row>
    <row r="35" spans="2:27" ht="25.8" customHeight="1" x14ac:dyDescent="0.2">
      <c r="B35" s="216"/>
      <c r="C35" s="145" t="s">
        <v>123</v>
      </c>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5"/>
    </row>
    <row r="36" spans="2:27" ht="25.8" customHeight="1" x14ac:dyDescent="0.2">
      <c r="B36" s="216"/>
      <c r="C36" s="145" t="s">
        <v>104</v>
      </c>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row>
    <row r="37" spans="2:27" ht="16.8" customHeight="1" x14ac:dyDescent="0.2">
      <c r="B37" s="216"/>
      <c r="C37" s="145" t="s">
        <v>105</v>
      </c>
      <c r="D37" s="145"/>
      <c r="E37" s="145"/>
      <c r="F37" s="145"/>
      <c r="G37" s="145"/>
      <c r="H37" s="145"/>
      <c r="I37" s="145"/>
      <c r="J37" s="145"/>
      <c r="K37" s="145"/>
      <c r="L37" s="145"/>
      <c r="M37" s="145"/>
      <c r="N37" s="145"/>
      <c r="O37" s="145"/>
      <c r="P37" s="145"/>
      <c r="Q37" s="145"/>
      <c r="R37" s="145"/>
      <c r="S37" s="145"/>
      <c r="T37" s="145"/>
      <c r="U37" s="145"/>
      <c r="V37" s="145"/>
      <c r="W37" s="145"/>
      <c r="X37" s="145"/>
      <c r="Y37" s="145"/>
      <c r="Z37" s="145"/>
    </row>
    <row r="38" spans="2:27" ht="10.8" customHeight="1" x14ac:dyDescent="0.2">
      <c r="C38" s="124"/>
      <c r="D38" s="124"/>
      <c r="E38" s="124"/>
      <c r="F38" s="124"/>
      <c r="G38" s="124"/>
      <c r="H38" s="124"/>
      <c r="I38" s="124"/>
      <c r="J38" s="124"/>
      <c r="K38" s="124"/>
      <c r="L38" s="124"/>
      <c r="M38" s="124"/>
      <c r="N38" s="124"/>
      <c r="O38" s="124"/>
      <c r="P38" s="124"/>
      <c r="Q38" s="124"/>
      <c r="R38" s="124"/>
      <c r="S38" s="124"/>
      <c r="T38" s="124"/>
      <c r="U38" s="124"/>
      <c r="V38" s="124"/>
      <c r="W38" s="124"/>
      <c r="X38" s="124"/>
      <c r="Y38" s="124"/>
    </row>
    <row r="39" spans="2:27" ht="16.8" customHeight="1" x14ac:dyDescent="0.2">
      <c r="J39" s="111" t="s">
        <v>89</v>
      </c>
    </row>
    <row r="40" spans="2:27" ht="16.2" customHeight="1" x14ac:dyDescent="0.2">
      <c r="J40" s="133" t="s">
        <v>86</v>
      </c>
      <c r="K40" s="134"/>
      <c r="L40" s="134"/>
      <c r="M40" s="135"/>
      <c r="N40" s="125" t="s">
        <v>127</v>
      </c>
      <c r="O40" s="139"/>
      <c r="P40" s="139"/>
      <c r="Q40" s="139"/>
      <c r="R40" s="139"/>
      <c r="S40" s="139"/>
      <c r="T40" s="139"/>
      <c r="U40" s="139"/>
      <c r="V40" s="139"/>
      <c r="W40" s="139"/>
      <c r="X40" s="139"/>
      <c r="Y40" s="139"/>
      <c r="Z40" s="140"/>
    </row>
    <row r="41" spans="2:27" ht="41.4" customHeight="1" x14ac:dyDescent="0.2">
      <c r="J41" s="136"/>
      <c r="K41" s="137"/>
      <c r="L41" s="137"/>
      <c r="M41" s="138"/>
      <c r="N41" s="126"/>
      <c r="O41" s="126"/>
      <c r="P41" s="126"/>
      <c r="Q41" s="126"/>
      <c r="R41" s="126"/>
      <c r="S41" s="126"/>
      <c r="T41" s="126"/>
      <c r="U41" s="126"/>
      <c r="V41" s="126"/>
      <c r="W41" s="126"/>
      <c r="X41" s="126"/>
      <c r="Y41" s="126"/>
      <c r="Z41" s="126"/>
    </row>
    <row r="42" spans="2:27" ht="19.2" customHeight="1" x14ac:dyDescent="0.2">
      <c r="J42" s="127" t="s">
        <v>87</v>
      </c>
      <c r="K42" s="127"/>
      <c r="L42" s="127"/>
      <c r="M42" s="127"/>
      <c r="N42" s="128"/>
      <c r="O42" s="128"/>
      <c r="P42" s="128"/>
      <c r="Q42" s="128"/>
      <c r="R42" s="128"/>
      <c r="S42" s="128"/>
      <c r="T42" s="128"/>
      <c r="U42" s="128"/>
      <c r="V42" s="128"/>
      <c r="W42" s="128"/>
      <c r="X42" s="128"/>
      <c r="Y42" s="128"/>
      <c r="Z42" s="128"/>
    </row>
    <row r="43" spans="2:27" ht="12" customHeight="1" x14ac:dyDescent="0.2">
      <c r="J43" s="129" t="s">
        <v>88</v>
      </c>
      <c r="K43" s="129"/>
      <c r="L43" s="129"/>
      <c r="M43" s="129"/>
      <c r="N43" s="130"/>
      <c r="O43" s="130"/>
      <c r="P43" s="130"/>
      <c r="Q43" s="130"/>
      <c r="R43" s="130"/>
      <c r="S43" s="130"/>
      <c r="T43" s="130"/>
      <c r="U43" s="130"/>
      <c r="V43" s="130"/>
      <c r="W43" s="130"/>
      <c r="X43" s="130"/>
      <c r="Y43" s="130"/>
      <c r="Z43" s="130"/>
    </row>
    <row r="44" spans="2:27" ht="19.2" customHeight="1" x14ac:dyDescent="0.2">
      <c r="J44" s="131" t="s">
        <v>2</v>
      </c>
      <c r="K44" s="131"/>
      <c r="L44" s="131"/>
      <c r="M44" s="131"/>
      <c r="N44" s="132"/>
      <c r="O44" s="132"/>
      <c r="P44" s="132"/>
      <c r="Q44" s="132"/>
      <c r="R44" s="132"/>
      <c r="S44" s="132"/>
      <c r="T44" s="132"/>
      <c r="U44" s="132"/>
      <c r="V44" s="132"/>
      <c r="W44" s="132"/>
      <c r="X44" s="132"/>
      <c r="Y44" s="132"/>
      <c r="Z44" s="132"/>
    </row>
    <row r="45" spans="2:27" ht="19.2" customHeight="1" x14ac:dyDescent="0.2">
      <c r="J45" s="127" t="s">
        <v>5</v>
      </c>
      <c r="K45" s="127"/>
      <c r="L45" s="127"/>
      <c r="M45" s="127"/>
      <c r="N45" s="128"/>
      <c r="O45" s="128"/>
      <c r="P45" s="128"/>
      <c r="Q45" s="128"/>
      <c r="R45" s="128"/>
      <c r="S45" s="128"/>
      <c r="T45" s="128"/>
      <c r="U45" s="128"/>
      <c r="V45" s="128"/>
      <c r="W45" s="128"/>
      <c r="X45" s="128"/>
      <c r="Y45" s="128"/>
      <c r="Z45" s="128"/>
    </row>
    <row r="46" spans="2:27" ht="19.2" customHeight="1" x14ac:dyDescent="0.2">
      <c r="J46" s="127" t="s">
        <v>6</v>
      </c>
      <c r="K46" s="127"/>
      <c r="L46" s="127"/>
      <c r="M46" s="127"/>
      <c r="N46" s="128"/>
      <c r="O46" s="128"/>
      <c r="P46" s="128"/>
      <c r="Q46" s="128"/>
      <c r="R46" s="128"/>
      <c r="S46" s="128"/>
      <c r="T46" s="128"/>
      <c r="U46" s="128"/>
      <c r="V46" s="128"/>
      <c r="W46" s="128"/>
      <c r="X46" s="128"/>
      <c r="Y46" s="128"/>
      <c r="Z46" s="128"/>
    </row>
  </sheetData>
  <mergeCells count="30">
    <mergeCell ref="C23:M23"/>
    <mergeCell ref="C25:M25"/>
    <mergeCell ref="C37:Z37"/>
    <mergeCell ref="C34:AA34"/>
    <mergeCell ref="C36:AA36"/>
    <mergeCell ref="C35:AA35"/>
    <mergeCell ref="C27:X27"/>
    <mergeCell ref="A11:Z11"/>
    <mergeCell ref="A16:Z16"/>
    <mergeCell ref="A12:Z12"/>
    <mergeCell ref="E19:I19"/>
    <mergeCell ref="C21:X21"/>
    <mergeCell ref="T1:Z1"/>
    <mergeCell ref="O6:Z6"/>
    <mergeCell ref="O7:Z7"/>
    <mergeCell ref="O8:W8"/>
    <mergeCell ref="O9:W9"/>
    <mergeCell ref="N41:Z41"/>
    <mergeCell ref="J46:M46"/>
    <mergeCell ref="N46:Z46"/>
    <mergeCell ref="J43:M43"/>
    <mergeCell ref="N43:Z43"/>
    <mergeCell ref="J44:M44"/>
    <mergeCell ref="N44:Z44"/>
    <mergeCell ref="J45:M45"/>
    <mergeCell ref="N45:Z45"/>
    <mergeCell ref="J42:M42"/>
    <mergeCell ref="N42:Z42"/>
    <mergeCell ref="J40:M41"/>
    <mergeCell ref="O40:Z40"/>
  </mergeCells>
  <phoneticPr fontId="3"/>
  <dataValidations count="2">
    <dataValidation allowBlank="1" showInputMessage="1" showErrorMessage="1" prompt="自動入力されます" sqref="E19:I19" xr:uid="{00000000-0002-0000-0100-000000000000}"/>
    <dataValidation type="list" allowBlank="1" showInputMessage="1" showErrorMessage="1" prompt="プルダウンから選択してください" sqref="C23" xr:uid="{00000000-0002-0000-0100-000001000000}">
      <formula1>$AB$6:$AB$13</formula1>
    </dataValidation>
  </dataValidations>
  <pageMargins left="0.75" right="0.75" top="1" bottom="1" header="0.51200000000000001" footer="0.51200000000000001"/>
  <pageSetup paperSize="9" scale="89" orientation="portrait" blackAndWhite="1" r:id="rId1"/>
  <headerFooter alignWithMargins="0"/>
  <colBreaks count="1" manualBreakCount="1">
    <brk id="27" max="38"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15240</xdr:colOff>
                    <xdr:row>33</xdr:row>
                    <xdr:rowOff>0</xdr:rowOff>
                  </from>
                  <to>
                    <xdr:col>3</xdr:col>
                    <xdr:colOff>114300</xdr:colOff>
                    <xdr:row>33</xdr:row>
                    <xdr:rowOff>243840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22860</xdr:colOff>
                    <xdr:row>33</xdr:row>
                    <xdr:rowOff>320040</xdr:rowOff>
                  </from>
                  <to>
                    <xdr:col>3</xdr:col>
                    <xdr:colOff>129540</xdr:colOff>
                    <xdr:row>34</xdr:row>
                    <xdr:rowOff>228600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22860</xdr:colOff>
                    <xdr:row>34</xdr:row>
                    <xdr:rowOff>320040</xdr:rowOff>
                  </from>
                  <to>
                    <xdr:col>3</xdr:col>
                    <xdr:colOff>129540</xdr:colOff>
                    <xdr:row>35</xdr:row>
                    <xdr:rowOff>228600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22860</xdr:colOff>
                    <xdr:row>36</xdr:row>
                    <xdr:rowOff>0</xdr:rowOff>
                  </from>
                  <to>
                    <xdr:col>3</xdr:col>
                    <xdr:colOff>129540</xdr:colOff>
                    <xdr:row>37</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L15"/>
  <sheetViews>
    <sheetView view="pageBreakPreview" zoomScaleNormal="85" zoomScaleSheetLayoutView="100" workbookViewId="0">
      <selection activeCell="J8" sqref="J8"/>
    </sheetView>
  </sheetViews>
  <sheetFormatPr defaultColWidth="9" defaultRowHeight="13.2" x14ac:dyDescent="0.2"/>
  <cols>
    <col min="1" max="1" width="2.77734375" style="54" customWidth="1"/>
    <col min="2" max="2" width="21.44140625" style="54" customWidth="1"/>
    <col min="3" max="9" width="16.44140625" style="54" customWidth="1"/>
    <col min="10" max="10" width="27.33203125" style="54" customWidth="1"/>
    <col min="11" max="12" width="9" style="54" customWidth="1"/>
    <col min="13" max="13" width="10.88671875" style="54" customWidth="1"/>
    <col min="14" max="16384" width="9" style="54"/>
  </cols>
  <sheetData>
    <row r="1" spans="2:12" ht="24" customHeight="1" x14ac:dyDescent="0.2">
      <c r="B1" s="54" t="s">
        <v>36</v>
      </c>
      <c r="F1" s="55"/>
      <c r="G1" s="56" t="s">
        <v>15</v>
      </c>
      <c r="H1" s="173" t="str">
        <f>IF(様式第１号!O6="","",様式第１号!O6)</f>
        <v/>
      </c>
      <c r="I1" s="173"/>
      <c r="J1" s="173"/>
    </row>
    <row r="2" spans="2:12" ht="24" customHeight="1" x14ac:dyDescent="0.2">
      <c r="F2" s="55"/>
      <c r="G2" s="56" t="s">
        <v>16</v>
      </c>
      <c r="H2" s="173" t="str">
        <f>IF(様式第１号!C21="","",様式第１号!C21)</f>
        <v/>
      </c>
      <c r="I2" s="173"/>
      <c r="J2" s="173"/>
    </row>
    <row r="3" spans="2:12" ht="24" customHeight="1" x14ac:dyDescent="0.2">
      <c r="F3" s="55"/>
      <c r="H3" s="55"/>
      <c r="I3" s="55"/>
      <c r="J3" s="57"/>
    </row>
    <row r="4" spans="2:12" ht="24" customHeight="1" x14ac:dyDescent="0.2">
      <c r="B4" s="174" t="s">
        <v>132</v>
      </c>
      <c r="C4" s="174"/>
      <c r="D4" s="174"/>
      <c r="E4" s="174"/>
      <c r="F4" s="174"/>
      <c r="G4" s="174"/>
      <c r="H4" s="174"/>
      <c r="I4" s="174"/>
      <c r="J4" s="174"/>
    </row>
    <row r="5" spans="2:12" ht="24" customHeight="1" x14ac:dyDescent="0.2">
      <c r="B5" s="58"/>
      <c r="C5" s="58"/>
      <c r="D5" s="58"/>
      <c r="H5" s="59"/>
      <c r="I5" s="59"/>
      <c r="J5" s="59"/>
    </row>
    <row r="6" spans="2:12" s="55" customFormat="1" ht="65.400000000000006" customHeight="1" x14ac:dyDescent="0.2">
      <c r="B6" s="175"/>
      <c r="C6" s="61" t="s">
        <v>10</v>
      </c>
      <c r="D6" s="61" t="s">
        <v>17</v>
      </c>
      <c r="E6" s="61" t="s">
        <v>11</v>
      </c>
      <c r="F6" s="60" t="s">
        <v>9</v>
      </c>
      <c r="G6" s="61" t="s">
        <v>79</v>
      </c>
      <c r="H6" s="61" t="s">
        <v>69</v>
      </c>
      <c r="I6" s="61" t="s">
        <v>71</v>
      </c>
      <c r="J6" s="61" t="s">
        <v>72</v>
      </c>
    </row>
    <row r="7" spans="2:12" s="55" customFormat="1" ht="18.75" customHeight="1" x14ac:dyDescent="0.2">
      <c r="B7" s="176"/>
      <c r="C7" s="63" t="s">
        <v>12</v>
      </c>
      <c r="D7" s="63" t="s">
        <v>13</v>
      </c>
      <c r="E7" s="62" t="s">
        <v>67</v>
      </c>
      <c r="F7" s="62" t="s">
        <v>68</v>
      </c>
      <c r="G7" s="63" t="s">
        <v>14</v>
      </c>
      <c r="H7" s="64" t="s">
        <v>70</v>
      </c>
      <c r="I7" s="64" t="s">
        <v>83</v>
      </c>
      <c r="J7" s="63"/>
    </row>
    <row r="8" spans="2:12" s="55" customFormat="1" ht="79.5" customHeight="1" x14ac:dyDescent="0.2">
      <c r="B8" s="65" t="s">
        <v>66</v>
      </c>
      <c r="C8" s="95">
        <f>IF('別紙1-2「内訳書」'!E14="","",'別紙1-2「内訳書」'!E14)</f>
        <v>0</v>
      </c>
      <c r="D8" s="83"/>
      <c r="E8" s="66" t="str">
        <f>IF(C8=0,"",C8-D8)</f>
        <v/>
      </c>
      <c r="F8" s="66">
        <v>100000</v>
      </c>
      <c r="G8" s="66" t="str">
        <f>IF(E8="","",MIN(E8,F8))</f>
        <v/>
      </c>
      <c r="H8" s="67">
        <v>0.5</v>
      </c>
      <c r="I8" s="68" t="str">
        <f>IF(G8="","",ROUNDDOWN(G8*H8,-3))</f>
        <v/>
      </c>
      <c r="J8" s="106"/>
      <c r="K8" s="69"/>
      <c r="L8" s="70"/>
    </row>
    <row r="9" spans="2:12" s="71" customFormat="1" ht="15.75" customHeight="1" x14ac:dyDescent="0.2">
      <c r="B9" s="72"/>
      <c r="C9" s="72"/>
      <c r="D9" s="72"/>
      <c r="E9" s="72"/>
      <c r="F9" s="72"/>
      <c r="G9" s="72"/>
      <c r="H9" s="73"/>
      <c r="I9" s="73"/>
      <c r="J9" s="73"/>
      <c r="K9" s="69"/>
      <c r="L9" s="70"/>
    </row>
    <row r="10" spans="2:12" s="71" customFormat="1" ht="25.5" customHeight="1" x14ac:dyDescent="0.2">
      <c r="B10" s="172" t="s">
        <v>18</v>
      </c>
      <c r="C10" s="172"/>
      <c r="D10" s="172"/>
      <c r="E10" s="172"/>
      <c r="F10" s="172"/>
      <c r="G10" s="172"/>
      <c r="H10" s="172"/>
      <c r="I10" s="172"/>
      <c r="J10" s="172"/>
      <c r="K10" s="69"/>
      <c r="L10" s="70"/>
    </row>
    <row r="11" spans="2:12" s="71" customFormat="1" ht="25.5" customHeight="1" x14ac:dyDescent="0.2">
      <c r="B11" s="172" t="s">
        <v>100</v>
      </c>
      <c r="C11" s="172"/>
      <c r="D11" s="172"/>
      <c r="E11" s="172"/>
      <c r="F11" s="172"/>
      <c r="G11" s="172"/>
      <c r="H11" s="172"/>
      <c r="I11" s="172"/>
      <c r="J11" s="172"/>
      <c r="K11" s="69"/>
      <c r="L11" s="70"/>
    </row>
    <row r="12" spans="2:12" s="80" customFormat="1" ht="36" customHeight="1" x14ac:dyDescent="0.2">
      <c r="B12" s="177" t="s">
        <v>101</v>
      </c>
      <c r="C12" s="177"/>
      <c r="D12" s="177"/>
      <c r="E12" s="177"/>
      <c r="F12" s="177"/>
      <c r="G12" s="177"/>
      <c r="H12" s="177"/>
      <c r="I12" s="177"/>
    </row>
    <row r="13" spans="2:12" ht="25.5" customHeight="1" x14ac:dyDescent="0.2">
      <c r="B13" s="172" t="s">
        <v>73</v>
      </c>
      <c r="C13" s="172"/>
      <c r="D13" s="172"/>
      <c r="E13" s="172"/>
      <c r="F13" s="172"/>
      <c r="G13" s="172"/>
      <c r="H13" s="172"/>
      <c r="I13" s="172"/>
      <c r="J13" s="172"/>
    </row>
    <row r="14" spans="2:12" s="74" customFormat="1" ht="25.5" customHeight="1" x14ac:dyDescent="0.2">
      <c r="B14" s="172" t="s">
        <v>74</v>
      </c>
      <c r="C14" s="172"/>
      <c r="D14" s="172"/>
      <c r="E14" s="172"/>
      <c r="F14" s="172"/>
      <c r="G14" s="172"/>
      <c r="H14" s="172"/>
      <c r="I14" s="172"/>
      <c r="J14" s="172"/>
    </row>
    <row r="15" spans="2:12" s="74" customFormat="1" ht="14.25" customHeight="1" x14ac:dyDescent="0.2">
      <c r="B15" s="75"/>
      <c r="C15" s="75"/>
      <c r="D15" s="75"/>
      <c r="E15" s="75"/>
      <c r="F15" s="75"/>
      <c r="G15" s="75"/>
      <c r="H15" s="75"/>
      <c r="I15" s="75"/>
      <c r="J15" s="75"/>
    </row>
  </sheetData>
  <dataConsolidate/>
  <mergeCells count="9">
    <mergeCell ref="B13:J13"/>
    <mergeCell ref="B14:J14"/>
    <mergeCell ref="B11:J11"/>
    <mergeCell ref="H1:J1"/>
    <mergeCell ref="B4:J4"/>
    <mergeCell ref="B6:B7"/>
    <mergeCell ref="H2:J2"/>
    <mergeCell ref="B12:I12"/>
    <mergeCell ref="B10:J10"/>
  </mergeCells>
  <phoneticPr fontId="7"/>
  <dataValidations xWindow="549" yWindow="245" count="4">
    <dataValidation allowBlank="1" showInputMessage="1" showErrorMessage="1" prompt="自動入力されます" sqref="E8:G8 H1:H2" xr:uid="{00000000-0002-0000-0200-000001000000}"/>
    <dataValidation allowBlank="1" showErrorMessage="1" sqref="C8" xr:uid="{00000000-0002-0000-0200-000002000000}"/>
    <dataValidation allowBlank="1" showErrorMessage="1" prompt="自動入力されます" sqref="J8" xr:uid="{AA58B328-3E75-4FA5-9582-C77DDCEAC6A8}"/>
    <dataValidation allowBlank="1" showInputMessage="1" showErrorMessage="1" prompt="自動入力されます_x000a_" sqref="I8" xr:uid="{F74732C1-E3EE-4D87-8BF7-B2A5EA7AB534}"/>
  </dataValidations>
  <pageMargins left="0.70866141732283472" right="0.31496062992125984" top="0.94488188976377963" bottom="0.15748031496062992" header="0.31496062992125984" footer="0.31496062992125984"/>
  <pageSetup paperSize="9" scale="83" orientation="landscape"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3C29-4E5D-4421-8BC1-4BA0C11FE5F4}">
  <sheetPr>
    <pageSetUpPr fitToPage="1"/>
  </sheetPr>
  <dimension ref="A1:G14"/>
  <sheetViews>
    <sheetView showZeros="0" view="pageBreakPreview" zoomScaleNormal="100" zoomScaleSheetLayoutView="100" workbookViewId="0">
      <selection activeCell="F7" sqref="F7:F8"/>
    </sheetView>
  </sheetViews>
  <sheetFormatPr defaultColWidth="9" defaultRowHeight="13.2" x14ac:dyDescent="0.2"/>
  <cols>
    <col min="1" max="1" width="21.77734375" style="48" customWidth="1"/>
    <col min="2" max="2" width="40.109375" style="48" customWidth="1"/>
    <col min="3" max="3" width="14.88671875" style="48" customWidth="1"/>
    <col min="4" max="6" width="23.88671875" style="48" customWidth="1"/>
    <col min="7" max="7" width="33.6640625" style="48" hidden="1" customWidth="1"/>
    <col min="8" max="16384" width="9" style="48"/>
  </cols>
  <sheetData>
    <row r="1" spans="1:7" ht="28.8" customHeight="1" x14ac:dyDescent="0.2">
      <c r="A1" s="48" t="s">
        <v>37</v>
      </c>
      <c r="D1" s="56" t="s">
        <v>16</v>
      </c>
      <c r="E1" s="178" t="str">
        <f>IF(様式第１号!C21="","",様式第１号!C21)</f>
        <v/>
      </c>
      <c r="F1" s="179"/>
    </row>
    <row r="2" spans="1:7" ht="15.6" customHeight="1" x14ac:dyDescent="0.2"/>
    <row r="3" spans="1:7" ht="22.5" customHeight="1" x14ac:dyDescent="0.2">
      <c r="A3" s="182" t="s">
        <v>96</v>
      </c>
      <c r="B3" s="182"/>
      <c r="C3" s="182"/>
      <c r="D3" s="182"/>
      <c r="E3" s="182"/>
      <c r="F3" s="182"/>
    </row>
    <row r="4" spans="1:7" ht="17.399999999999999" customHeight="1" x14ac:dyDescent="0.2">
      <c r="C4" s="49"/>
      <c r="D4" s="49"/>
      <c r="E4" s="49"/>
      <c r="F4" s="49"/>
    </row>
    <row r="5" spans="1:7" ht="16.5" customHeight="1" x14ac:dyDescent="0.2">
      <c r="F5" s="76" t="s">
        <v>50</v>
      </c>
    </row>
    <row r="6" spans="1:7" s="50" customFormat="1" ht="29.25" customHeight="1" x14ac:dyDescent="0.2">
      <c r="A6" s="53" t="s">
        <v>90</v>
      </c>
      <c r="B6" s="53" t="s">
        <v>60</v>
      </c>
      <c r="C6" s="53" t="s">
        <v>61</v>
      </c>
      <c r="D6" s="53" t="s">
        <v>62</v>
      </c>
      <c r="E6" s="53" t="s">
        <v>63</v>
      </c>
      <c r="F6" s="53" t="s">
        <v>64</v>
      </c>
    </row>
    <row r="7" spans="1:7" ht="28.8" customHeight="1" x14ac:dyDescent="0.2">
      <c r="A7" s="84"/>
      <c r="B7" s="85"/>
      <c r="C7" s="90"/>
      <c r="D7" s="86"/>
      <c r="E7" s="51">
        <f>C7*D7</f>
        <v>0</v>
      </c>
      <c r="F7" s="104"/>
      <c r="G7" s="48" t="s">
        <v>91</v>
      </c>
    </row>
    <row r="8" spans="1:7" ht="28.8" customHeight="1" x14ac:dyDescent="0.2">
      <c r="A8" s="84"/>
      <c r="B8" s="85"/>
      <c r="C8" s="90"/>
      <c r="D8" s="86"/>
      <c r="E8" s="51">
        <f t="shared" ref="E8:E13" si="0">C8*D8</f>
        <v>0</v>
      </c>
      <c r="F8" s="104"/>
      <c r="G8" s="48" t="s">
        <v>106</v>
      </c>
    </row>
    <row r="9" spans="1:7" ht="28.8" customHeight="1" x14ac:dyDescent="0.2">
      <c r="A9" s="84"/>
      <c r="B9" s="85"/>
      <c r="C9" s="90"/>
      <c r="D9" s="86"/>
      <c r="E9" s="51">
        <f t="shared" si="0"/>
        <v>0</v>
      </c>
      <c r="F9" s="104"/>
      <c r="G9" s="48" t="s">
        <v>92</v>
      </c>
    </row>
    <row r="10" spans="1:7" ht="28.8" customHeight="1" x14ac:dyDescent="0.2">
      <c r="A10" s="84"/>
      <c r="B10" s="85"/>
      <c r="C10" s="90"/>
      <c r="D10" s="86"/>
      <c r="E10" s="51">
        <f t="shared" si="0"/>
        <v>0</v>
      </c>
      <c r="F10" s="104"/>
    </row>
    <row r="11" spans="1:7" ht="28.8" customHeight="1" x14ac:dyDescent="0.2">
      <c r="A11" s="84"/>
      <c r="B11" s="85"/>
      <c r="C11" s="90"/>
      <c r="D11" s="86"/>
      <c r="E11" s="51">
        <f t="shared" si="0"/>
        <v>0</v>
      </c>
      <c r="F11" s="104"/>
    </row>
    <row r="12" spans="1:7" ht="28.8" customHeight="1" x14ac:dyDescent="0.2">
      <c r="A12" s="84"/>
      <c r="B12" s="85"/>
      <c r="C12" s="90"/>
      <c r="D12" s="86"/>
      <c r="E12" s="51">
        <f t="shared" si="0"/>
        <v>0</v>
      </c>
      <c r="F12" s="104"/>
    </row>
    <row r="13" spans="1:7" ht="28.8" customHeight="1" x14ac:dyDescent="0.2">
      <c r="A13" s="84"/>
      <c r="B13" s="85"/>
      <c r="C13" s="90"/>
      <c r="D13" s="86"/>
      <c r="E13" s="51">
        <f t="shared" si="0"/>
        <v>0</v>
      </c>
      <c r="F13" s="104"/>
    </row>
    <row r="14" spans="1:7" ht="27.75" customHeight="1" x14ac:dyDescent="0.2">
      <c r="A14" s="180" t="s">
        <v>65</v>
      </c>
      <c r="B14" s="181"/>
      <c r="C14" s="77">
        <f>SUM(C7:C13)</f>
        <v>0</v>
      </c>
      <c r="D14" s="79"/>
      <c r="E14" s="78">
        <f>SUM(E7:E13)</f>
        <v>0</v>
      </c>
      <c r="F14" s="105"/>
    </row>
  </sheetData>
  <mergeCells count="3">
    <mergeCell ref="E1:F1"/>
    <mergeCell ref="A14:B14"/>
    <mergeCell ref="A3:F3"/>
  </mergeCells>
  <phoneticPr fontId="3"/>
  <dataValidations count="3">
    <dataValidation allowBlank="1" showInputMessage="1" showErrorMessage="1" prompt="自動入力されます" sqref="E1" xr:uid="{B42A053A-807F-47C9-A5B3-C960CB97BDBB}"/>
    <dataValidation type="list" allowBlank="1" showInputMessage="1" showErrorMessage="1" sqref="A8:A13" xr:uid="{2228AAFE-179C-405C-A374-475B55D839BD}">
      <formula1>$G$7:$G$10</formula1>
    </dataValidation>
    <dataValidation type="list" allowBlank="1" showInputMessage="1" showErrorMessage="1" prompt="プルダウンから選択してください" sqref="A7" xr:uid="{037EC6FE-D752-471B-A793-66DA24198D3B}">
      <formula1>$G$7:$G$9</formula1>
    </dataValidation>
  </dataValidations>
  <printOptions horizontalCentered="1"/>
  <pageMargins left="0.49" right="0.39" top="0.6" bottom="0.21" header="0.51181102362204722" footer="0.21"/>
  <pageSetup paperSize="9" scale="94" orientation="landscape"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BA54"/>
  <sheetViews>
    <sheetView showGridLines="0" view="pageBreakPreview" topLeftCell="A28" zoomScaleNormal="100" zoomScaleSheetLayoutView="100" workbookViewId="0">
      <selection activeCell="S17" sqref="S17"/>
    </sheetView>
  </sheetViews>
  <sheetFormatPr defaultColWidth="9" defaultRowHeight="13.2" x14ac:dyDescent="0.2"/>
  <cols>
    <col min="1" max="10" width="1.6640625" customWidth="1"/>
    <col min="11" max="12" width="2.33203125" customWidth="1"/>
    <col min="13" max="15" width="1.6640625" customWidth="1"/>
    <col min="16" max="16" width="2.21875" customWidth="1"/>
    <col min="17" max="50" width="1.6640625" customWidth="1"/>
    <col min="51" max="51" width="1.44140625" customWidth="1"/>
    <col min="52" max="52" width="0.77734375" customWidth="1"/>
    <col min="53" max="179" width="1.6640625" customWidth="1"/>
  </cols>
  <sheetData>
    <row r="1" spans="1:53" s="30" customFormat="1" x14ac:dyDescent="0.2"/>
    <row r="2" spans="1:53" s="30" customFormat="1" x14ac:dyDescent="0.2">
      <c r="AF2" s="33" t="s">
        <v>26</v>
      </c>
      <c r="AG2" s="187">
        <f>様式第１号!C21</f>
        <v>0</v>
      </c>
      <c r="AH2" s="187"/>
      <c r="AI2" s="187"/>
      <c r="AJ2" s="187"/>
      <c r="AK2" s="187"/>
      <c r="AL2" s="187"/>
      <c r="AM2" s="187"/>
      <c r="AN2" s="187"/>
      <c r="AO2" s="187"/>
      <c r="AP2" s="187"/>
      <c r="AQ2" s="187"/>
      <c r="AR2" s="187"/>
      <c r="AS2" s="187"/>
      <c r="AT2" s="187"/>
      <c r="AU2" s="187"/>
      <c r="AV2" s="187"/>
      <c r="AW2" s="187"/>
      <c r="AX2" s="187"/>
      <c r="AY2" s="187"/>
      <c r="AZ2" s="187"/>
    </row>
    <row r="3" spans="1:53" s="30" customFormat="1" x14ac:dyDescent="0.2">
      <c r="AF3" s="33"/>
      <c r="AG3" s="91"/>
      <c r="AH3" s="91"/>
      <c r="AI3" s="91"/>
      <c r="AJ3" s="91"/>
      <c r="AK3" s="91"/>
      <c r="AL3" s="91"/>
      <c r="AM3" s="91"/>
      <c r="AN3" s="91"/>
      <c r="AO3" s="91"/>
      <c r="AP3" s="91"/>
      <c r="AQ3" s="91"/>
      <c r="AR3" s="91"/>
      <c r="AS3" s="91"/>
      <c r="AT3" s="91"/>
      <c r="AU3" s="91"/>
      <c r="AV3" s="91"/>
      <c r="AW3" s="91"/>
      <c r="AX3" s="91"/>
      <c r="AY3" s="91"/>
      <c r="AZ3" s="91"/>
    </row>
    <row r="4" spans="1:53" s="30" customFormat="1" x14ac:dyDescent="0.2"/>
    <row r="5" spans="1:53" s="30" customFormat="1" x14ac:dyDescent="0.2">
      <c r="A5" s="188" t="s">
        <v>52</v>
      </c>
      <c r="B5" s="188"/>
      <c r="C5" s="188"/>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row>
    <row r="6" spans="1:53" s="30" customFormat="1" x14ac:dyDescent="0.2"/>
    <row r="7" spans="1:53" s="30" customFormat="1" x14ac:dyDescent="0.2"/>
    <row r="8" spans="1:53" s="30" customFormat="1" x14ac:dyDescent="0.2">
      <c r="A8" s="31"/>
      <c r="B8" s="31" t="s">
        <v>51</v>
      </c>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row>
    <row r="9" spans="1:53" s="30" customFormat="1" x14ac:dyDescent="0.2">
      <c r="A9" s="31"/>
      <c r="B9" s="31"/>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3" t="s">
        <v>50</v>
      </c>
    </row>
    <row r="10" spans="1:53" s="30" customFormat="1" x14ac:dyDescent="0.2">
      <c r="A10" s="31"/>
      <c r="D10" s="189" t="s">
        <v>45</v>
      </c>
      <c r="E10" s="190"/>
      <c r="F10" s="190"/>
      <c r="G10" s="190"/>
      <c r="H10" s="190"/>
      <c r="I10" s="190"/>
      <c r="J10" s="190"/>
      <c r="K10" s="190"/>
      <c r="L10" s="190"/>
      <c r="M10" s="190"/>
      <c r="N10" s="190"/>
      <c r="O10" s="190"/>
      <c r="P10" s="190"/>
      <c r="Q10" s="190"/>
      <c r="R10" s="191"/>
      <c r="S10" s="192" t="s">
        <v>44</v>
      </c>
      <c r="T10" s="193"/>
      <c r="U10" s="193"/>
      <c r="V10" s="193"/>
      <c r="W10" s="193"/>
      <c r="X10" s="193"/>
      <c r="Y10" s="193"/>
      <c r="Z10" s="193"/>
      <c r="AA10" s="193"/>
      <c r="AB10" s="193"/>
      <c r="AC10" s="193"/>
      <c r="AD10" s="193"/>
      <c r="AE10" s="193"/>
      <c r="AF10" s="193"/>
      <c r="AG10" s="193"/>
      <c r="AH10" s="193"/>
      <c r="AI10" s="194"/>
      <c r="AJ10" s="189" t="s">
        <v>43</v>
      </c>
      <c r="AK10" s="190"/>
      <c r="AL10" s="190"/>
      <c r="AM10" s="190"/>
      <c r="AN10" s="190"/>
      <c r="AO10" s="190"/>
      <c r="AP10" s="190"/>
      <c r="AQ10" s="190"/>
      <c r="AR10" s="190"/>
      <c r="AS10" s="190"/>
      <c r="AT10" s="190"/>
      <c r="AU10" s="190"/>
      <c r="AV10" s="190"/>
      <c r="AW10" s="190"/>
      <c r="AX10" s="190"/>
      <c r="AY10" s="190"/>
      <c r="AZ10" s="190"/>
      <c r="BA10" s="191"/>
    </row>
    <row r="11" spans="1:53" s="30" customFormat="1" x14ac:dyDescent="0.2">
      <c r="A11" s="31"/>
      <c r="B11" s="31"/>
      <c r="C11" s="31"/>
      <c r="D11" s="44"/>
      <c r="E11" s="43"/>
      <c r="F11" s="43"/>
      <c r="G11" s="43"/>
      <c r="H11" s="43"/>
      <c r="I11" s="43"/>
      <c r="J11" s="43"/>
      <c r="K11" s="43"/>
      <c r="L11" s="43"/>
      <c r="M11" s="43"/>
      <c r="N11" s="43"/>
      <c r="O11" s="43"/>
      <c r="P11" s="43"/>
      <c r="Q11" s="43"/>
      <c r="R11" s="42"/>
      <c r="S11" s="195" t="str">
        <f>IF('別紙1-1「所要額調書」'!I8="","",'別紙1-1「所要額調書」'!I8)</f>
        <v/>
      </c>
      <c r="T11" s="196"/>
      <c r="U11" s="196"/>
      <c r="V11" s="196"/>
      <c r="W11" s="196"/>
      <c r="X11" s="196"/>
      <c r="Y11" s="196"/>
      <c r="Z11" s="196"/>
      <c r="AA11" s="196"/>
      <c r="AB11" s="196"/>
      <c r="AC11" s="196"/>
      <c r="AD11" s="196"/>
      <c r="AE11" s="196"/>
      <c r="AF11" s="196"/>
      <c r="AG11" s="196"/>
      <c r="AH11" s="196"/>
      <c r="AI11" s="197"/>
      <c r="AJ11" s="96"/>
      <c r="AK11" s="97"/>
      <c r="AL11" s="97"/>
      <c r="AM11" s="97"/>
      <c r="AN11" s="97"/>
      <c r="AO11" s="97"/>
      <c r="AP11" s="97"/>
      <c r="AQ11" s="97"/>
      <c r="AR11" s="97"/>
      <c r="AS11" s="97"/>
      <c r="AT11" s="97"/>
      <c r="AU11" s="97"/>
      <c r="AV11" s="97"/>
      <c r="AW11" s="97"/>
      <c r="AX11" s="97"/>
      <c r="AY11" s="97"/>
      <c r="AZ11" s="97"/>
      <c r="BA11" s="98"/>
    </row>
    <row r="12" spans="1:53" s="30" customFormat="1" x14ac:dyDescent="0.2">
      <c r="A12" s="31"/>
      <c r="B12" s="31"/>
      <c r="C12" s="31"/>
      <c r="D12" s="107" t="s">
        <v>49</v>
      </c>
      <c r="E12" s="47"/>
      <c r="F12" s="47"/>
      <c r="G12" s="47"/>
      <c r="H12" s="47"/>
      <c r="I12" s="47"/>
      <c r="J12" s="47"/>
      <c r="K12" s="47"/>
      <c r="L12" s="47"/>
      <c r="M12" s="47"/>
      <c r="N12" s="47"/>
      <c r="O12" s="47"/>
      <c r="P12" s="47"/>
      <c r="Q12" s="47"/>
      <c r="R12" s="46"/>
      <c r="S12" s="198"/>
      <c r="T12" s="199"/>
      <c r="U12" s="199"/>
      <c r="V12" s="199"/>
      <c r="W12" s="199"/>
      <c r="X12" s="199"/>
      <c r="Y12" s="199"/>
      <c r="Z12" s="199"/>
      <c r="AA12" s="199"/>
      <c r="AB12" s="199"/>
      <c r="AC12" s="199"/>
      <c r="AD12" s="199"/>
      <c r="AE12" s="199"/>
      <c r="AF12" s="199"/>
      <c r="AG12" s="199"/>
      <c r="AH12" s="199"/>
      <c r="AI12" s="200"/>
      <c r="AJ12" s="99"/>
      <c r="BA12" s="100"/>
    </row>
    <row r="13" spans="1:53" s="30" customFormat="1" x14ac:dyDescent="0.2">
      <c r="A13" s="31"/>
      <c r="B13" s="31"/>
      <c r="C13" s="31"/>
      <c r="D13" s="107"/>
      <c r="E13" s="47"/>
      <c r="F13" s="47"/>
      <c r="G13" s="47"/>
      <c r="H13" s="47"/>
      <c r="I13" s="47"/>
      <c r="J13" s="47"/>
      <c r="K13" s="47"/>
      <c r="L13" s="47"/>
      <c r="M13" s="47"/>
      <c r="N13" s="47"/>
      <c r="O13" s="47"/>
      <c r="P13" s="47"/>
      <c r="Q13" s="47"/>
      <c r="R13" s="46"/>
      <c r="S13" s="198" t="str">
        <f>IF(S25=0,"",S25-S11-S15)</f>
        <v/>
      </c>
      <c r="T13" s="199"/>
      <c r="U13" s="199"/>
      <c r="V13" s="199"/>
      <c r="W13" s="199"/>
      <c r="X13" s="199"/>
      <c r="Y13" s="199"/>
      <c r="Z13" s="199"/>
      <c r="AA13" s="199"/>
      <c r="AB13" s="199"/>
      <c r="AC13" s="199"/>
      <c r="AD13" s="199"/>
      <c r="AE13" s="199"/>
      <c r="AF13" s="199"/>
      <c r="AG13" s="199"/>
      <c r="AH13" s="199"/>
      <c r="AI13" s="200"/>
      <c r="AJ13" s="99"/>
      <c r="BA13" s="100"/>
    </row>
    <row r="14" spans="1:53" s="30" customFormat="1" x14ac:dyDescent="0.2">
      <c r="A14" s="31"/>
      <c r="B14" s="31"/>
      <c r="C14" s="31"/>
      <c r="D14" s="107" t="s">
        <v>48</v>
      </c>
      <c r="E14" s="47"/>
      <c r="F14" s="47"/>
      <c r="G14" s="47"/>
      <c r="H14" s="47"/>
      <c r="I14" s="47"/>
      <c r="J14" s="47"/>
      <c r="K14" s="47"/>
      <c r="L14" s="47"/>
      <c r="M14" s="47"/>
      <c r="N14" s="47"/>
      <c r="O14" s="47"/>
      <c r="P14" s="47"/>
      <c r="Q14" s="47"/>
      <c r="R14" s="46"/>
      <c r="S14" s="198"/>
      <c r="T14" s="199"/>
      <c r="U14" s="199"/>
      <c r="V14" s="199"/>
      <c r="W14" s="199"/>
      <c r="X14" s="199"/>
      <c r="Y14" s="199"/>
      <c r="Z14" s="199"/>
      <c r="AA14" s="199"/>
      <c r="AB14" s="199"/>
      <c r="AC14" s="199"/>
      <c r="AD14" s="199"/>
      <c r="AE14" s="199"/>
      <c r="AF14" s="199"/>
      <c r="AG14" s="199"/>
      <c r="AH14" s="199"/>
      <c r="AI14" s="200"/>
      <c r="AJ14" s="99"/>
      <c r="BA14" s="100"/>
    </row>
    <row r="15" spans="1:53" s="30" customFormat="1" x14ac:dyDescent="0.2">
      <c r="A15" s="31"/>
      <c r="B15" s="31"/>
      <c r="C15" s="31"/>
      <c r="D15" s="183" t="s">
        <v>128</v>
      </c>
      <c r="E15" s="184"/>
      <c r="F15" s="184"/>
      <c r="G15" s="184"/>
      <c r="H15" s="184"/>
      <c r="I15" s="184"/>
      <c r="J15" s="184"/>
      <c r="K15" s="184"/>
      <c r="L15" s="184"/>
      <c r="M15" s="184"/>
      <c r="N15" s="184"/>
      <c r="O15" s="184"/>
      <c r="P15" s="184"/>
      <c r="Q15" s="184"/>
      <c r="R15" s="185"/>
      <c r="S15" s="198">
        <f>IF('別紙1-1「所要額調書」'!D8="",0,'別紙1-1「所要額調書」'!D8)</f>
        <v>0</v>
      </c>
      <c r="T15" s="199"/>
      <c r="U15" s="199"/>
      <c r="V15" s="199"/>
      <c r="W15" s="199"/>
      <c r="X15" s="199"/>
      <c r="Y15" s="199"/>
      <c r="Z15" s="199"/>
      <c r="AA15" s="199"/>
      <c r="AB15" s="199"/>
      <c r="AC15" s="199"/>
      <c r="AD15" s="199"/>
      <c r="AE15" s="199"/>
      <c r="AF15" s="199"/>
      <c r="AG15" s="199"/>
      <c r="AH15" s="199"/>
      <c r="AI15" s="200"/>
      <c r="AJ15" s="99"/>
      <c r="BA15" s="100"/>
    </row>
    <row r="16" spans="1:53" s="30" customFormat="1" x14ac:dyDescent="0.2">
      <c r="A16" s="31"/>
      <c r="B16" s="31"/>
      <c r="C16" s="31"/>
      <c r="D16" s="183"/>
      <c r="E16" s="184"/>
      <c r="F16" s="184"/>
      <c r="G16" s="184"/>
      <c r="H16" s="184"/>
      <c r="I16" s="184"/>
      <c r="J16" s="184"/>
      <c r="K16" s="184"/>
      <c r="L16" s="184"/>
      <c r="M16" s="184"/>
      <c r="N16" s="184"/>
      <c r="O16" s="184"/>
      <c r="P16" s="184"/>
      <c r="Q16" s="184"/>
      <c r="R16" s="185"/>
      <c r="S16" s="198"/>
      <c r="T16" s="199"/>
      <c r="U16" s="199"/>
      <c r="V16" s="199"/>
      <c r="W16" s="199"/>
      <c r="X16" s="199"/>
      <c r="Y16" s="199"/>
      <c r="Z16" s="199"/>
      <c r="AA16" s="199"/>
      <c r="AB16" s="199"/>
      <c r="AC16" s="199"/>
      <c r="AD16" s="199"/>
      <c r="AE16" s="199"/>
      <c r="AF16" s="199"/>
      <c r="AG16" s="199"/>
      <c r="AH16" s="199"/>
      <c r="AI16" s="200"/>
      <c r="AJ16" s="99"/>
      <c r="BA16" s="100"/>
    </row>
    <row r="17" spans="1:53" s="30" customFormat="1" x14ac:dyDescent="0.2">
      <c r="A17" s="31"/>
      <c r="B17" s="31"/>
      <c r="C17" s="31"/>
      <c r="D17" s="41"/>
      <c r="E17" s="31"/>
      <c r="F17" s="31"/>
      <c r="G17" s="31"/>
      <c r="H17" s="31"/>
      <c r="I17" s="31"/>
      <c r="J17" s="31"/>
      <c r="K17" s="31"/>
      <c r="L17" s="31"/>
      <c r="M17" s="31"/>
      <c r="N17" s="31"/>
      <c r="O17" s="31"/>
      <c r="P17" s="31"/>
      <c r="Q17" s="31"/>
      <c r="R17" s="38"/>
      <c r="S17" s="92"/>
      <c r="T17" s="93"/>
      <c r="U17" s="93"/>
      <c r="V17" s="93"/>
      <c r="W17" s="93"/>
      <c r="X17" s="93"/>
      <c r="Y17" s="93"/>
      <c r="Z17" s="93"/>
      <c r="AA17" s="93"/>
      <c r="AB17" s="93"/>
      <c r="AC17" s="93"/>
      <c r="AD17" s="93"/>
      <c r="AE17" s="93"/>
      <c r="AF17" s="93"/>
      <c r="AG17" s="93"/>
      <c r="AH17" s="93"/>
      <c r="AI17" s="94"/>
      <c r="AJ17" s="99"/>
      <c r="BA17" s="100"/>
    </row>
    <row r="18" spans="1:53" s="30" customFormat="1" x14ac:dyDescent="0.2">
      <c r="A18" s="31"/>
      <c r="B18" s="31"/>
      <c r="C18" s="31"/>
      <c r="D18" s="41"/>
      <c r="E18" s="31"/>
      <c r="F18" s="31"/>
      <c r="G18" s="31"/>
      <c r="H18" s="31"/>
      <c r="I18" s="31"/>
      <c r="J18" s="31"/>
      <c r="K18" s="31"/>
      <c r="L18" s="31"/>
      <c r="M18" s="31"/>
      <c r="N18" s="31"/>
      <c r="O18" s="31"/>
      <c r="P18" s="31"/>
      <c r="Q18" s="31"/>
      <c r="R18" s="38"/>
      <c r="S18" s="92"/>
      <c r="T18" s="93"/>
      <c r="U18" s="93"/>
      <c r="V18" s="93"/>
      <c r="W18" s="93"/>
      <c r="X18" s="93"/>
      <c r="Y18" s="93"/>
      <c r="Z18" s="93"/>
      <c r="AA18" s="93"/>
      <c r="AB18" s="93"/>
      <c r="AC18" s="93"/>
      <c r="AD18" s="93"/>
      <c r="AE18" s="93"/>
      <c r="AF18" s="93"/>
      <c r="AG18" s="93"/>
      <c r="AH18" s="93"/>
      <c r="AI18" s="94"/>
      <c r="AJ18" s="99"/>
      <c r="BA18" s="100"/>
    </row>
    <row r="19" spans="1:53" s="30" customFormat="1" x14ac:dyDescent="0.2">
      <c r="A19" s="31"/>
      <c r="B19" s="31"/>
      <c r="C19" s="31"/>
      <c r="D19" s="41"/>
      <c r="E19" s="31"/>
      <c r="F19" s="31"/>
      <c r="G19" s="31"/>
      <c r="H19" s="31"/>
      <c r="I19" s="31"/>
      <c r="J19" s="31"/>
      <c r="K19" s="31"/>
      <c r="L19" s="31"/>
      <c r="M19" s="31"/>
      <c r="N19" s="31"/>
      <c r="O19" s="31"/>
      <c r="P19" s="31"/>
      <c r="Q19" s="31"/>
      <c r="R19" s="38"/>
      <c r="S19" s="92"/>
      <c r="T19" s="93"/>
      <c r="U19" s="93"/>
      <c r="V19" s="93"/>
      <c r="W19" s="93"/>
      <c r="X19" s="93"/>
      <c r="Y19" s="93"/>
      <c r="Z19" s="93"/>
      <c r="AA19" s="93"/>
      <c r="AB19" s="93"/>
      <c r="AC19" s="93"/>
      <c r="AD19" s="93"/>
      <c r="AE19" s="93"/>
      <c r="AF19" s="93"/>
      <c r="AG19" s="93"/>
      <c r="AH19" s="93"/>
      <c r="AI19" s="94"/>
      <c r="AJ19" s="99"/>
      <c r="BA19" s="100"/>
    </row>
    <row r="20" spans="1:53" s="30" customFormat="1" x14ac:dyDescent="0.2">
      <c r="A20" s="31"/>
      <c r="B20" s="31"/>
      <c r="C20" s="31"/>
      <c r="D20" s="41"/>
      <c r="E20" s="31"/>
      <c r="F20" s="31"/>
      <c r="G20" s="31"/>
      <c r="H20" s="31"/>
      <c r="I20" s="31"/>
      <c r="J20" s="31"/>
      <c r="K20" s="31"/>
      <c r="L20" s="31"/>
      <c r="M20" s="31"/>
      <c r="N20" s="31"/>
      <c r="O20" s="31"/>
      <c r="P20" s="31"/>
      <c r="Q20" s="31"/>
      <c r="R20" s="38"/>
      <c r="S20" s="92"/>
      <c r="T20" s="93"/>
      <c r="U20" s="93"/>
      <c r="V20" s="93"/>
      <c r="W20" s="93"/>
      <c r="X20" s="93"/>
      <c r="Y20" s="93"/>
      <c r="Z20" s="93"/>
      <c r="AA20" s="93"/>
      <c r="AB20" s="93"/>
      <c r="AC20" s="93"/>
      <c r="AD20" s="93"/>
      <c r="AE20" s="93"/>
      <c r="AF20" s="93"/>
      <c r="AG20" s="93"/>
      <c r="AH20" s="93"/>
      <c r="AI20" s="94"/>
      <c r="AJ20" s="99"/>
      <c r="BA20" s="100"/>
    </row>
    <row r="21" spans="1:53" s="30" customFormat="1" x14ac:dyDescent="0.2">
      <c r="A21" s="31"/>
      <c r="B21" s="31"/>
      <c r="C21" s="31"/>
      <c r="D21" s="41"/>
      <c r="E21" s="31"/>
      <c r="F21" s="31"/>
      <c r="G21" s="31"/>
      <c r="H21" s="31"/>
      <c r="I21" s="31"/>
      <c r="J21" s="31"/>
      <c r="K21" s="31"/>
      <c r="L21" s="31"/>
      <c r="M21" s="31"/>
      <c r="N21" s="31"/>
      <c r="O21" s="31"/>
      <c r="P21" s="31"/>
      <c r="Q21" s="31"/>
      <c r="R21" s="38"/>
      <c r="S21" s="92"/>
      <c r="T21" s="93"/>
      <c r="U21" s="93"/>
      <c r="V21" s="93"/>
      <c r="W21" s="93"/>
      <c r="X21" s="93"/>
      <c r="Y21" s="93"/>
      <c r="Z21" s="93"/>
      <c r="AA21" s="93"/>
      <c r="AB21" s="93"/>
      <c r="AC21" s="93"/>
      <c r="AD21" s="93"/>
      <c r="AE21" s="93"/>
      <c r="AF21" s="93"/>
      <c r="AG21" s="93"/>
      <c r="AH21" s="93"/>
      <c r="AI21" s="94"/>
      <c r="AJ21" s="99"/>
      <c r="BA21" s="100"/>
    </row>
    <row r="22" spans="1:53" s="30" customFormat="1" x14ac:dyDescent="0.2">
      <c r="A22" s="31"/>
      <c r="B22" s="31"/>
      <c r="C22" s="31"/>
      <c r="D22" s="41"/>
      <c r="E22" s="31"/>
      <c r="F22" s="31"/>
      <c r="G22" s="31"/>
      <c r="H22" s="31"/>
      <c r="I22" s="31"/>
      <c r="J22" s="31"/>
      <c r="K22" s="31"/>
      <c r="L22" s="31"/>
      <c r="M22" s="31"/>
      <c r="N22" s="31"/>
      <c r="O22" s="31"/>
      <c r="P22" s="31"/>
      <c r="Q22" s="31"/>
      <c r="R22" s="38"/>
      <c r="S22" s="92"/>
      <c r="T22" s="93"/>
      <c r="U22" s="93"/>
      <c r="V22" s="93"/>
      <c r="W22" s="93"/>
      <c r="X22" s="93"/>
      <c r="Y22" s="93"/>
      <c r="Z22" s="93"/>
      <c r="AA22" s="93"/>
      <c r="AB22" s="93"/>
      <c r="AC22" s="93"/>
      <c r="AD22" s="93"/>
      <c r="AE22" s="93"/>
      <c r="AF22" s="93"/>
      <c r="AG22" s="93"/>
      <c r="AH22" s="93"/>
      <c r="AI22" s="94"/>
      <c r="AJ22" s="99"/>
      <c r="BA22" s="100"/>
    </row>
    <row r="23" spans="1:53" s="30" customFormat="1" x14ac:dyDescent="0.2">
      <c r="A23" s="31"/>
      <c r="B23" s="31"/>
      <c r="C23" s="31"/>
      <c r="D23" s="41"/>
      <c r="E23" s="31"/>
      <c r="F23" s="31"/>
      <c r="G23" s="31"/>
      <c r="H23" s="31"/>
      <c r="I23" s="31"/>
      <c r="J23" s="31"/>
      <c r="K23" s="31"/>
      <c r="L23" s="31"/>
      <c r="M23" s="31"/>
      <c r="N23" s="31"/>
      <c r="O23" s="31"/>
      <c r="P23" s="31"/>
      <c r="Q23" s="31"/>
      <c r="R23" s="38"/>
      <c r="S23" s="92"/>
      <c r="T23" s="93"/>
      <c r="U23" s="93"/>
      <c r="V23" s="93"/>
      <c r="W23" s="93"/>
      <c r="X23" s="93"/>
      <c r="Y23" s="93"/>
      <c r="Z23" s="93"/>
      <c r="AA23" s="93"/>
      <c r="AB23" s="93"/>
      <c r="AC23" s="93"/>
      <c r="AD23" s="93"/>
      <c r="AE23" s="93"/>
      <c r="AF23" s="93"/>
      <c r="AG23" s="93"/>
      <c r="AH23" s="93"/>
      <c r="AI23" s="94"/>
      <c r="AJ23" s="99"/>
      <c r="BA23" s="100"/>
    </row>
    <row r="24" spans="1:53" s="30" customFormat="1" x14ac:dyDescent="0.2">
      <c r="A24" s="31"/>
      <c r="B24" s="31"/>
      <c r="C24" s="31"/>
      <c r="D24" s="41"/>
      <c r="E24" s="31"/>
      <c r="F24" s="31"/>
      <c r="G24" s="31"/>
      <c r="H24" s="31"/>
      <c r="I24" s="31"/>
      <c r="J24" s="31"/>
      <c r="K24" s="31"/>
      <c r="L24" s="31"/>
      <c r="M24" s="31"/>
      <c r="N24" s="31"/>
      <c r="O24" s="31"/>
      <c r="P24" s="31"/>
      <c r="Q24" s="31"/>
      <c r="R24" s="38"/>
      <c r="S24" s="92"/>
      <c r="T24" s="93"/>
      <c r="U24" s="93"/>
      <c r="V24" s="93"/>
      <c r="W24" s="93"/>
      <c r="X24" s="93"/>
      <c r="Y24" s="93"/>
      <c r="Z24" s="93"/>
      <c r="AA24" s="93"/>
      <c r="AB24" s="93"/>
      <c r="AC24" s="93"/>
      <c r="AD24" s="93"/>
      <c r="AE24" s="93"/>
      <c r="AF24" s="93"/>
      <c r="AG24" s="93"/>
      <c r="AH24" s="93"/>
      <c r="AI24" s="94"/>
      <c r="AJ24" s="101"/>
      <c r="AK24" s="102"/>
      <c r="AL24" s="102"/>
      <c r="AM24" s="102"/>
      <c r="AN24" s="102"/>
      <c r="AO24" s="102"/>
      <c r="AP24" s="102"/>
      <c r="AQ24" s="102"/>
      <c r="AR24" s="102"/>
      <c r="AS24" s="102"/>
      <c r="AT24" s="102"/>
      <c r="AU24" s="102"/>
      <c r="AV24" s="102"/>
      <c r="AW24" s="102"/>
      <c r="AX24" s="102"/>
      <c r="AY24" s="102"/>
      <c r="AZ24" s="102"/>
      <c r="BA24" s="103"/>
    </row>
    <row r="25" spans="1:53" s="30" customFormat="1" x14ac:dyDescent="0.2">
      <c r="A25" s="31"/>
      <c r="D25" s="189" t="s">
        <v>42</v>
      </c>
      <c r="E25" s="190"/>
      <c r="F25" s="190"/>
      <c r="G25" s="190"/>
      <c r="H25" s="190"/>
      <c r="I25" s="190"/>
      <c r="J25" s="190"/>
      <c r="K25" s="190"/>
      <c r="L25" s="190"/>
      <c r="M25" s="190"/>
      <c r="N25" s="190"/>
      <c r="O25" s="190"/>
      <c r="P25" s="190"/>
      <c r="Q25" s="190"/>
      <c r="R25" s="191"/>
      <c r="S25" s="201">
        <f>IF('別紙1-1「所要額調書」'!C8="","",'別紙1-1「所要額調書」'!C8)</f>
        <v>0</v>
      </c>
      <c r="T25" s="201"/>
      <c r="U25" s="201"/>
      <c r="V25" s="201"/>
      <c r="W25" s="201"/>
      <c r="X25" s="201"/>
      <c r="Y25" s="201"/>
      <c r="Z25" s="201"/>
      <c r="AA25" s="201"/>
      <c r="AB25" s="201"/>
      <c r="AC25" s="201"/>
      <c r="AD25" s="201"/>
      <c r="AE25" s="201"/>
      <c r="AF25" s="201"/>
      <c r="AG25" s="201"/>
      <c r="AH25" s="201"/>
      <c r="AI25" s="201"/>
      <c r="AJ25" s="37"/>
      <c r="AK25" s="36"/>
      <c r="AL25" s="36"/>
      <c r="AM25" s="36"/>
      <c r="AN25" s="36"/>
      <c r="AO25" s="36"/>
      <c r="AP25" s="36"/>
      <c r="AQ25" s="36"/>
      <c r="AR25" s="36"/>
      <c r="AS25" s="36"/>
      <c r="AT25" s="36"/>
      <c r="AU25" s="36"/>
      <c r="AV25" s="36"/>
      <c r="AW25" s="36"/>
      <c r="AX25" s="36"/>
      <c r="AY25" s="36"/>
      <c r="AZ25" s="36"/>
      <c r="BA25" s="35"/>
    </row>
    <row r="26" spans="1:53" s="30" customFormat="1" x14ac:dyDescent="0.2">
      <c r="A26" s="31"/>
      <c r="D26" s="45"/>
      <c r="E26" s="45"/>
      <c r="F26" s="45"/>
      <c r="G26" s="45"/>
      <c r="H26" s="45"/>
      <c r="I26" s="45"/>
      <c r="J26" s="45"/>
      <c r="K26" s="45"/>
      <c r="L26" s="45"/>
      <c r="M26" s="45"/>
      <c r="N26" s="45"/>
      <c r="O26" s="45"/>
      <c r="P26" s="45"/>
      <c r="Q26" s="45"/>
      <c r="R26" s="45"/>
      <c r="S26" s="109"/>
      <c r="T26" s="109"/>
      <c r="U26" s="109"/>
      <c r="V26" s="109"/>
      <c r="W26" s="109"/>
      <c r="X26" s="109"/>
      <c r="Y26" s="109"/>
      <c r="Z26" s="109"/>
      <c r="AA26" s="109"/>
      <c r="AB26" s="109"/>
      <c r="AC26" s="109"/>
      <c r="AD26" s="109"/>
      <c r="AE26" s="109"/>
      <c r="AF26" s="109"/>
      <c r="AG26" s="109"/>
      <c r="AH26" s="109"/>
      <c r="AI26" s="109"/>
      <c r="AJ26" s="31"/>
      <c r="AK26" s="31"/>
      <c r="AL26" s="31"/>
      <c r="AM26" s="31"/>
      <c r="AN26" s="31"/>
      <c r="AO26" s="31"/>
      <c r="AP26" s="31"/>
      <c r="AQ26" s="31"/>
      <c r="AR26" s="31"/>
      <c r="AS26" s="31"/>
      <c r="AT26" s="31"/>
      <c r="AU26" s="31"/>
      <c r="AV26" s="31"/>
      <c r="AW26" s="31"/>
      <c r="AX26" s="31"/>
      <c r="AY26" s="31"/>
      <c r="AZ26" s="31"/>
      <c r="BA26" s="31"/>
    </row>
    <row r="27" spans="1:53" s="30" customFormat="1" x14ac:dyDescent="0.2">
      <c r="A27" s="31"/>
      <c r="D27" s="45"/>
      <c r="E27" s="45"/>
      <c r="F27" s="45"/>
      <c r="G27" s="45"/>
      <c r="H27" s="45"/>
      <c r="I27" s="45"/>
      <c r="J27" s="45"/>
      <c r="K27" s="45"/>
      <c r="L27" s="45"/>
      <c r="M27" s="45"/>
      <c r="N27" s="45"/>
      <c r="O27" s="45"/>
      <c r="P27" s="45"/>
      <c r="Q27" s="45"/>
      <c r="R27" s="45"/>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row>
    <row r="28" spans="1:53" s="30" customFormat="1" x14ac:dyDescent="0.2">
      <c r="A28" s="31"/>
      <c r="B28" s="31" t="s">
        <v>47</v>
      </c>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row>
    <row r="29" spans="1:53" s="30" customFormat="1" x14ac:dyDescent="0.2">
      <c r="A29" s="31"/>
      <c r="B29" s="31" t="s">
        <v>46</v>
      </c>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row>
    <row r="30" spans="1:53" s="30" customFormat="1" x14ac:dyDescent="0.2">
      <c r="A30" s="31"/>
      <c r="D30" s="189" t="s">
        <v>45</v>
      </c>
      <c r="E30" s="190"/>
      <c r="F30" s="190"/>
      <c r="G30" s="190"/>
      <c r="H30" s="190"/>
      <c r="I30" s="190"/>
      <c r="J30" s="190"/>
      <c r="K30" s="190"/>
      <c r="L30" s="190"/>
      <c r="M30" s="190"/>
      <c r="N30" s="190"/>
      <c r="O30" s="190"/>
      <c r="P30" s="190"/>
      <c r="Q30" s="190"/>
      <c r="R30" s="191"/>
      <c r="S30" s="189" t="s">
        <v>44</v>
      </c>
      <c r="T30" s="190"/>
      <c r="U30" s="190"/>
      <c r="V30" s="190"/>
      <c r="W30" s="190"/>
      <c r="X30" s="190"/>
      <c r="Y30" s="190"/>
      <c r="Z30" s="190"/>
      <c r="AA30" s="190"/>
      <c r="AB30" s="190"/>
      <c r="AC30" s="190"/>
      <c r="AD30" s="190"/>
      <c r="AE30" s="190"/>
      <c r="AF30" s="190"/>
      <c r="AG30" s="190"/>
      <c r="AH30" s="190"/>
      <c r="AI30" s="191"/>
      <c r="AJ30" s="189" t="s">
        <v>43</v>
      </c>
      <c r="AK30" s="190"/>
      <c r="AL30" s="190"/>
      <c r="AM30" s="190"/>
      <c r="AN30" s="190"/>
      <c r="AO30" s="190"/>
      <c r="AP30" s="190"/>
      <c r="AQ30" s="190"/>
      <c r="AR30" s="190"/>
      <c r="AS30" s="190"/>
      <c r="AT30" s="190"/>
      <c r="AU30" s="190"/>
      <c r="AV30" s="190"/>
      <c r="AW30" s="190"/>
      <c r="AX30" s="190"/>
      <c r="AY30" s="190"/>
      <c r="AZ30" s="190"/>
      <c r="BA30" s="191"/>
    </row>
    <row r="31" spans="1:53" s="30" customFormat="1" x14ac:dyDescent="0.2">
      <c r="A31" s="31"/>
      <c r="B31" s="31"/>
      <c r="C31" s="31"/>
      <c r="D31" s="44"/>
      <c r="E31" s="43"/>
      <c r="F31" s="43"/>
      <c r="G31" s="43"/>
      <c r="H31" s="43"/>
      <c r="I31" s="43"/>
      <c r="J31" s="43"/>
      <c r="K31" s="43"/>
      <c r="L31" s="43"/>
      <c r="M31" s="43"/>
      <c r="N31" s="43"/>
      <c r="O31" s="43"/>
      <c r="P31" s="43"/>
      <c r="Q31" s="43"/>
      <c r="R31" s="42"/>
      <c r="S31" s="195">
        <f>IF('別紙1-2「内訳書」'!E14="","",'別紙1-2「内訳書」'!E14)</f>
        <v>0</v>
      </c>
      <c r="T31" s="196"/>
      <c r="U31" s="196"/>
      <c r="V31" s="196"/>
      <c r="W31" s="196"/>
      <c r="X31" s="196"/>
      <c r="Y31" s="196"/>
      <c r="Z31" s="196"/>
      <c r="AA31" s="196"/>
      <c r="AB31" s="196"/>
      <c r="AC31" s="196"/>
      <c r="AD31" s="196"/>
      <c r="AE31" s="196"/>
      <c r="AF31" s="196"/>
      <c r="AG31" s="196"/>
      <c r="AH31" s="196"/>
      <c r="AI31" s="197"/>
      <c r="AJ31" s="202"/>
      <c r="AK31" s="203"/>
      <c r="AL31" s="203"/>
      <c r="AM31" s="203"/>
      <c r="AN31" s="203"/>
      <c r="AO31" s="203"/>
      <c r="AP31" s="203"/>
      <c r="AQ31" s="203"/>
      <c r="AR31" s="203"/>
      <c r="AS31" s="203"/>
      <c r="AT31" s="203"/>
      <c r="AU31" s="203"/>
      <c r="AV31" s="203"/>
      <c r="AW31" s="203"/>
      <c r="AX31" s="203"/>
      <c r="AY31" s="203"/>
      <c r="AZ31" s="203"/>
      <c r="BA31" s="204"/>
    </row>
    <row r="32" spans="1:53" s="30" customFormat="1" x14ac:dyDescent="0.2">
      <c r="A32" s="31"/>
      <c r="B32" s="31"/>
      <c r="C32" s="31"/>
      <c r="D32" s="107" t="s">
        <v>76</v>
      </c>
      <c r="E32" s="31"/>
      <c r="F32" s="31"/>
      <c r="G32" s="31"/>
      <c r="H32" s="31"/>
      <c r="I32" s="31"/>
      <c r="J32" s="31"/>
      <c r="K32" s="31"/>
      <c r="L32" s="31"/>
      <c r="M32" s="31"/>
      <c r="N32" s="31"/>
      <c r="O32" s="31"/>
      <c r="P32" s="31"/>
      <c r="Q32" s="31"/>
      <c r="R32" s="38"/>
      <c r="S32" s="198"/>
      <c r="T32" s="199"/>
      <c r="U32" s="199"/>
      <c r="V32" s="199"/>
      <c r="W32" s="199"/>
      <c r="X32" s="199"/>
      <c r="Y32" s="199"/>
      <c r="Z32" s="199"/>
      <c r="AA32" s="199"/>
      <c r="AB32" s="199"/>
      <c r="AC32" s="199"/>
      <c r="AD32" s="199"/>
      <c r="AE32" s="199"/>
      <c r="AF32" s="199"/>
      <c r="AG32" s="199"/>
      <c r="AH32" s="199"/>
      <c r="AI32" s="200"/>
      <c r="AJ32" s="205"/>
      <c r="AK32" s="206"/>
      <c r="AL32" s="206"/>
      <c r="AM32" s="206"/>
      <c r="AN32" s="206"/>
      <c r="AO32" s="206"/>
      <c r="AP32" s="206"/>
      <c r="AQ32" s="206"/>
      <c r="AR32" s="206"/>
      <c r="AS32" s="206"/>
      <c r="AT32" s="206"/>
      <c r="AU32" s="206"/>
      <c r="AV32" s="206"/>
      <c r="AW32" s="206"/>
      <c r="AX32" s="206"/>
      <c r="AY32" s="206"/>
      <c r="AZ32" s="206"/>
      <c r="BA32" s="207"/>
    </row>
    <row r="33" spans="1:53" s="30" customFormat="1" x14ac:dyDescent="0.2">
      <c r="A33" s="31"/>
      <c r="B33" s="31"/>
      <c r="C33" s="31"/>
      <c r="D33" s="183"/>
      <c r="E33" s="184"/>
      <c r="F33" s="184"/>
      <c r="G33" s="184"/>
      <c r="H33" s="184"/>
      <c r="I33" s="184"/>
      <c r="J33" s="184"/>
      <c r="K33" s="184"/>
      <c r="L33" s="184"/>
      <c r="M33" s="184"/>
      <c r="N33" s="184"/>
      <c r="O33" s="184"/>
      <c r="P33" s="184"/>
      <c r="Q33" s="184"/>
      <c r="R33" s="185"/>
      <c r="S33" s="198"/>
      <c r="T33" s="199"/>
      <c r="U33" s="199"/>
      <c r="V33" s="199"/>
      <c r="W33" s="199"/>
      <c r="X33" s="199"/>
      <c r="Y33" s="199"/>
      <c r="Z33" s="199"/>
      <c r="AA33" s="199"/>
      <c r="AB33" s="199"/>
      <c r="AC33" s="199"/>
      <c r="AD33" s="199"/>
      <c r="AE33" s="199"/>
      <c r="AF33" s="199"/>
      <c r="AG33" s="199"/>
      <c r="AH33" s="199"/>
      <c r="AI33" s="200"/>
      <c r="AJ33" s="205"/>
      <c r="AK33" s="206"/>
      <c r="AL33" s="206"/>
      <c r="AM33" s="206"/>
      <c r="AN33" s="206"/>
      <c r="AO33" s="206"/>
      <c r="AP33" s="206"/>
      <c r="AQ33" s="206"/>
      <c r="AR33" s="206"/>
      <c r="AS33" s="206"/>
      <c r="AT33" s="206"/>
      <c r="AU33" s="206"/>
      <c r="AV33" s="206"/>
      <c r="AW33" s="206"/>
      <c r="AX33" s="206"/>
      <c r="AY33" s="206"/>
      <c r="AZ33" s="206"/>
      <c r="BA33" s="207"/>
    </row>
    <row r="34" spans="1:53" s="30" customFormat="1" x14ac:dyDescent="0.2">
      <c r="A34" s="31"/>
      <c r="B34" s="31"/>
      <c r="C34" s="31"/>
      <c r="D34" s="183"/>
      <c r="E34" s="184"/>
      <c r="F34" s="184"/>
      <c r="G34" s="184"/>
      <c r="H34" s="184"/>
      <c r="I34" s="184"/>
      <c r="J34" s="184"/>
      <c r="K34" s="184"/>
      <c r="L34" s="184"/>
      <c r="M34" s="184"/>
      <c r="N34" s="184"/>
      <c r="O34" s="184"/>
      <c r="P34" s="184"/>
      <c r="Q34" s="184"/>
      <c r="R34" s="185"/>
      <c r="S34" s="198"/>
      <c r="T34" s="199"/>
      <c r="U34" s="199"/>
      <c r="V34" s="199"/>
      <c r="W34" s="199"/>
      <c r="X34" s="199"/>
      <c r="Y34" s="199"/>
      <c r="Z34" s="199"/>
      <c r="AA34" s="199"/>
      <c r="AB34" s="199"/>
      <c r="AC34" s="199"/>
      <c r="AD34" s="199"/>
      <c r="AE34" s="199"/>
      <c r="AF34" s="199"/>
      <c r="AG34" s="199"/>
      <c r="AH34" s="199"/>
      <c r="AI34" s="200"/>
      <c r="AJ34" s="205"/>
      <c r="AK34" s="206"/>
      <c r="AL34" s="206"/>
      <c r="AM34" s="206"/>
      <c r="AN34" s="206"/>
      <c r="AO34" s="206"/>
      <c r="AP34" s="206"/>
      <c r="AQ34" s="206"/>
      <c r="AR34" s="206"/>
      <c r="AS34" s="206"/>
      <c r="AT34" s="206"/>
      <c r="AU34" s="206"/>
      <c r="AV34" s="206"/>
      <c r="AW34" s="206"/>
      <c r="AX34" s="206"/>
      <c r="AY34" s="206"/>
      <c r="AZ34" s="206"/>
      <c r="BA34" s="207"/>
    </row>
    <row r="35" spans="1:53" s="30" customFormat="1" x14ac:dyDescent="0.2">
      <c r="A35" s="31"/>
      <c r="B35" s="31"/>
      <c r="C35" s="31"/>
      <c r="D35" s="41"/>
      <c r="E35" s="31"/>
      <c r="F35" s="31"/>
      <c r="G35" s="31"/>
      <c r="H35" s="31"/>
      <c r="I35" s="31"/>
      <c r="J35" s="31"/>
      <c r="K35" s="31"/>
      <c r="L35" s="31"/>
      <c r="M35" s="31"/>
      <c r="N35" s="31"/>
      <c r="O35" s="31"/>
      <c r="P35" s="31"/>
      <c r="Q35" s="31"/>
      <c r="R35" s="38"/>
      <c r="S35" s="208"/>
      <c r="T35" s="209"/>
      <c r="U35" s="209"/>
      <c r="V35" s="209"/>
      <c r="W35" s="209"/>
      <c r="X35" s="209"/>
      <c r="Y35" s="209"/>
      <c r="Z35" s="209"/>
      <c r="AA35" s="209"/>
      <c r="AB35" s="209"/>
      <c r="AC35" s="209"/>
      <c r="AD35" s="209"/>
      <c r="AE35" s="209"/>
      <c r="AF35" s="209"/>
      <c r="AG35" s="209"/>
      <c r="AH35" s="209"/>
      <c r="AI35" s="210"/>
      <c r="AJ35" s="205"/>
      <c r="AK35" s="206"/>
      <c r="AL35" s="206"/>
      <c r="AM35" s="206"/>
      <c r="AN35" s="206"/>
      <c r="AO35" s="206"/>
      <c r="AP35" s="206"/>
      <c r="AQ35" s="206"/>
      <c r="AR35" s="206"/>
      <c r="AS35" s="206"/>
      <c r="AT35" s="206"/>
      <c r="AU35" s="206"/>
      <c r="AV35" s="206"/>
      <c r="AW35" s="206"/>
      <c r="AX35" s="206"/>
      <c r="AY35" s="206"/>
      <c r="AZ35" s="206"/>
      <c r="BA35" s="207"/>
    </row>
    <row r="36" spans="1:53" s="30" customFormat="1" x14ac:dyDescent="0.2">
      <c r="A36" s="31"/>
      <c r="B36" s="31"/>
      <c r="C36" s="31"/>
      <c r="D36" s="41"/>
      <c r="E36" s="31"/>
      <c r="F36" s="31"/>
      <c r="G36" s="31"/>
      <c r="H36" s="31"/>
      <c r="I36" s="31"/>
      <c r="J36" s="31"/>
      <c r="K36" s="31"/>
      <c r="L36" s="31"/>
      <c r="M36" s="31"/>
      <c r="N36" s="31"/>
      <c r="O36" s="31"/>
      <c r="P36" s="31"/>
      <c r="Q36" s="31"/>
      <c r="R36" s="38"/>
      <c r="S36" s="208"/>
      <c r="T36" s="209"/>
      <c r="U36" s="209"/>
      <c r="V36" s="209"/>
      <c r="W36" s="209"/>
      <c r="X36" s="209"/>
      <c r="Y36" s="209"/>
      <c r="Z36" s="209"/>
      <c r="AA36" s="209"/>
      <c r="AB36" s="209"/>
      <c r="AC36" s="209"/>
      <c r="AD36" s="209"/>
      <c r="AE36" s="209"/>
      <c r="AF36" s="209"/>
      <c r="AG36" s="209"/>
      <c r="AH36" s="209"/>
      <c r="AI36" s="210"/>
      <c r="AJ36" s="205"/>
      <c r="AK36" s="206"/>
      <c r="AL36" s="206"/>
      <c r="AM36" s="206"/>
      <c r="AN36" s="206"/>
      <c r="AO36" s="206"/>
      <c r="AP36" s="206"/>
      <c r="AQ36" s="206"/>
      <c r="AR36" s="206"/>
      <c r="AS36" s="206"/>
      <c r="AT36" s="206"/>
      <c r="AU36" s="206"/>
      <c r="AV36" s="206"/>
      <c r="AW36" s="206"/>
      <c r="AX36" s="206"/>
      <c r="AY36" s="206"/>
      <c r="AZ36" s="206"/>
      <c r="BA36" s="207"/>
    </row>
    <row r="37" spans="1:53" s="30" customFormat="1" x14ac:dyDescent="0.2">
      <c r="A37" s="31"/>
      <c r="B37" s="31"/>
      <c r="C37" s="31"/>
      <c r="D37" s="41"/>
      <c r="E37" s="31"/>
      <c r="F37" s="31"/>
      <c r="G37" s="31"/>
      <c r="H37" s="31"/>
      <c r="I37" s="31"/>
      <c r="J37" s="31"/>
      <c r="K37" s="31"/>
      <c r="L37" s="31"/>
      <c r="M37" s="31"/>
      <c r="N37" s="31"/>
      <c r="O37" s="31"/>
      <c r="P37" s="31"/>
      <c r="Q37" s="31"/>
      <c r="R37" s="38"/>
      <c r="S37" s="208"/>
      <c r="T37" s="209"/>
      <c r="U37" s="209"/>
      <c r="V37" s="209"/>
      <c r="W37" s="209"/>
      <c r="X37" s="209"/>
      <c r="Y37" s="209"/>
      <c r="Z37" s="209"/>
      <c r="AA37" s="209"/>
      <c r="AB37" s="209"/>
      <c r="AC37" s="209"/>
      <c r="AD37" s="209"/>
      <c r="AE37" s="209"/>
      <c r="AF37" s="209"/>
      <c r="AG37" s="209"/>
      <c r="AH37" s="209"/>
      <c r="AI37" s="210"/>
      <c r="AJ37" s="205"/>
      <c r="AK37" s="206"/>
      <c r="AL37" s="206"/>
      <c r="AM37" s="206"/>
      <c r="AN37" s="206"/>
      <c r="AO37" s="206"/>
      <c r="AP37" s="206"/>
      <c r="AQ37" s="206"/>
      <c r="AR37" s="206"/>
      <c r="AS37" s="206"/>
      <c r="AT37" s="206"/>
      <c r="AU37" s="206"/>
      <c r="AV37" s="206"/>
      <c r="AW37" s="206"/>
      <c r="AX37" s="206"/>
      <c r="AY37" s="206"/>
      <c r="AZ37" s="206"/>
      <c r="BA37" s="207"/>
    </row>
    <row r="38" spans="1:53" s="30" customFormat="1" x14ac:dyDescent="0.2">
      <c r="A38" s="31"/>
      <c r="B38" s="31"/>
      <c r="C38" s="31"/>
      <c r="D38" s="41"/>
      <c r="E38" s="31"/>
      <c r="F38" s="31"/>
      <c r="G38" s="31"/>
      <c r="H38" s="31"/>
      <c r="I38" s="31"/>
      <c r="J38" s="31"/>
      <c r="K38" s="31"/>
      <c r="L38" s="31"/>
      <c r="M38" s="31"/>
      <c r="N38" s="31"/>
      <c r="O38" s="31"/>
      <c r="P38" s="31"/>
      <c r="Q38" s="31"/>
      <c r="R38" s="38"/>
      <c r="S38" s="208"/>
      <c r="T38" s="209"/>
      <c r="U38" s="209"/>
      <c r="V38" s="209"/>
      <c r="W38" s="209"/>
      <c r="X38" s="209"/>
      <c r="Y38" s="209"/>
      <c r="Z38" s="209"/>
      <c r="AA38" s="209"/>
      <c r="AB38" s="209"/>
      <c r="AC38" s="209"/>
      <c r="AD38" s="209"/>
      <c r="AE38" s="209"/>
      <c r="AF38" s="209"/>
      <c r="AG38" s="209"/>
      <c r="AH38" s="209"/>
      <c r="AI38" s="210"/>
      <c r="AJ38" s="205"/>
      <c r="AK38" s="206"/>
      <c r="AL38" s="206"/>
      <c r="AM38" s="206"/>
      <c r="AN38" s="206"/>
      <c r="AO38" s="206"/>
      <c r="AP38" s="206"/>
      <c r="AQ38" s="206"/>
      <c r="AR38" s="206"/>
      <c r="AS38" s="206"/>
      <c r="AT38" s="206"/>
      <c r="AU38" s="206"/>
      <c r="AV38" s="206"/>
      <c r="AW38" s="206"/>
      <c r="AX38" s="206"/>
      <c r="AY38" s="206"/>
      <c r="AZ38" s="206"/>
      <c r="BA38" s="207"/>
    </row>
    <row r="39" spans="1:53" s="30" customFormat="1" x14ac:dyDescent="0.2">
      <c r="A39" s="31"/>
      <c r="B39" s="31"/>
      <c r="C39" s="31"/>
      <c r="D39" s="41"/>
      <c r="E39" s="31"/>
      <c r="F39" s="31"/>
      <c r="G39" s="31"/>
      <c r="H39" s="31"/>
      <c r="I39" s="31"/>
      <c r="J39" s="31"/>
      <c r="K39" s="31"/>
      <c r="L39" s="31"/>
      <c r="M39" s="31"/>
      <c r="N39" s="31"/>
      <c r="O39" s="31"/>
      <c r="P39" s="31"/>
      <c r="Q39" s="31"/>
      <c r="R39" s="38"/>
      <c r="S39" s="208"/>
      <c r="T39" s="209"/>
      <c r="U39" s="209"/>
      <c r="V39" s="209"/>
      <c r="W39" s="209"/>
      <c r="X39" s="209"/>
      <c r="Y39" s="209"/>
      <c r="Z39" s="209"/>
      <c r="AA39" s="209"/>
      <c r="AB39" s="209"/>
      <c r="AC39" s="209"/>
      <c r="AD39" s="209"/>
      <c r="AE39" s="209"/>
      <c r="AF39" s="209"/>
      <c r="AG39" s="209"/>
      <c r="AH39" s="209"/>
      <c r="AI39" s="210"/>
      <c r="AJ39" s="205"/>
      <c r="AK39" s="206"/>
      <c r="AL39" s="206"/>
      <c r="AM39" s="206"/>
      <c r="AN39" s="206"/>
      <c r="AO39" s="206"/>
      <c r="AP39" s="206"/>
      <c r="AQ39" s="206"/>
      <c r="AR39" s="206"/>
      <c r="AS39" s="206"/>
      <c r="AT39" s="206"/>
      <c r="AU39" s="206"/>
      <c r="AV39" s="206"/>
      <c r="AW39" s="206"/>
      <c r="AX39" s="206"/>
      <c r="AY39" s="206"/>
      <c r="AZ39" s="206"/>
      <c r="BA39" s="207"/>
    </row>
    <row r="40" spans="1:53" s="30" customFormat="1" x14ac:dyDescent="0.2">
      <c r="A40" s="31"/>
      <c r="B40" s="31"/>
      <c r="C40" s="31"/>
      <c r="D40" s="41"/>
      <c r="E40" s="31"/>
      <c r="F40" s="31"/>
      <c r="G40" s="31"/>
      <c r="H40" s="31"/>
      <c r="I40" s="31"/>
      <c r="J40" s="31"/>
      <c r="K40" s="31"/>
      <c r="L40" s="31"/>
      <c r="M40" s="31"/>
      <c r="N40" s="31"/>
      <c r="O40" s="31"/>
      <c r="P40" s="31"/>
      <c r="Q40" s="31"/>
      <c r="R40" s="38"/>
      <c r="S40" s="208"/>
      <c r="T40" s="209"/>
      <c r="U40" s="209"/>
      <c r="V40" s="209"/>
      <c r="W40" s="209"/>
      <c r="X40" s="209"/>
      <c r="Y40" s="209"/>
      <c r="Z40" s="209"/>
      <c r="AA40" s="209"/>
      <c r="AB40" s="209"/>
      <c r="AC40" s="209"/>
      <c r="AD40" s="209"/>
      <c r="AE40" s="209"/>
      <c r="AF40" s="209"/>
      <c r="AG40" s="209"/>
      <c r="AH40" s="209"/>
      <c r="AI40" s="210"/>
      <c r="AJ40" s="205"/>
      <c r="AK40" s="206"/>
      <c r="AL40" s="206"/>
      <c r="AM40" s="206"/>
      <c r="AN40" s="206"/>
      <c r="AO40" s="206"/>
      <c r="AP40" s="206"/>
      <c r="AQ40" s="206"/>
      <c r="AR40" s="206"/>
      <c r="AS40" s="206"/>
      <c r="AT40" s="206"/>
      <c r="AU40" s="206"/>
      <c r="AV40" s="206"/>
      <c r="AW40" s="206"/>
      <c r="AX40" s="206"/>
      <c r="AY40" s="206"/>
      <c r="AZ40" s="206"/>
      <c r="BA40" s="207"/>
    </row>
    <row r="41" spans="1:53" s="30" customFormat="1" x14ac:dyDescent="0.2">
      <c r="A41" s="31"/>
      <c r="B41" s="31"/>
      <c r="C41" s="31"/>
      <c r="D41" s="41"/>
      <c r="E41" s="31"/>
      <c r="F41" s="31"/>
      <c r="G41" s="31"/>
      <c r="H41" s="31"/>
      <c r="I41" s="31"/>
      <c r="J41" s="31"/>
      <c r="K41" s="31"/>
      <c r="L41" s="31"/>
      <c r="M41" s="31"/>
      <c r="N41" s="31"/>
      <c r="O41" s="31"/>
      <c r="P41" s="31"/>
      <c r="Q41" s="31"/>
      <c r="R41" s="38"/>
      <c r="S41" s="208"/>
      <c r="T41" s="209"/>
      <c r="U41" s="209"/>
      <c r="V41" s="209"/>
      <c r="W41" s="209"/>
      <c r="X41" s="209"/>
      <c r="Y41" s="209"/>
      <c r="Z41" s="209"/>
      <c r="AA41" s="209"/>
      <c r="AB41" s="209"/>
      <c r="AC41" s="209"/>
      <c r="AD41" s="209"/>
      <c r="AE41" s="209"/>
      <c r="AF41" s="209"/>
      <c r="AG41" s="209"/>
      <c r="AH41" s="209"/>
      <c r="AI41" s="210"/>
      <c r="AJ41" s="205"/>
      <c r="AK41" s="206"/>
      <c r="AL41" s="206"/>
      <c r="AM41" s="206"/>
      <c r="AN41" s="206"/>
      <c r="AO41" s="206"/>
      <c r="AP41" s="206"/>
      <c r="AQ41" s="206"/>
      <c r="AR41" s="206"/>
      <c r="AS41" s="206"/>
      <c r="AT41" s="206"/>
      <c r="AU41" s="206"/>
      <c r="AV41" s="206"/>
      <c r="AW41" s="206"/>
      <c r="AX41" s="206"/>
      <c r="AY41" s="206"/>
      <c r="AZ41" s="206"/>
      <c r="BA41" s="207"/>
    </row>
    <row r="42" spans="1:53" s="30" customFormat="1" x14ac:dyDescent="0.2">
      <c r="A42" s="31"/>
      <c r="B42" s="31"/>
      <c r="C42" s="31"/>
      <c r="D42" s="41"/>
      <c r="E42" s="31"/>
      <c r="F42" s="31"/>
      <c r="G42" s="31"/>
      <c r="H42" s="31"/>
      <c r="I42" s="31"/>
      <c r="J42" s="31"/>
      <c r="K42" s="31"/>
      <c r="L42" s="31"/>
      <c r="M42" s="31"/>
      <c r="N42" s="31"/>
      <c r="O42" s="31"/>
      <c r="P42" s="31"/>
      <c r="Q42" s="31"/>
      <c r="R42" s="38"/>
      <c r="S42" s="208"/>
      <c r="T42" s="209"/>
      <c r="U42" s="209"/>
      <c r="V42" s="209"/>
      <c r="W42" s="209"/>
      <c r="X42" s="209"/>
      <c r="Y42" s="209"/>
      <c r="Z42" s="209"/>
      <c r="AA42" s="209"/>
      <c r="AB42" s="209"/>
      <c r="AC42" s="209"/>
      <c r="AD42" s="209"/>
      <c r="AE42" s="209"/>
      <c r="AF42" s="209"/>
      <c r="AG42" s="209"/>
      <c r="AH42" s="209"/>
      <c r="AI42" s="210"/>
      <c r="AJ42" s="205"/>
      <c r="AK42" s="206"/>
      <c r="AL42" s="206"/>
      <c r="AM42" s="206"/>
      <c r="AN42" s="206"/>
      <c r="AO42" s="206"/>
      <c r="AP42" s="206"/>
      <c r="AQ42" s="206"/>
      <c r="AR42" s="206"/>
      <c r="AS42" s="206"/>
      <c r="AT42" s="206"/>
      <c r="AU42" s="206"/>
      <c r="AV42" s="206"/>
      <c r="AW42" s="206"/>
      <c r="AX42" s="206"/>
      <c r="AY42" s="206"/>
      <c r="AZ42" s="206"/>
      <c r="BA42" s="207"/>
    </row>
    <row r="43" spans="1:53" s="30" customFormat="1" x14ac:dyDescent="0.2">
      <c r="A43" s="31"/>
      <c r="B43" s="31"/>
      <c r="C43" s="31"/>
      <c r="D43" s="41"/>
      <c r="E43" s="31"/>
      <c r="F43" s="31"/>
      <c r="G43" s="31"/>
      <c r="H43" s="31"/>
      <c r="I43" s="31"/>
      <c r="J43" s="31"/>
      <c r="K43" s="31"/>
      <c r="L43" s="31"/>
      <c r="M43" s="31"/>
      <c r="N43" s="31"/>
      <c r="O43" s="31"/>
      <c r="P43" s="31"/>
      <c r="Q43" s="31"/>
      <c r="R43" s="38"/>
      <c r="S43" s="208"/>
      <c r="T43" s="209"/>
      <c r="U43" s="209"/>
      <c r="V43" s="209"/>
      <c r="W43" s="209"/>
      <c r="X43" s="209"/>
      <c r="Y43" s="209"/>
      <c r="Z43" s="209"/>
      <c r="AA43" s="209"/>
      <c r="AB43" s="209"/>
      <c r="AC43" s="209"/>
      <c r="AD43" s="209"/>
      <c r="AE43" s="209"/>
      <c r="AF43" s="209"/>
      <c r="AG43" s="209"/>
      <c r="AH43" s="209"/>
      <c r="AI43" s="210"/>
      <c r="AJ43" s="205"/>
      <c r="AK43" s="206"/>
      <c r="AL43" s="206"/>
      <c r="AM43" s="206"/>
      <c r="AN43" s="206"/>
      <c r="AO43" s="206"/>
      <c r="AP43" s="206"/>
      <c r="AQ43" s="206"/>
      <c r="AR43" s="206"/>
      <c r="AS43" s="206"/>
      <c r="AT43" s="206"/>
      <c r="AU43" s="206"/>
      <c r="AV43" s="206"/>
      <c r="AW43" s="206"/>
      <c r="AX43" s="206"/>
      <c r="AY43" s="206"/>
      <c r="AZ43" s="206"/>
      <c r="BA43" s="207"/>
    </row>
    <row r="44" spans="1:53" s="30" customFormat="1" x14ac:dyDescent="0.2">
      <c r="A44" s="31"/>
      <c r="B44" s="31"/>
      <c r="C44" s="31"/>
      <c r="D44" s="40"/>
      <c r="E44" s="39"/>
      <c r="F44" s="31"/>
      <c r="G44" s="31"/>
      <c r="H44" s="31"/>
      <c r="I44" s="31"/>
      <c r="J44" s="31"/>
      <c r="K44" s="31"/>
      <c r="L44" s="31"/>
      <c r="M44" s="31"/>
      <c r="N44" s="31"/>
      <c r="O44" s="31"/>
      <c r="P44" s="31"/>
      <c r="Q44" s="31"/>
      <c r="R44" s="38"/>
      <c r="S44" s="208"/>
      <c r="T44" s="209"/>
      <c r="U44" s="209"/>
      <c r="V44" s="209"/>
      <c r="W44" s="209"/>
      <c r="X44" s="209"/>
      <c r="Y44" s="209"/>
      <c r="Z44" s="209"/>
      <c r="AA44" s="209"/>
      <c r="AB44" s="209"/>
      <c r="AC44" s="209"/>
      <c r="AD44" s="209"/>
      <c r="AE44" s="209"/>
      <c r="AF44" s="209"/>
      <c r="AG44" s="209"/>
      <c r="AH44" s="209"/>
      <c r="AI44" s="210"/>
      <c r="AJ44" s="211"/>
      <c r="AK44" s="212"/>
      <c r="AL44" s="212"/>
      <c r="AM44" s="212"/>
      <c r="AN44" s="212"/>
      <c r="AO44" s="212"/>
      <c r="AP44" s="212"/>
      <c r="AQ44" s="212"/>
      <c r="AR44" s="212"/>
      <c r="AS44" s="212"/>
      <c r="AT44" s="212"/>
      <c r="AU44" s="212"/>
      <c r="AV44" s="212"/>
      <c r="AW44" s="212"/>
      <c r="AX44" s="212"/>
      <c r="AY44" s="212"/>
      <c r="AZ44" s="212"/>
      <c r="BA44" s="213"/>
    </row>
    <row r="45" spans="1:53" s="30" customFormat="1" x14ac:dyDescent="0.2">
      <c r="A45" s="31"/>
      <c r="D45" s="189" t="s">
        <v>42</v>
      </c>
      <c r="E45" s="190"/>
      <c r="F45" s="190"/>
      <c r="G45" s="190"/>
      <c r="H45" s="190"/>
      <c r="I45" s="190"/>
      <c r="J45" s="190"/>
      <c r="K45" s="190"/>
      <c r="L45" s="190"/>
      <c r="M45" s="190"/>
      <c r="N45" s="190"/>
      <c r="O45" s="190"/>
      <c r="P45" s="190"/>
      <c r="Q45" s="190"/>
      <c r="R45" s="191"/>
      <c r="S45" s="214">
        <f>SUM(S31:AI44)</f>
        <v>0</v>
      </c>
      <c r="T45" s="214"/>
      <c r="U45" s="214"/>
      <c r="V45" s="214"/>
      <c r="W45" s="214"/>
      <c r="X45" s="214"/>
      <c r="Y45" s="214"/>
      <c r="Z45" s="214"/>
      <c r="AA45" s="214"/>
      <c r="AB45" s="214"/>
      <c r="AC45" s="214"/>
      <c r="AD45" s="214"/>
      <c r="AE45" s="214"/>
      <c r="AF45" s="214"/>
      <c r="AG45" s="214"/>
      <c r="AH45" s="214"/>
      <c r="AI45" s="214"/>
      <c r="AJ45" s="37"/>
      <c r="AK45" s="36"/>
      <c r="AL45" s="36"/>
      <c r="AM45" s="36"/>
      <c r="AN45" s="36"/>
      <c r="AO45" s="36"/>
      <c r="AP45" s="36"/>
      <c r="AQ45" s="36"/>
      <c r="AR45" s="36"/>
      <c r="AS45" s="36"/>
      <c r="AT45" s="36"/>
      <c r="AU45" s="36"/>
      <c r="AV45" s="36"/>
      <c r="AW45" s="36"/>
      <c r="AX45" s="36"/>
      <c r="AY45" s="36"/>
      <c r="AZ45" s="36"/>
      <c r="BA45" s="35"/>
    </row>
    <row r="46" spans="1:53" s="30" customFormat="1" x14ac:dyDescent="0.2">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row>
    <row r="47" spans="1:53" s="30" customFormat="1" x14ac:dyDescent="0.2">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row>
    <row r="48" spans="1:53" s="30" customFormat="1" x14ac:dyDescent="0.2">
      <c r="A48" s="31"/>
      <c r="B48" s="31" t="s">
        <v>41</v>
      </c>
      <c r="C48" s="31" t="s">
        <v>40</v>
      </c>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row>
    <row r="49" spans="1:53" s="30" customFormat="1" x14ac:dyDescent="0.2">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row>
    <row r="50" spans="1:53" s="30" customFormat="1" x14ac:dyDescent="0.2">
      <c r="A50" s="31"/>
      <c r="B50" s="31"/>
      <c r="C50" s="34"/>
      <c r="D50" s="32" t="s">
        <v>113</v>
      </c>
      <c r="E50" s="32"/>
      <c r="F50" s="32"/>
      <c r="G50" s="186" t="str">
        <f>IF(様式第１号!U2="","",様式第１号!U2)</f>
        <v/>
      </c>
      <c r="H50" s="186"/>
      <c r="I50" s="186" t="s">
        <v>114</v>
      </c>
      <c r="J50" s="186"/>
      <c r="K50" s="186" t="str">
        <f>IF(様式第１号!W2="","",様式第１号!W2)</f>
        <v/>
      </c>
      <c r="L50" s="186"/>
      <c r="M50" s="186" t="s">
        <v>115</v>
      </c>
      <c r="N50" s="186"/>
      <c r="O50" s="186" t="str">
        <f>IF(様式第１号!Y2="","",様式第１号!Y2)</f>
        <v/>
      </c>
      <c r="P50" s="186"/>
      <c r="Q50" s="32" t="s">
        <v>116</v>
      </c>
      <c r="R50" s="34"/>
      <c r="S50" s="34"/>
      <c r="T50" s="34"/>
      <c r="U50" s="34"/>
      <c r="V50" s="34"/>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row>
    <row r="51" spans="1:53" s="30" customFormat="1" x14ac:dyDescent="0.2">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row>
    <row r="52" spans="1:53" s="30" customFormat="1" x14ac:dyDescent="0.2">
      <c r="A52" s="31"/>
      <c r="B52" s="31"/>
      <c r="C52" s="31"/>
      <c r="D52" s="31"/>
      <c r="E52" s="32" t="s">
        <v>39</v>
      </c>
      <c r="F52" s="32"/>
      <c r="G52" s="32"/>
      <c r="H52" s="32"/>
      <c r="I52" s="32"/>
      <c r="J52" s="215" t="str">
        <f>IF(様式第１号!O6="","",様式第１号!O6)</f>
        <v/>
      </c>
      <c r="K52" s="215"/>
      <c r="L52" s="215"/>
      <c r="M52" s="215"/>
      <c r="N52" s="215"/>
      <c r="O52" s="215"/>
      <c r="P52" s="215"/>
      <c r="Q52" s="215"/>
      <c r="R52" s="215"/>
      <c r="S52" s="215"/>
      <c r="T52" s="215"/>
      <c r="U52" s="215"/>
      <c r="V52" s="215"/>
      <c r="W52" s="215"/>
      <c r="X52" s="215"/>
      <c r="Y52" s="215"/>
      <c r="Z52" s="215"/>
      <c r="AA52" s="215"/>
      <c r="AB52" s="215"/>
      <c r="AC52" s="215"/>
      <c r="AD52" s="215"/>
      <c r="AE52" s="215"/>
      <c r="AF52" s="215"/>
      <c r="AG52" s="215"/>
      <c r="AH52" s="215"/>
      <c r="AI52" s="215"/>
      <c r="AJ52" s="31"/>
      <c r="AK52" s="31"/>
      <c r="AL52" s="31"/>
      <c r="AM52" s="31"/>
      <c r="AN52" s="31"/>
      <c r="AO52" s="31"/>
      <c r="AP52" s="31"/>
      <c r="AQ52" s="31"/>
      <c r="AR52" s="31"/>
      <c r="AS52" s="31"/>
      <c r="AT52" s="31"/>
      <c r="AU52" s="31"/>
      <c r="AV52" s="31"/>
      <c r="AW52" s="31"/>
      <c r="AX52" s="31"/>
      <c r="AY52" s="31"/>
    </row>
    <row r="53" spans="1:53" s="30" customFormat="1" x14ac:dyDescent="0.2">
      <c r="A53" s="31"/>
      <c r="B53" s="31"/>
      <c r="C53" s="31"/>
      <c r="D53" s="31"/>
      <c r="F53" s="31"/>
      <c r="G53" s="31"/>
      <c r="H53" s="31"/>
      <c r="I53" s="31"/>
      <c r="J53" s="31"/>
      <c r="K53" s="31"/>
      <c r="L53" s="31"/>
      <c r="M53" s="31"/>
      <c r="N53" s="31"/>
      <c r="O53" s="31"/>
      <c r="P53" s="31"/>
      <c r="Q53" s="31"/>
      <c r="R53" s="31"/>
      <c r="S53" s="31"/>
      <c r="T53" s="31"/>
      <c r="U53" s="31"/>
      <c r="W53" s="31"/>
      <c r="X53" s="31"/>
      <c r="Y53" s="31"/>
      <c r="Z53" s="31"/>
      <c r="AA53" s="31"/>
      <c r="AB53" s="31"/>
      <c r="AC53" s="31"/>
      <c r="AD53" s="33"/>
      <c r="AE53" s="33"/>
      <c r="AF53" s="33"/>
      <c r="AG53" s="33"/>
      <c r="AH53" s="33"/>
      <c r="AI53" s="33"/>
      <c r="AJ53" s="33"/>
      <c r="AK53" s="33"/>
      <c r="AL53" s="33"/>
      <c r="AM53" s="33"/>
      <c r="AO53" s="33"/>
      <c r="AP53" s="33"/>
      <c r="AQ53" s="33"/>
      <c r="AR53" s="33"/>
      <c r="AS53" s="33"/>
    </row>
    <row r="54" spans="1:53" s="30" customFormat="1" x14ac:dyDescent="0.2">
      <c r="A54" s="31"/>
      <c r="B54" s="31"/>
      <c r="C54" s="31"/>
      <c r="D54" s="31"/>
      <c r="E54" s="32" t="s">
        <v>38</v>
      </c>
      <c r="F54" s="32"/>
      <c r="G54" s="32"/>
      <c r="H54" s="32"/>
      <c r="I54" s="32"/>
      <c r="J54" s="32"/>
      <c r="K54" s="32"/>
      <c r="L54" s="32"/>
      <c r="M54" s="215" t="str">
        <f>IF(様式第１号!O8="","",様式第１号!O8)</f>
        <v/>
      </c>
      <c r="N54" s="215"/>
      <c r="O54" s="215"/>
      <c r="P54" s="215"/>
      <c r="Q54" s="215"/>
      <c r="R54" s="215"/>
      <c r="S54" s="215"/>
      <c r="T54" s="215"/>
      <c r="U54" s="87"/>
      <c r="V54" s="215" t="str">
        <f>IF(様式第１号!O9="","",様式第１号!O9)</f>
        <v/>
      </c>
      <c r="W54" s="215"/>
      <c r="X54" s="215"/>
      <c r="Y54" s="215"/>
      <c r="Z54" s="215"/>
      <c r="AA54" s="215"/>
      <c r="AB54" s="215"/>
      <c r="AC54" s="215"/>
      <c r="AD54" s="215"/>
      <c r="AE54" s="215"/>
      <c r="AF54" s="215"/>
      <c r="AG54" s="215"/>
      <c r="AH54" s="215"/>
      <c r="AI54" s="215"/>
      <c r="AJ54" s="215"/>
      <c r="AK54" s="87"/>
      <c r="AL54" s="87"/>
      <c r="AM54" s="87"/>
      <c r="AN54" s="88"/>
      <c r="AO54" s="88"/>
      <c r="AP54" s="88"/>
      <c r="AQ54" s="88"/>
      <c r="AR54" s="88"/>
      <c r="AS54" s="31"/>
      <c r="AT54" s="31"/>
      <c r="AU54" s="31"/>
      <c r="AV54" s="31"/>
      <c r="AW54" s="31"/>
      <c r="AX54" s="31"/>
      <c r="AY54" s="31"/>
    </row>
  </sheetData>
  <mergeCells count="51">
    <mergeCell ref="AJ44:BA44"/>
    <mergeCell ref="D45:R45"/>
    <mergeCell ref="S45:AI45"/>
    <mergeCell ref="M54:T54"/>
    <mergeCell ref="V54:AJ54"/>
    <mergeCell ref="S44:AI44"/>
    <mergeCell ref="J52:AI52"/>
    <mergeCell ref="AJ41:BA41"/>
    <mergeCell ref="S42:AI42"/>
    <mergeCell ref="AJ42:BA42"/>
    <mergeCell ref="S43:AI43"/>
    <mergeCell ref="AJ43:BA43"/>
    <mergeCell ref="S41:AI41"/>
    <mergeCell ref="AJ38:BA38"/>
    <mergeCell ref="S39:AI39"/>
    <mergeCell ref="AJ39:BA39"/>
    <mergeCell ref="S40:AI40"/>
    <mergeCell ref="AJ40:BA40"/>
    <mergeCell ref="S38:AI38"/>
    <mergeCell ref="AJ35:BA35"/>
    <mergeCell ref="S36:AI36"/>
    <mergeCell ref="AJ36:BA36"/>
    <mergeCell ref="S37:AI37"/>
    <mergeCell ref="AJ37:BA37"/>
    <mergeCell ref="S35:AI35"/>
    <mergeCell ref="AJ30:BA30"/>
    <mergeCell ref="AJ31:BA31"/>
    <mergeCell ref="AJ32:BA32"/>
    <mergeCell ref="AJ33:BA33"/>
    <mergeCell ref="S31:AI32"/>
    <mergeCell ref="S33:AI34"/>
    <mergeCell ref="AJ34:BA34"/>
    <mergeCell ref="S11:AI12"/>
    <mergeCell ref="S13:AI14"/>
    <mergeCell ref="D25:R25"/>
    <mergeCell ref="S25:AI25"/>
    <mergeCell ref="D30:R30"/>
    <mergeCell ref="S30:AI30"/>
    <mergeCell ref="D15:R16"/>
    <mergeCell ref="S15:AI16"/>
    <mergeCell ref="AG2:AZ2"/>
    <mergeCell ref="A5:BA5"/>
    <mergeCell ref="D10:R10"/>
    <mergeCell ref="S10:AI10"/>
    <mergeCell ref="AJ10:BA10"/>
    <mergeCell ref="D33:R34"/>
    <mergeCell ref="G50:H50"/>
    <mergeCell ref="I50:J50"/>
    <mergeCell ref="K50:L50"/>
    <mergeCell ref="M50:N50"/>
    <mergeCell ref="O50:P50"/>
  </mergeCells>
  <phoneticPr fontId="3"/>
  <pageMargins left="0.7" right="0.7" top="0.75" bottom="0.75" header="0.3" footer="0.3"/>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提出書類一覧</vt:lpstr>
      <vt:lpstr>様式第１号</vt:lpstr>
      <vt:lpstr>別紙1-1「所要額調書」</vt:lpstr>
      <vt:lpstr>別紙1-2「内訳書」</vt:lpstr>
      <vt:lpstr>(参考様式)予算書</vt:lpstr>
      <vt:lpstr>'(参考様式)予算書'!Print_Area</vt:lpstr>
      <vt:lpstr>提出書類一覧!Print_Area</vt:lpstr>
      <vt:lpstr>'別紙1-1「所要額調書」'!Print_Area</vt:lpstr>
      <vt:lpstr>'別紙1-2「内訳書」'!Print_Area</vt:lpstr>
      <vt:lpstr>様式第１号!Print_Area</vt:lpstr>
      <vt:lpstr>提出書類一覧!Print_Titles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加奈恵</dc:creator>
  <cp:lastModifiedBy>石田　加奈恵</cp:lastModifiedBy>
  <cp:lastPrinted>2026-08-17T00:14:20Z</cp:lastPrinted>
  <dcterms:created xsi:type="dcterms:W3CDTF">1997-01-08T22:48:59Z</dcterms:created>
  <dcterms:modified xsi:type="dcterms:W3CDTF">2026-08-17T02:31:13Z</dcterms:modified>
</cp:coreProperties>
</file>