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0DC0EE09-7D25-47BC-BA1F-04DB008B429D}" xr6:coauthVersionLast="47" xr6:coauthVersionMax="47" xr10:uidLastSave="{00000000-0000-0000-0000-000000000000}"/>
  <bookViews>
    <workbookView xWindow="30975" yWindow="1245" windowWidth="19815" windowHeight="14805" xr2:uid="{00000000-000D-0000-FFFF-FFFF00000000}"/>
  </bookViews>
  <sheets>
    <sheet name="8-1" sheetId="1" r:id="rId1"/>
  </sheets>
  <externalReferences>
    <externalReference r:id="rId2"/>
  </externalReference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4" i="1" l="1"/>
  <c r="AQ14" i="1"/>
  <c r="AN14" i="1"/>
  <c r="AK14" i="1"/>
  <c r="AH14" i="1"/>
  <c r="AE14" i="1"/>
  <c r="AB14" i="1"/>
  <c r="Y14" i="1"/>
  <c r="V14" i="1"/>
  <c r="S14" i="1"/>
  <c r="P14" i="1"/>
  <c r="M14" i="1"/>
  <c r="J14" i="1"/>
  <c r="G14" i="1"/>
  <c r="D14" i="1"/>
  <c r="AT13" i="1"/>
  <c r="AQ13" i="1"/>
  <c r="AN13" i="1"/>
  <c r="AK13" i="1"/>
  <c r="AH13" i="1"/>
  <c r="AE13" i="1"/>
  <c r="AB13" i="1"/>
  <c r="Y13" i="1"/>
  <c r="V13" i="1"/>
  <c r="S13" i="1"/>
  <c r="P13" i="1"/>
  <c r="M13" i="1"/>
  <c r="J13" i="1"/>
  <c r="G13" i="1"/>
  <c r="D13" i="1"/>
  <c r="AT12" i="1"/>
  <c r="AQ12" i="1"/>
  <c r="AN12" i="1"/>
  <c r="AK12" i="1"/>
  <c r="AH12" i="1"/>
  <c r="AE12" i="1"/>
  <c r="AB12" i="1"/>
  <c r="Y12" i="1"/>
  <c r="V12" i="1"/>
  <c r="S12" i="1"/>
  <c r="P12" i="1"/>
  <c r="M12" i="1"/>
  <c r="J12" i="1"/>
  <c r="G12" i="1"/>
  <c r="D12" i="1"/>
  <c r="AT11" i="1"/>
  <c r="AQ11" i="1"/>
  <c r="AN11" i="1"/>
  <c r="AK11" i="1"/>
  <c r="AH11" i="1"/>
  <c r="AE11" i="1"/>
  <c r="AB11" i="1"/>
  <c r="Y11" i="1"/>
  <c r="V11" i="1"/>
  <c r="S11" i="1"/>
  <c r="P11" i="1"/>
  <c r="M11" i="1"/>
  <c r="J11" i="1"/>
  <c r="G11" i="1"/>
  <c r="D11" i="1"/>
  <c r="AT10" i="1"/>
  <c r="AQ10" i="1"/>
  <c r="AN10" i="1"/>
  <c r="AK10" i="1"/>
  <c r="AH10" i="1"/>
  <c r="AE10" i="1"/>
  <c r="AB10" i="1"/>
  <c r="Y10" i="1"/>
  <c r="V10" i="1"/>
  <c r="S10" i="1"/>
  <c r="P10" i="1"/>
  <c r="M10" i="1"/>
  <c r="J10" i="1"/>
  <c r="G10" i="1"/>
  <c r="D10" i="1"/>
  <c r="AT9" i="1"/>
  <c r="AQ9" i="1"/>
  <c r="AN9" i="1"/>
  <c r="AK9" i="1"/>
  <c r="AH9" i="1"/>
  <c r="AE9" i="1"/>
  <c r="AB9" i="1"/>
  <c r="Y9" i="1"/>
  <c r="V9" i="1"/>
  <c r="S9" i="1"/>
  <c r="P9" i="1"/>
  <c r="M9" i="1"/>
  <c r="J9" i="1"/>
  <c r="G9" i="1"/>
  <c r="D9" i="1"/>
</calcChain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<sst xmlns="http://schemas.openxmlformats.org/spreadsheetml/2006/main" count="51" uniqueCount="51">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</sst>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1119;&#31049;&#29677;\01_&#26376;&#22577;&#12487;&#12540;&#12479;&#20986;&#21147;\&#38556;&#23475;&#32773;&#26045;&#31574;&#25512;&#36914;&#37096;\8-1&#12450;_&#36523;&#20307;&#38556;&#23475;&#32773;&#25163;&#24115;&#65288;&#12513;&#12540;&#12523;B&#65289;\&#37117;&#12539;&#20843;&#29579;&#23376;&#24066;&#12487;&#12540;&#12479;&#21512;&#20307;\2025&#24180;&#24230;&#65438;\&#65288;202512&#65289;_8-1&#12450;&#12304;&#21512;&#20307;&#29992;&#12305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1119;&#31049;&#29677;/01_&#26376;&#22577;&#12487;&#12540;&#12479;&#20986;&#21147;/&#38556;&#23475;&#32773;&#26045;&#31574;&#25512;&#36914;&#37096;/8-1&#12450;_&#36523;&#20307;&#38556;&#23475;&#32773;&#25163;&#24115;&#65288;&#12513;&#12540;&#12523;B&#65289;/&#37117;&#12539;&#20843;&#29579;&#23376;&#24066;&#12487;&#12540;&#12479;&#21512;&#20307;/2025&#24180;&#24230;&#65438;/&#65288;202512&#65289;_8-1&#12450;&#12304;&#21512;&#20307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-1ア"/>
      <sheetName val="心障センター"/>
      <sheetName val="八王子市"/>
    </sheetNames>
    <sheetDataSet>
      <sheetData sheetId="0"/>
      <sheetData sheetId="1">
        <row r="7">
          <cell r="D7"/>
        </row>
        <row r="8">
          <cell r="D8">
            <v>425491</v>
          </cell>
          <cell r="G8">
            <v>34576</v>
          </cell>
          <cell r="J8">
            <v>46773</v>
          </cell>
          <cell r="M8">
            <v>6754</v>
          </cell>
          <cell r="P8">
            <v>196179</v>
          </cell>
          <cell r="S8">
            <v>66711</v>
          </cell>
          <cell r="V8">
            <v>34643</v>
          </cell>
          <cell r="Y8">
            <v>4813</v>
          </cell>
          <cell r="AB8">
            <v>22009</v>
          </cell>
          <cell r="AE8">
            <v>784</v>
          </cell>
          <cell r="AH8">
            <v>11077</v>
          </cell>
          <cell r="AK8">
            <v>1172</v>
          </cell>
          <cell r="AN8">
            <v>1777</v>
          </cell>
          <cell r="AQ8">
            <v>159</v>
          </cell>
          <cell r="AT8">
            <v>2033</v>
          </cell>
        </row>
        <row r="10">
          <cell r="D10">
            <v>23299</v>
          </cell>
          <cell r="G10">
            <v>2050</v>
          </cell>
          <cell r="J10">
            <v>4509</v>
          </cell>
          <cell r="M10">
            <v>389</v>
          </cell>
          <cell r="P10">
            <v>14193</v>
          </cell>
          <cell r="S10">
            <v>1337</v>
          </cell>
          <cell r="V10">
            <v>158</v>
          </cell>
          <cell r="Y10">
            <v>223</v>
          </cell>
          <cell r="AB10">
            <v>211</v>
          </cell>
          <cell r="AE10">
            <v>56</v>
          </cell>
          <cell r="AH10">
            <v>2</v>
          </cell>
          <cell r="AK10">
            <v>171</v>
          </cell>
          <cell r="AN10">
            <v>47</v>
          </cell>
          <cell r="AQ10">
            <v>2</v>
          </cell>
          <cell r="AT10">
            <v>8</v>
          </cell>
        </row>
        <row r="12">
          <cell r="D12">
            <v>402192</v>
          </cell>
          <cell r="G12">
            <v>32526</v>
          </cell>
          <cell r="J12">
            <v>42264</v>
          </cell>
          <cell r="M12">
            <v>6365</v>
          </cell>
          <cell r="P12">
            <v>181986</v>
          </cell>
          <cell r="S12">
            <v>65374</v>
          </cell>
          <cell r="V12">
            <v>34485</v>
          </cell>
          <cell r="Y12">
            <v>4590</v>
          </cell>
          <cell r="AB12">
            <v>21798</v>
          </cell>
          <cell r="AE12">
            <v>728</v>
          </cell>
          <cell r="AH12">
            <v>11075</v>
          </cell>
          <cell r="AK12">
            <v>1001</v>
          </cell>
          <cell r="AN12">
            <v>1730</v>
          </cell>
          <cell r="AQ12">
            <v>157</v>
          </cell>
          <cell r="AT12">
            <v>2025</v>
          </cell>
        </row>
      </sheetData>
      <sheetData sheetId="2">
        <row r="10">
          <cell r="E10" t="str">
            <v>(1)</v>
          </cell>
        </row>
        <row r="11">
          <cell r="E11">
            <v>15655</v>
          </cell>
          <cell r="I11">
            <v>1215</v>
          </cell>
          <cell r="M11">
            <v>2021</v>
          </cell>
          <cell r="Q11">
            <v>181</v>
          </cell>
          <cell r="U11">
            <v>6516</v>
          </cell>
          <cell r="Y11">
            <v>2822</v>
          </cell>
          <cell r="AC11">
            <v>1523</v>
          </cell>
          <cell r="AG11">
            <v>184</v>
          </cell>
          <cell r="AK11">
            <v>951</v>
          </cell>
          <cell r="AO11">
            <v>23</v>
          </cell>
          <cell r="AS11">
            <v>159</v>
          </cell>
          <cell r="AW11">
            <v>60</v>
          </cell>
          <cell r="BA11">
            <v>84</v>
          </cell>
          <cell r="BD11">
            <v>16</v>
          </cell>
          <cell r="BG11">
            <v>111</v>
          </cell>
        </row>
        <row r="12">
          <cell r="E12">
            <v>356</v>
          </cell>
          <cell r="I12">
            <v>18</v>
          </cell>
          <cell r="M12">
            <v>39</v>
          </cell>
          <cell r="Q12">
            <v>1</v>
          </cell>
          <cell r="U12">
            <v>227</v>
          </cell>
          <cell r="Y12">
            <v>49</v>
          </cell>
          <cell r="AC12">
            <v>2</v>
          </cell>
          <cell r="AG12">
            <v>3</v>
          </cell>
          <cell r="AK12">
            <v>10</v>
          </cell>
          <cell r="AO12">
            <v>1</v>
          </cell>
          <cell r="AS12">
            <v>0</v>
          </cell>
          <cell r="AW12">
            <v>6</v>
          </cell>
          <cell r="BA12">
            <v>1</v>
          </cell>
          <cell r="BD12">
            <v>1</v>
          </cell>
          <cell r="BG12">
            <v>0</v>
          </cell>
        </row>
        <row r="13">
          <cell r="E13">
            <v>15299</v>
          </cell>
          <cell r="I13">
            <v>1197</v>
          </cell>
          <cell r="M13">
            <v>1982</v>
          </cell>
          <cell r="Q13">
            <v>180</v>
          </cell>
          <cell r="U13">
            <v>6289</v>
          </cell>
          <cell r="Y13">
            <v>2773</v>
          </cell>
          <cell r="AC13">
            <v>1521</v>
          </cell>
          <cell r="AG13">
            <v>181</v>
          </cell>
          <cell r="AK13">
            <v>941</v>
          </cell>
          <cell r="AO13">
            <v>22</v>
          </cell>
          <cell r="AS13">
            <v>159</v>
          </cell>
          <cell r="AW13">
            <v>54</v>
          </cell>
          <cell r="BA13">
            <v>83</v>
          </cell>
          <cell r="BD13">
            <v>15</v>
          </cell>
          <cell r="BG13">
            <v>111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f>[1]心障センター!D8</f>
        <v>425491</v>
      </c>
      <c r="E9" s="32"/>
      <c r="F9" s="33"/>
      <c r="G9" s="31">
        <f>[1]心障センター!G8</f>
        <v>34576</v>
      </c>
      <c r="H9" s="32"/>
      <c r="I9" s="33"/>
      <c r="J9" s="31">
        <f>[1]心障センター!J8</f>
        <v>46773</v>
      </c>
      <c r="K9" s="32"/>
      <c r="L9" s="33"/>
      <c r="M9" s="31">
        <f>[1]心障センター!M8</f>
        <v>6754</v>
      </c>
      <c r="N9" s="32"/>
      <c r="O9" s="33"/>
      <c r="P9" s="31">
        <f>[1]心障センター!P8</f>
        <v>196179</v>
      </c>
      <c r="Q9" s="32"/>
      <c r="R9" s="33"/>
      <c r="S9" s="31">
        <f>[1]心障センター!S8</f>
        <v>66711</v>
      </c>
      <c r="T9" s="32"/>
      <c r="U9" s="33"/>
      <c r="V9" s="31">
        <f>[1]心障センター!V8</f>
        <v>34643</v>
      </c>
      <c r="W9" s="32"/>
      <c r="X9" s="33"/>
      <c r="Y9" s="31">
        <f>[1]心障センター!Y8</f>
        <v>4813</v>
      </c>
      <c r="Z9" s="32"/>
      <c r="AA9" s="33"/>
      <c r="AB9" s="31">
        <f>[1]心障センター!AB8</f>
        <v>22009</v>
      </c>
      <c r="AC9" s="32"/>
      <c r="AD9" s="33"/>
      <c r="AE9" s="31">
        <f>[1]心障センター!AE8</f>
        <v>784</v>
      </c>
      <c r="AF9" s="32"/>
      <c r="AG9" s="33"/>
      <c r="AH9" s="31">
        <f>[1]心障センター!AH8</f>
        <v>11077</v>
      </c>
      <c r="AI9" s="32"/>
      <c r="AJ9" s="33"/>
      <c r="AK9" s="31">
        <f>[1]心障センター!AK8</f>
        <v>1172</v>
      </c>
      <c r="AL9" s="32"/>
      <c r="AM9" s="33"/>
      <c r="AN9" s="31">
        <f>[1]心障センター!AN8</f>
        <v>1777</v>
      </c>
      <c r="AO9" s="32"/>
      <c r="AP9" s="33"/>
      <c r="AQ9" s="31">
        <f>[1]心障センター!AQ8</f>
        <v>159</v>
      </c>
      <c r="AR9" s="32"/>
      <c r="AS9" s="33"/>
      <c r="AT9" s="31">
        <f>[1]心障センター!AT8</f>
        <v>2033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f>[1]八王子市!E11</f>
        <v>15655</v>
      </c>
      <c r="E10" s="35"/>
      <c r="F10" s="36"/>
      <c r="G10" s="34">
        <f>[1]八王子市!I11</f>
        <v>1215</v>
      </c>
      <c r="H10" s="35"/>
      <c r="I10" s="36"/>
      <c r="J10" s="34">
        <f>[1]八王子市!M11</f>
        <v>2021</v>
      </c>
      <c r="K10" s="35"/>
      <c r="L10" s="36"/>
      <c r="M10" s="34">
        <f>[1]八王子市!Q11</f>
        <v>181</v>
      </c>
      <c r="N10" s="35"/>
      <c r="O10" s="36"/>
      <c r="P10" s="34">
        <f>[1]八王子市!U11</f>
        <v>6516</v>
      </c>
      <c r="Q10" s="35"/>
      <c r="R10" s="36"/>
      <c r="S10" s="34">
        <f>[1]八王子市!Y11</f>
        <v>2822</v>
      </c>
      <c r="T10" s="35"/>
      <c r="U10" s="36"/>
      <c r="V10" s="34">
        <f>[1]八王子市!AC11</f>
        <v>1523</v>
      </c>
      <c r="W10" s="35"/>
      <c r="X10" s="36"/>
      <c r="Y10" s="34">
        <f>[1]八王子市!AG11</f>
        <v>184</v>
      </c>
      <c r="Z10" s="35"/>
      <c r="AA10" s="36"/>
      <c r="AB10" s="34">
        <f>[1]八王子市!AK11</f>
        <v>951</v>
      </c>
      <c r="AC10" s="35"/>
      <c r="AD10" s="36"/>
      <c r="AE10" s="34">
        <f>[1]八王子市!AO11</f>
        <v>23</v>
      </c>
      <c r="AF10" s="35"/>
      <c r="AG10" s="36"/>
      <c r="AH10" s="34">
        <f>[1]八王子市!AS11</f>
        <v>159</v>
      </c>
      <c r="AI10" s="35"/>
      <c r="AJ10" s="36"/>
      <c r="AK10" s="34">
        <f>[1]八王子市!AW11</f>
        <v>60</v>
      </c>
      <c r="AL10" s="35"/>
      <c r="AM10" s="36"/>
      <c r="AN10" s="34">
        <f>[1]八王子市!BA11</f>
        <v>84</v>
      </c>
      <c r="AO10" s="35"/>
      <c r="AP10" s="36"/>
      <c r="AQ10" s="34">
        <f>[1]八王子市!BD11</f>
        <v>16</v>
      </c>
      <c r="AR10" s="35"/>
      <c r="AS10" s="36"/>
      <c r="AT10" s="34">
        <f>[1]八王子市!BG11</f>
        <v>111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f>[1]心障センター!D10</f>
        <v>23299</v>
      </c>
      <c r="E11" s="32"/>
      <c r="F11" s="33"/>
      <c r="G11" s="31">
        <f>[1]心障センター!G10</f>
        <v>2050</v>
      </c>
      <c r="H11" s="32"/>
      <c r="I11" s="33"/>
      <c r="J11" s="31">
        <f>[1]心障センター!J10</f>
        <v>4509</v>
      </c>
      <c r="K11" s="32"/>
      <c r="L11" s="33"/>
      <c r="M11" s="31">
        <f>[1]心障センター!M10</f>
        <v>389</v>
      </c>
      <c r="N11" s="32"/>
      <c r="O11" s="33"/>
      <c r="P11" s="31">
        <f>[1]心障センター!P10</f>
        <v>14193</v>
      </c>
      <c r="Q11" s="32"/>
      <c r="R11" s="33"/>
      <c r="S11" s="31">
        <f>[1]心障センター!S10</f>
        <v>1337</v>
      </c>
      <c r="T11" s="32"/>
      <c r="U11" s="33"/>
      <c r="V11" s="31">
        <f>[1]心障センター!V10</f>
        <v>158</v>
      </c>
      <c r="W11" s="32"/>
      <c r="X11" s="33"/>
      <c r="Y11" s="31">
        <f>[1]心障センター!Y10</f>
        <v>223</v>
      </c>
      <c r="Z11" s="32"/>
      <c r="AA11" s="33"/>
      <c r="AB11" s="31">
        <f>[1]心障センター!AB10</f>
        <v>211</v>
      </c>
      <c r="AC11" s="32"/>
      <c r="AD11" s="33"/>
      <c r="AE11" s="31">
        <f>[1]心障センター!AE10</f>
        <v>56</v>
      </c>
      <c r="AF11" s="32"/>
      <c r="AG11" s="33"/>
      <c r="AH11" s="31">
        <f>[1]心障センター!AH10</f>
        <v>2</v>
      </c>
      <c r="AI11" s="32"/>
      <c r="AJ11" s="33"/>
      <c r="AK11" s="31">
        <f>[1]心障センター!AK10</f>
        <v>171</v>
      </c>
      <c r="AL11" s="32"/>
      <c r="AM11" s="33"/>
      <c r="AN11" s="31">
        <f>[1]心障センター!AN10</f>
        <v>47</v>
      </c>
      <c r="AO11" s="32"/>
      <c r="AP11" s="33"/>
      <c r="AQ11" s="31">
        <f>[1]心障センター!AQ10</f>
        <v>2</v>
      </c>
      <c r="AR11" s="32"/>
      <c r="AS11" s="33"/>
      <c r="AT11" s="31">
        <f>[1]心障センター!AT10</f>
        <v>8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f>[1]八王子市!E12</f>
        <v>356</v>
      </c>
      <c r="E12" s="35"/>
      <c r="F12" s="36"/>
      <c r="G12" s="34">
        <f>[1]八王子市!I12</f>
        <v>18</v>
      </c>
      <c r="H12" s="35"/>
      <c r="I12" s="36"/>
      <c r="J12" s="34">
        <f>[1]八王子市!M12</f>
        <v>39</v>
      </c>
      <c r="K12" s="35"/>
      <c r="L12" s="36"/>
      <c r="M12" s="34">
        <f>[1]八王子市!Q12</f>
        <v>1</v>
      </c>
      <c r="N12" s="35"/>
      <c r="O12" s="36"/>
      <c r="P12" s="34">
        <f>[1]八王子市!U12</f>
        <v>227</v>
      </c>
      <c r="Q12" s="35"/>
      <c r="R12" s="36"/>
      <c r="S12" s="34">
        <f>[1]八王子市!Y12</f>
        <v>49</v>
      </c>
      <c r="T12" s="35"/>
      <c r="U12" s="36"/>
      <c r="V12" s="34">
        <f>[1]八王子市!AC12</f>
        <v>2</v>
      </c>
      <c r="W12" s="35"/>
      <c r="X12" s="36"/>
      <c r="Y12" s="34">
        <f>[1]八王子市!AG12</f>
        <v>3</v>
      </c>
      <c r="Z12" s="35"/>
      <c r="AA12" s="36"/>
      <c r="AB12" s="34">
        <f>[1]八王子市!AK12</f>
        <v>10</v>
      </c>
      <c r="AC12" s="35"/>
      <c r="AD12" s="36"/>
      <c r="AE12" s="34">
        <f>[1]八王子市!AO12</f>
        <v>1</v>
      </c>
      <c r="AF12" s="35"/>
      <c r="AG12" s="36"/>
      <c r="AH12" s="34">
        <f>[1]八王子市!AS12</f>
        <v>0</v>
      </c>
      <c r="AI12" s="35"/>
      <c r="AJ12" s="36"/>
      <c r="AK12" s="34">
        <f>[1]八王子市!AW12</f>
        <v>6</v>
      </c>
      <c r="AL12" s="35"/>
      <c r="AM12" s="36"/>
      <c r="AN12" s="34">
        <f>[1]八王子市!BA12</f>
        <v>1</v>
      </c>
      <c r="AO12" s="35"/>
      <c r="AP12" s="36"/>
      <c r="AQ12" s="34">
        <f>[1]八王子市!BD12</f>
        <v>1</v>
      </c>
      <c r="AR12" s="35"/>
      <c r="AS12" s="36"/>
      <c r="AT12" s="34">
        <f>[1]八王子市!BG12</f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f>[1]心障センター!D12</f>
        <v>402192</v>
      </c>
      <c r="E13" s="32"/>
      <c r="F13" s="33"/>
      <c r="G13" s="31">
        <f>[1]心障センター!G12</f>
        <v>32526</v>
      </c>
      <c r="H13" s="32"/>
      <c r="I13" s="33"/>
      <c r="J13" s="31">
        <f>[1]心障センター!J12</f>
        <v>42264</v>
      </c>
      <c r="K13" s="32"/>
      <c r="L13" s="33"/>
      <c r="M13" s="31">
        <f>[1]心障センター!M12</f>
        <v>6365</v>
      </c>
      <c r="N13" s="32"/>
      <c r="O13" s="33"/>
      <c r="P13" s="31">
        <f>[1]心障センター!P12</f>
        <v>181986</v>
      </c>
      <c r="Q13" s="32"/>
      <c r="R13" s="33"/>
      <c r="S13" s="31">
        <f>[1]心障センター!S12</f>
        <v>65374</v>
      </c>
      <c r="T13" s="32"/>
      <c r="U13" s="33"/>
      <c r="V13" s="31">
        <f>[1]心障センター!V12</f>
        <v>34485</v>
      </c>
      <c r="W13" s="32"/>
      <c r="X13" s="33"/>
      <c r="Y13" s="31">
        <f>[1]心障センター!Y12</f>
        <v>4590</v>
      </c>
      <c r="Z13" s="32"/>
      <c r="AA13" s="33"/>
      <c r="AB13" s="31">
        <f>[1]心障センター!AB12</f>
        <v>21798</v>
      </c>
      <c r="AC13" s="32"/>
      <c r="AD13" s="33"/>
      <c r="AE13" s="31">
        <f>[1]心障センター!AE12</f>
        <v>728</v>
      </c>
      <c r="AF13" s="32"/>
      <c r="AG13" s="33"/>
      <c r="AH13" s="31">
        <f>[1]心障センター!AH12</f>
        <v>11075</v>
      </c>
      <c r="AI13" s="32"/>
      <c r="AJ13" s="33"/>
      <c r="AK13" s="31">
        <f>[1]心障センター!AK12</f>
        <v>1001</v>
      </c>
      <c r="AL13" s="32"/>
      <c r="AM13" s="33"/>
      <c r="AN13" s="31">
        <f>[1]心障センター!AN12</f>
        <v>1730</v>
      </c>
      <c r="AO13" s="32"/>
      <c r="AP13" s="33"/>
      <c r="AQ13" s="31">
        <f>[1]心障センター!AQ12</f>
        <v>157</v>
      </c>
      <c r="AR13" s="32"/>
      <c r="AS13" s="33"/>
      <c r="AT13" s="31">
        <f>[1]心障センター!AT12</f>
        <v>2025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f>[1]八王子市!E13</f>
        <v>15299</v>
      </c>
      <c r="E14" s="35"/>
      <c r="F14" s="36"/>
      <c r="G14" s="34">
        <f>[1]八王子市!I13</f>
        <v>1197</v>
      </c>
      <c r="H14" s="35"/>
      <c r="I14" s="36"/>
      <c r="J14" s="34">
        <f>[1]八王子市!M13</f>
        <v>1982</v>
      </c>
      <c r="K14" s="35"/>
      <c r="L14" s="36"/>
      <c r="M14" s="34">
        <f>[1]八王子市!Q13</f>
        <v>180</v>
      </c>
      <c r="N14" s="35"/>
      <c r="O14" s="36"/>
      <c r="P14" s="34">
        <f>[1]八王子市!U13</f>
        <v>6289</v>
      </c>
      <c r="Q14" s="35"/>
      <c r="R14" s="36"/>
      <c r="S14" s="34">
        <f>[1]八王子市!Y13</f>
        <v>2773</v>
      </c>
      <c r="T14" s="35"/>
      <c r="U14" s="36"/>
      <c r="V14" s="34">
        <f>[1]八王子市!AC13</f>
        <v>1521</v>
      </c>
      <c r="W14" s="35"/>
      <c r="X14" s="36"/>
      <c r="Y14" s="34">
        <f>[1]八王子市!AG13</f>
        <v>181</v>
      </c>
      <c r="Z14" s="35"/>
      <c r="AA14" s="36"/>
      <c r="AB14" s="34">
        <f>[1]八王子市!AK13</f>
        <v>941</v>
      </c>
      <c r="AC14" s="35"/>
      <c r="AD14" s="36"/>
      <c r="AE14" s="34">
        <f>[1]八王子市!AO13</f>
        <v>22</v>
      </c>
      <c r="AF14" s="35"/>
      <c r="AG14" s="36"/>
      <c r="AH14" s="34">
        <f>[1]八王子市!AS13</f>
        <v>159</v>
      </c>
      <c r="AI14" s="35"/>
      <c r="AJ14" s="36"/>
      <c r="AK14" s="34">
        <f>[1]八王子市!AW13</f>
        <v>54</v>
      </c>
      <c r="AL14" s="35"/>
      <c r="AM14" s="36"/>
      <c r="AN14" s="34">
        <f>[1]八王子市!BA13</f>
        <v>83</v>
      </c>
      <c r="AO14" s="35"/>
      <c r="AP14" s="36"/>
      <c r="AQ14" s="34">
        <f>[1]八王子市!BD13</f>
        <v>15</v>
      </c>
      <c r="AR14" s="35"/>
      <c r="AS14" s="36"/>
      <c r="AT14" s="34">
        <f>[1]八王子市!BG13</f>
        <v>111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108656</v>
      </c>
      <c r="J22" s="20"/>
      <c r="K22" s="20"/>
      <c r="L22" s="20"/>
      <c r="M22" s="20"/>
      <c r="N22" s="21"/>
      <c r="O22" s="19">
        <v>3310</v>
      </c>
      <c r="P22" s="20"/>
      <c r="Q22" s="20"/>
      <c r="R22" s="20"/>
      <c r="S22" s="20"/>
      <c r="T22" s="21"/>
      <c r="U22" s="19">
        <v>25178</v>
      </c>
      <c r="V22" s="20"/>
      <c r="W22" s="20"/>
      <c r="X22" s="20"/>
      <c r="Y22" s="20"/>
      <c r="Z22" s="21"/>
      <c r="AA22" s="19">
        <v>24133</v>
      </c>
      <c r="AB22" s="20"/>
      <c r="AC22" s="20"/>
      <c r="AD22" s="20"/>
      <c r="AE22" s="20"/>
      <c r="AF22" s="21"/>
      <c r="AG22" s="19">
        <v>56035</v>
      </c>
      <c r="AH22" s="20"/>
      <c r="AI22" s="20"/>
      <c r="AJ22" s="20"/>
      <c r="AK22" s="20"/>
      <c r="AL22" s="21"/>
      <c r="AM22" s="19">
        <v>305</v>
      </c>
      <c r="AN22" s="20"/>
      <c r="AO22" s="20"/>
      <c r="AP22" s="20"/>
      <c r="AQ22" s="20"/>
      <c r="AR22" s="21"/>
      <c r="AS22" s="19">
        <v>62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516</v>
      </c>
      <c r="J23" s="20"/>
      <c r="K23" s="20"/>
      <c r="L23" s="20"/>
      <c r="M23" s="20"/>
      <c r="N23" s="21"/>
      <c r="O23" s="19">
        <v>19</v>
      </c>
      <c r="P23" s="20"/>
      <c r="Q23" s="20"/>
      <c r="R23" s="20"/>
      <c r="S23" s="20"/>
      <c r="T23" s="21"/>
      <c r="U23" s="19">
        <v>-39</v>
      </c>
      <c r="V23" s="20"/>
      <c r="W23" s="20"/>
      <c r="X23" s="20"/>
      <c r="Y23" s="20"/>
      <c r="Z23" s="21"/>
      <c r="AA23" s="19">
        <v>83</v>
      </c>
      <c r="AB23" s="20"/>
      <c r="AC23" s="20"/>
      <c r="AD23" s="20"/>
      <c r="AE23" s="20"/>
      <c r="AF23" s="21"/>
      <c r="AG23" s="19">
        <v>453</v>
      </c>
      <c r="AH23" s="20"/>
      <c r="AI23" s="20"/>
      <c r="AJ23" s="20"/>
      <c r="AK23" s="20"/>
      <c r="AL23" s="21"/>
      <c r="AM23" s="19">
        <v>95</v>
      </c>
      <c r="AN23" s="20"/>
      <c r="AO23" s="20"/>
      <c r="AP23" s="20"/>
      <c r="AQ23" s="20"/>
      <c r="AR23" s="21"/>
      <c r="AS23" s="19">
        <v>2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14590</v>
      </c>
      <c r="J24" s="20"/>
      <c r="K24" s="20"/>
      <c r="L24" s="20"/>
      <c r="M24" s="20"/>
      <c r="N24" s="21"/>
      <c r="O24" s="19">
        <v>-18</v>
      </c>
      <c r="P24" s="20"/>
      <c r="Q24" s="20"/>
      <c r="R24" s="20"/>
      <c r="S24" s="20"/>
      <c r="T24" s="21"/>
      <c r="U24" s="19">
        <v>1749</v>
      </c>
      <c r="V24" s="20"/>
      <c r="W24" s="20"/>
      <c r="X24" s="20"/>
      <c r="Y24" s="20"/>
      <c r="Z24" s="21"/>
      <c r="AA24" s="19">
        <v>4335</v>
      </c>
      <c r="AB24" s="20"/>
      <c r="AC24" s="20"/>
      <c r="AD24" s="20"/>
      <c r="AE24" s="20"/>
      <c r="AF24" s="21"/>
      <c r="AG24" s="19">
        <v>8524</v>
      </c>
      <c r="AH24" s="20"/>
      <c r="AI24" s="20"/>
      <c r="AJ24" s="20"/>
      <c r="AK24" s="20"/>
      <c r="AL24" s="21"/>
      <c r="AM24" s="19">
        <v>163</v>
      </c>
      <c r="AN24" s="20"/>
      <c r="AO24" s="20"/>
      <c r="AP24" s="20"/>
      <c r="AQ24" s="20"/>
      <c r="AR24" s="21"/>
      <c r="AS24" s="19">
        <v>7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93550</v>
      </c>
      <c r="J25" s="20"/>
      <c r="K25" s="20"/>
      <c r="L25" s="20"/>
      <c r="M25" s="20"/>
      <c r="N25" s="21"/>
      <c r="O25" s="19">
        <v>3309</v>
      </c>
      <c r="P25" s="20"/>
      <c r="Q25" s="20"/>
      <c r="R25" s="20"/>
      <c r="S25" s="20"/>
      <c r="T25" s="21"/>
      <c r="U25" s="19">
        <v>23468</v>
      </c>
      <c r="V25" s="20"/>
      <c r="W25" s="20"/>
      <c r="X25" s="20"/>
      <c r="Y25" s="20"/>
      <c r="Z25" s="21"/>
      <c r="AA25" s="19">
        <v>19715</v>
      </c>
      <c r="AB25" s="20"/>
      <c r="AC25" s="20"/>
      <c r="AD25" s="20"/>
      <c r="AE25" s="20"/>
      <c r="AF25" s="21"/>
      <c r="AG25" s="19">
        <v>47058</v>
      </c>
      <c r="AH25" s="20"/>
      <c r="AI25" s="20"/>
      <c r="AJ25" s="20"/>
      <c r="AK25" s="20"/>
      <c r="AL25" s="21"/>
      <c r="AM25" s="19">
        <v>47</v>
      </c>
      <c r="AN25" s="20"/>
      <c r="AO25" s="20"/>
      <c r="AP25" s="20"/>
      <c r="AQ25" s="20"/>
      <c r="AR25" s="21"/>
      <c r="AS25" s="19">
        <v>53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7751</v>
      </c>
      <c r="J30" s="29"/>
      <c r="K30" s="29"/>
      <c r="L30" s="29"/>
      <c r="M30" s="29"/>
      <c r="N30" s="29"/>
      <c r="O30" s="29"/>
      <c r="P30" s="29"/>
      <c r="Q30" s="30"/>
      <c r="R30" s="28">
        <v>149009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321</v>
      </c>
      <c r="J31" s="29"/>
      <c r="K31" s="29"/>
      <c r="L31" s="29"/>
      <c r="M31" s="29"/>
      <c r="N31" s="29"/>
      <c r="O31" s="29"/>
      <c r="P31" s="29"/>
      <c r="Q31" s="30"/>
      <c r="R31" s="28">
        <v>8747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3575</v>
      </c>
      <c r="J32" s="29"/>
      <c r="K32" s="29"/>
      <c r="L32" s="29"/>
      <c r="M32" s="29"/>
      <c r="N32" s="29"/>
      <c r="O32" s="29"/>
      <c r="P32" s="29"/>
      <c r="Q32" s="30"/>
      <c r="R32" s="28">
        <v>87119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3855</v>
      </c>
      <c r="J33" s="29"/>
      <c r="K33" s="29"/>
      <c r="L33" s="29"/>
      <c r="M33" s="29"/>
      <c r="N33" s="29"/>
      <c r="O33" s="29"/>
      <c r="P33" s="29"/>
      <c r="Q33" s="30"/>
      <c r="R33" s="28">
        <v>53143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2020-07-17T02:13:17Z</cp:lastPrinted>
  <dcterms:created xsi:type="dcterms:W3CDTF">2018-05-08T07:56:10Z</dcterms:created>
  <dcterms:modified xsi:type="dcterms:W3CDTF">2026-02-19T01:30:48Z</dcterms:modified>
</cp:coreProperties>
</file>