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5年12月\B　2月24日公表\"/>
    </mc:Choice>
  </mc:AlternateContent>
  <xr:revisionPtr revIDLastSave="0" documentId="13_ncr:1_{3867D710-F723-4BB3-B8BA-9B717ED1E26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1・1-2" sheetId="1" r:id="rId1"/>
  </sheets>
  <definedNames>
    <definedName name="_xlnm.Print_Area" localSheetId="0">'1-1・1-2'!$A$1:$M$87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<sst xmlns="http://schemas.openxmlformats.org/spreadsheetml/2006/main" count="87" uniqueCount="86">
  <si>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</si>
  <si>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</si>
  <si>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</si>
  <si>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</si>
  <si>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</si>
  <si>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</si>
  <si>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</si>
  <si>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</si>
  <si>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</si>
  <si>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</si>
  <si>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</si>
  <si>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</si>
  <si>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</si>
  <si>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</si>
  <si>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</si>
  <si>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</si>
  <si>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</si>
  <si>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</si>
  <si>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</si>
  <si>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</si>
  <si>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</si>
  <si>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</si>
  <si>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</si>
  <si>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</si>
  <si>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</si>
  <si>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</si>
  <si>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</si>
  <si>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</si>
  <si>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</si>
  <si>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</si>
  <si>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</si>
  <si>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</si>
  <si>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</si>
  <si>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</si>
  <si>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</si>
  <si>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</si>
  <si>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</si>
  <si>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</si>
  <si>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</si>
  <si>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</si>
  <si>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</si>
  <si>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</si>
  <si>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</si>
  <si>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</si>
  <si>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</si>
  <si>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</si>
  <si>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</si>
  <si>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</si>
  <si>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</si>
  <si>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</si>
  <si>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</si>
  <si>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</si>
  <si>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</si>
  <si>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</si>
  <si>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</si>
  <si>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</si>
  <si>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</si>
  <si>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</si>
  <si>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</si>
  <si>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</si>
  <si>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</si>
  <si>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</si>
  <si>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</si>
  <si>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</si>
  <si>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</si>
  <si>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</si>
  <si>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</si>
  <si>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</si>
  <si>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</si>
  <si>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</si>
  <si>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</si>
  <si>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</si>
  <si>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</si>
  <si>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</si>
  <si>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</si>
  <si>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</si>
  <si>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</si>
  <si>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</si>
  <si>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</si>
  <si>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</si>
  <si>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</si>
  <si>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</si>
  <si>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</si>
  <si>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</si>
  <si>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</si>
  <si>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（令和７年12月）</t>
    <rPh sb="7" eb="8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</si>
</sst>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2">
    <xf numFmtId="0" fontId="0" fillId="0" borderId="0" xfId="0">
      <alignment vertical="center"/>
    </xf>
    <xf numFmtId="0" fontId="2" fillId="0" borderId="0" xfId="1"/>
    <xf numFmtId="0" fontId="6" fillId="0" borderId="3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176" fontId="6" fillId="0" borderId="11" xfId="1" applyNumberFormat="1" applyFont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right" vertical="center" shrinkToFit="1"/>
    </xf>
    <xf numFmtId="176" fontId="6" fillId="0" borderId="10" xfId="1" applyNumberFormat="1" applyFont="1" applyBorder="1" applyAlignment="1">
      <alignment horizontal="right" vertical="center" shrinkToFit="1"/>
    </xf>
    <xf numFmtId="177" fontId="8" fillId="0" borderId="5" xfId="1" applyNumberFormat="1" applyFont="1" applyBorder="1" applyAlignment="1">
      <alignment horizontal="right" vertical="center" shrinkToFit="1"/>
    </xf>
    <xf numFmtId="176" fontId="6" fillId="0" borderId="0" xfId="1" applyNumberFormat="1" applyFont="1" applyAlignment="1">
      <alignment horizontal="right" vertical="center" shrinkToFit="1"/>
    </xf>
    <xf numFmtId="176" fontId="6" fillId="0" borderId="7" xfId="1" applyNumberFormat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right" vertical="center" shrinkToFit="1"/>
    </xf>
    <xf numFmtId="177" fontId="6" fillId="0" borderId="8" xfId="1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177" fontId="8" fillId="0" borderId="8" xfId="1" applyNumberFormat="1" applyFont="1" applyBorder="1" applyAlignment="1">
      <alignment horizontal="right"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 shrinkToFit="1"/>
    </xf>
    <xf numFmtId="0" fontId="6" fillId="0" borderId="7" xfId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left" vertical="center" shrinkToFit="1"/>
    </xf>
    <xf numFmtId="0" fontId="6" fillId="0" borderId="9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176" fontId="6" fillId="0" borderId="1" xfId="1" applyNumberFormat="1" applyFont="1" applyBorder="1" applyAlignment="1">
      <alignment horizontal="right" vertical="center" shrinkToFit="1"/>
    </xf>
    <xf numFmtId="176" fontId="6" fillId="0" borderId="9" xfId="1" applyNumberFormat="1" applyFont="1" applyBorder="1" applyAlignment="1">
      <alignment horizontal="right" vertical="center" shrinkToFit="1"/>
    </xf>
    <xf numFmtId="176" fontId="6" fillId="0" borderId="4" xfId="1" applyNumberFormat="1" applyFont="1" applyBorder="1" applyAlignment="1">
      <alignment horizontal="right" vertical="center" shrinkToFit="1"/>
    </xf>
    <xf numFmtId="177" fontId="6" fillId="0" borderId="2" xfId="1" applyNumberFormat="1" applyFont="1" applyBorder="1" applyAlignment="1">
      <alignment horizontal="right" vertical="center" shrinkToFit="1"/>
    </xf>
    <xf numFmtId="0" fontId="6" fillId="0" borderId="0" xfId="1" applyFont="1"/>
    <xf numFmtId="0" fontId="5" fillId="0" borderId="0" xfId="1" applyFont="1"/>
    <xf numFmtId="0" fontId="5" fillId="0" borderId="11" xfId="1" applyFont="1" applyBorder="1"/>
    <xf numFmtId="49" fontId="0" fillId="0" borderId="0" xfId="0" applyNumberFormat="1" applyAlignme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0" xfId="1" applyFont="1"/>
    <xf numFmtId="0" fontId="5" fillId="0" borderId="0" xfId="1" applyFont="1" applyAlignment="1">
      <alignment horizontal="center" vertical="center"/>
    </xf>
    <xf numFmtId="41" fontId="8" fillId="0" borderId="11" xfId="1" applyNumberFormat="1" applyFont="1" applyBorder="1" applyAlignment="1">
      <alignment horizontal="right" vertical="center" shrinkToFit="1"/>
    </xf>
    <xf numFmtId="41" fontId="6" fillId="0" borderId="0" xfId="1" applyNumberFormat="1" applyFont="1" applyAlignment="1">
      <alignment horizontal="right" vertical="center" shrinkToFit="1"/>
    </xf>
    <xf numFmtId="41" fontId="8" fillId="0" borderId="0" xfId="1" applyNumberFormat="1" applyFont="1" applyAlignment="1">
      <alignment horizontal="right" vertical="center" shrinkToFit="1"/>
    </xf>
    <xf numFmtId="41" fontId="6" fillId="0" borderId="1" xfId="1" applyNumberFormat="1" applyFont="1" applyBorder="1" applyAlignment="1">
      <alignment horizontal="right" vertical="center" shrinkToFit="1"/>
    </xf>
    <xf numFmtId="178" fontId="6" fillId="0" borderId="3" xfId="1" applyNumberFormat="1" applyFont="1" applyBorder="1" applyAlignment="1">
      <alignment vertical="center"/>
    </xf>
    <xf numFmtId="178" fontId="6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vertical="center"/>
    </xf>
    <xf numFmtId="178" fontId="5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horizontal="right" vertical="center"/>
    </xf>
    <xf numFmtId="178" fontId="5" fillId="0" borderId="7" xfId="1" applyNumberFormat="1" applyFont="1" applyBorder="1" applyAlignment="1">
      <alignment horizontal="left" vertical="center"/>
    </xf>
    <xf numFmtId="178" fontId="6" fillId="0" borderId="9" xfId="1" applyNumberFormat="1" applyFont="1" applyBorder="1" applyAlignment="1">
      <alignment vertical="center"/>
    </xf>
    <xf numFmtId="0" fontId="13" fillId="0" borderId="0" xfId="0" applyFont="1" applyAlignment="1"/>
    <xf numFmtId="41" fontId="8" fillId="0" borderId="5" xfId="0" applyNumberFormat="1" applyFont="1" applyBorder="1" applyAlignment="1">
      <alignment horizontal="right" vertical="center" shrinkToFit="1"/>
    </xf>
    <xf numFmtId="41" fontId="6" fillId="0" borderId="8" xfId="0" applyNumberFormat="1" applyFont="1" applyBorder="1" applyAlignment="1">
      <alignment horizontal="right" vertical="center" shrinkToFit="1"/>
    </xf>
    <xf numFmtId="41" fontId="8" fillId="0" borderId="8" xfId="0" applyNumberFormat="1" applyFont="1" applyBorder="1" applyAlignment="1">
      <alignment horizontal="right" vertical="center" shrinkToFit="1"/>
    </xf>
    <xf numFmtId="176" fontId="9" fillId="0" borderId="0" xfId="1" applyNumberFormat="1" applyFont="1" applyAlignment="1">
      <alignment horizontal="right" vertical="center" shrinkToFit="1"/>
    </xf>
    <xf numFmtId="41" fontId="6" fillId="0" borderId="2" xfId="0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5" fillId="0" borderId="6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7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 4" xfId="4" xr:uid="{00000000-0005-0000-0000-000004000000}"/>
    <cellStyle name="標準 2 5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"/>
  <cols>
    <col min="1" max="1" width="9" style="1"/>
    <col min="2" max="2" width="2.36328125" style="1" customWidth="1"/>
    <col min="3" max="3" width="11.6328125" style="1" customWidth="1"/>
    <col min="4" max="5" width="14.6328125" style="44" customWidth="1"/>
    <col min="6" max="6" width="1.6328125" style="1" customWidth="1"/>
    <col min="7" max="7" width="10.6328125" style="1" customWidth="1"/>
    <col min="8" max="9" width="1.6328125" style="1" customWidth="1"/>
    <col min="10" max="10" width="10.6328125" style="1" customWidth="1"/>
    <col min="11" max="11" width="1.6328125" style="1" customWidth="1"/>
    <col min="12" max="13" width="12.6328125" style="1" customWidth="1"/>
    <col min="14" max="14" width="11.6328125" style="1" bestFit="1" customWidth="1"/>
    <col min="15" max="16384" width="9" style="1"/>
  </cols>
  <sheetData>
    <row r="2" spans="2:14" ht="16.5">
      <c r="B2" s="31"/>
      <c r="C2" s="28" t="s">
        <v>75</v>
      </c>
      <c r="F2" s="28"/>
      <c r="G2" s="28"/>
      <c r="H2" s="28"/>
      <c r="I2" s="29"/>
      <c r="J2" s="29"/>
      <c r="K2" s="29"/>
      <c r="L2" s="29"/>
      <c r="M2" s="30" t="s">
        <v>85</v>
      </c>
      <c r="N2" s="29"/>
    </row>
    <row r="3" spans="2:14" ht="18" customHeight="1">
      <c r="B3" s="52"/>
      <c r="C3" s="52"/>
      <c r="D3" s="56" t="s">
        <v>73</v>
      </c>
      <c r="E3" s="57"/>
      <c r="F3" s="53" t="s">
        <v>74</v>
      </c>
      <c r="G3" s="53"/>
      <c r="H3" s="53"/>
      <c r="I3" s="53"/>
      <c r="J3" s="53"/>
      <c r="K3" s="53"/>
      <c r="L3" s="53"/>
      <c r="M3" s="53"/>
    </row>
    <row r="4" spans="2:14" ht="20.5" customHeight="1">
      <c r="B4" s="52"/>
      <c r="C4" s="52"/>
      <c r="D4" s="58" t="s">
        <v>77</v>
      </c>
      <c r="E4" s="54" t="s">
        <v>78</v>
      </c>
      <c r="F4" s="53" t="s">
        <v>77</v>
      </c>
      <c r="G4" s="53"/>
      <c r="H4" s="53"/>
      <c r="I4" s="54" t="s">
        <v>79</v>
      </c>
      <c r="J4" s="54"/>
      <c r="K4" s="54"/>
      <c r="L4" s="54" t="s">
        <v>0</v>
      </c>
      <c r="M4" s="54" t="s">
        <v>1</v>
      </c>
    </row>
    <row r="5" spans="2:14" ht="20.5" customHeight="1">
      <c r="B5" s="52"/>
      <c r="C5" s="52"/>
      <c r="D5" s="59"/>
      <c r="E5" s="54"/>
      <c r="F5" s="53"/>
      <c r="G5" s="53"/>
      <c r="H5" s="53"/>
      <c r="I5" s="54"/>
      <c r="J5" s="54"/>
      <c r="K5" s="54"/>
      <c r="L5" s="54"/>
      <c r="M5" s="54"/>
    </row>
    <row r="6" spans="2:14">
      <c r="B6" s="2"/>
      <c r="C6" s="3"/>
      <c r="D6" s="45"/>
      <c r="E6" s="45"/>
      <c r="F6" s="37"/>
      <c r="G6" s="33"/>
      <c r="H6" s="4"/>
      <c r="I6" s="5"/>
      <c r="J6" s="33"/>
      <c r="K6" s="6"/>
      <c r="L6" s="7"/>
      <c r="M6" s="7"/>
    </row>
    <row r="7" spans="2:14">
      <c r="B7" s="50" t="s">
        <v>2</v>
      </c>
      <c r="C7" s="55"/>
      <c r="D7" s="46">
        <v>7668430</v>
      </c>
      <c r="E7" s="46">
        <v>14276882</v>
      </c>
      <c r="F7" s="38"/>
      <c r="G7" s="34">
        <v>228317</v>
      </c>
      <c r="H7" s="8"/>
      <c r="I7" s="9"/>
      <c r="J7" s="34">
        <v>268725</v>
      </c>
      <c r="K7" s="10"/>
      <c r="L7" s="11">
        <f>J7/E7*1000</f>
        <v>18.822387129066417</v>
      </c>
      <c r="M7" s="11">
        <v>19.222791356060643</v>
      </c>
    </row>
    <row r="8" spans="2:14">
      <c r="B8" s="12"/>
      <c r="C8" s="13"/>
      <c r="D8" s="47"/>
      <c r="E8" s="47"/>
      <c r="F8" s="39"/>
      <c r="G8" s="35">
        <v>0</v>
      </c>
      <c r="H8" s="8"/>
      <c r="I8" s="9"/>
      <c r="J8" s="35">
        <v>0</v>
      </c>
      <c r="K8" s="10"/>
      <c r="L8" s="14"/>
      <c r="M8" s="14"/>
    </row>
    <row r="9" spans="2:14">
      <c r="B9" s="50" t="s">
        <v>3</v>
      </c>
      <c r="C9" s="55"/>
      <c r="D9" s="46">
        <v>5558805</v>
      </c>
      <c r="E9" s="46">
        <v>9950913</v>
      </c>
      <c r="F9" s="38"/>
      <c r="G9" s="34">
        <v>166243</v>
      </c>
      <c r="H9" s="8"/>
      <c r="I9" s="9"/>
      <c r="J9" s="34">
        <v>193462</v>
      </c>
      <c r="K9" s="10"/>
      <c r="L9" s="11">
        <f t="shared" ref="L9:L72" si="0">J9/E9*1000</f>
        <v>19.441633144616983</v>
      </c>
      <c r="M9" s="11">
        <v>19.967000606924938</v>
      </c>
    </row>
    <row r="10" spans="2:14">
      <c r="B10" s="12"/>
      <c r="C10" s="13" t="s">
        <v>4</v>
      </c>
      <c r="D10" s="46">
        <v>39129</v>
      </c>
      <c r="E10" s="46">
        <v>68912</v>
      </c>
      <c r="F10" s="39"/>
      <c r="G10" s="34">
        <v>547</v>
      </c>
      <c r="H10" s="8"/>
      <c r="I10" s="9"/>
      <c r="J10" s="34">
        <v>592</v>
      </c>
      <c r="K10" s="10"/>
      <c r="L10" s="11">
        <f t="shared" si="0"/>
        <v>8.5906663570931041</v>
      </c>
      <c r="M10" s="11">
        <v>8.799066102436889</v>
      </c>
    </row>
    <row r="11" spans="2:14">
      <c r="B11" s="12"/>
      <c r="C11" s="15" t="s">
        <v>5</v>
      </c>
      <c r="D11" s="46">
        <v>105294</v>
      </c>
      <c r="E11" s="46">
        <v>189951</v>
      </c>
      <c r="F11" s="39"/>
      <c r="G11" s="34">
        <v>1049</v>
      </c>
      <c r="H11" s="8"/>
      <c r="I11" s="9"/>
      <c r="J11" s="34">
        <v>1174</v>
      </c>
      <c r="K11" s="10"/>
      <c r="L11" s="11">
        <f t="shared" si="0"/>
        <v>6.1805412974925114</v>
      </c>
      <c r="M11" s="11">
        <v>6.5842782246596512</v>
      </c>
    </row>
    <row r="12" spans="2:14">
      <c r="B12" s="12"/>
      <c r="C12" s="15" t="s">
        <v>6</v>
      </c>
      <c r="D12" s="46">
        <v>154362</v>
      </c>
      <c r="E12" s="46">
        <v>270792</v>
      </c>
      <c r="F12" s="39"/>
      <c r="G12" s="34">
        <v>1814</v>
      </c>
      <c r="H12" s="8"/>
      <c r="I12" s="9"/>
      <c r="J12" s="34">
        <v>2116</v>
      </c>
      <c r="K12" s="10"/>
      <c r="L12" s="11">
        <f t="shared" si="0"/>
        <v>7.8141156311855582</v>
      </c>
      <c r="M12" s="11">
        <v>7.8524484008544659</v>
      </c>
    </row>
    <row r="13" spans="2:14">
      <c r="B13" s="12"/>
      <c r="C13" s="15" t="s">
        <v>7</v>
      </c>
      <c r="D13" s="46">
        <v>239402</v>
      </c>
      <c r="E13" s="46">
        <v>360613</v>
      </c>
      <c r="F13" s="39"/>
      <c r="G13" s="34">
        <v>8259</v>
      </c>
      <c r="H13" s="8"/>
      <c r="I13" s="9"/>
      <c r="J13" s="34">
        <v>9125</v>
      </c>
      <c r="K13" s="10"/>
      <c r="L13" s="11">
        <f t="shared" si="0"/>
        <v>25.304134903622444</v>
      </c>
      <c r="M13" s="11">
        <v>26.328060647521188</v>
      </c>
    </row>
    <row r="14" spans="2:14">
      <c r="B14" s="12"/>
      <c r="C14" s="15" t="s">
        <v>8</v>
      </c>
      <c r="D14" s="46">
        <v>142665</v>
      </c>
      <c r="E14" s="46">
        <v>250283</v>
      </c>
      <c r="F14" s="39"/>
      <c r="G14" s="34">
        <v>1635</v>
      </c>
      <c r="H14" s="8"/>
      <c r="I14" s="9"/>
      <c r="J14" s="34">
        <v>1761</v>
      </c>
      <c r="K14" s="10"/>
      <c r="L14" s="11">
        <f t="shared" si="0"/>
        <v>7.0360352081443809</v>
      </c>
      <c r="M14" s="11">
        <v>7.5018091179544903</v>
      </c>
    </row>
    <row r="15" spans="2:14">
      <c r="B15" s="12"/>
      <c r="C15" s="15" t="s">
        <v>9</v>
      </c>
      <c r="D15" s="46">
        <v>140656</v>
      </c>
      <c r="E15" s="46">
        <v>225960</v>
      </c>
      <c r="F15" s="39"/>
      <c r="G15" s="34">
        <v>5915</v>
      </c>
      <c r="H15" s="8"/>
      <c r="I15" s="9"/>
      <c r="J15" s="34">
        <v>6269</v>
      </c>
      <c r="K15" s="10"/>
      <c r="L15" s="11">
        <f t="shared" si="0"/>
        <v>27.743848468755534</v>
      </c>
      <c r="M15" s="11">
        <v>29.490054797818789</v>
      </c>
    </row>
    <row r="16" spans="2:14">
      <c r="B16" s="12"/>
      <c r="C16" s="15" t="s">
        <v>10</v>
      </c>
      <c r="D16" s="46">
        <v>162637</v>
      </c>
      <c r="E16" s="46">
        <v>285331</v>
      </c>
      <c r="F16" s="39"/>
      <c r="G16" s="34">
        <v>5870</v>
      </c>
      <c r="H16" s="8"/>
      <c r="I16" s="9"/>
      <c r="J16" s="34">
        <v>6870</v>
      </c>
      <c r="K16" s="10"/>
      <c r="L16" s="11">
        <f t="shared" si="0"/>
        <v>24.077299697544255</v>
      </c>
      <c r="M16" s="11">
        <v>24.733837425117013</v>
      </c>
    </row>
    <row r="17" spans="2:13">
      <c r="B17" s="12"/>
      <c r="C17" s="15" t="s">
        <v>11</v>
      </c>
      <c r="D17" s="46">
        <v>286871</v>
      </c>
      <c r="E17" s="46">
        <v>541168</v>
      </c>
      <c r="F17" s="39"/>
      <c r="G17" s="34">
        <v>7181</v>
      </c>
      <c r="H17" s="8"/>
      <c r="I17" s="9"/>
      <c r="J17" s="34">
        <v>8443</v>
      </c>
      <c r="K17" s="10"/>
      <c r="L17" s="11">
        <f t="shared" si="0"/>
        <v>15.601439848623718</v>
      </c>
      <c r="M17" s="11">
        <v>15.814041401138152</v>
      </c>
    </row>
    <row r="18" spans="2:13">
      <c r="B18" s="12"/>
      <c r="C18" s="15" t="s">
        <v>12</v>
      </c>
      <c r="D18" s="46">
        <v>249399</v>
      </c>
      <c r="E18" s="46">
        <v>430672</v>
      </c>
      <c r="F18" s="39"/>
      <c r="G18" s="34">
        <v>4152</v>
      </c>
      <c r="H18" s="8"/>
      <c r="I18" s="9"/>
      <c r="J18" s="34">
        <v>4625</v>
      </c>
      <c r="K18" s="10"/>
      <c r="L18" s="11">
        <f t="shared" si="0"/>
        <v>10.739031095590148</v>
      </c>
      <c r="M18" s="11">
        <v>11.163703937449599</v>
      </c>
    </row>
    <row r="19" spans="2:13">
      <c r="B19" s="12"/>
      <c r="C19" s="15" t="s">
        <v>13</v>
      </c>
      <c r="D19" s="46">
        <v>159739</v>
      </c>
      <c r="E19" s="46">
        <v>288769</v>
      </c>
      <c r="F19" s="39"/>
      <c r="G19" s="34">
        <v>2335</v>
      </c>
      <c r="H19" s="8"/>
      <c r="I19" s="9"/>
      <c r="J19" s="34">
        <v>2600</v>
      </c>
      <c r="K19" s="10"/>
      <c r="L19" s="11">
        <f t="shared" si="0"/>
        <v>9.0037365506685276</v>
      </c>
      <c r="M19" s="11">
        <v>9.1047568703006867</v>
      </c>
    </row>
    <row r="20" spans="2:13">
      <c r="B20" s="12"/>
      <c r="C20" s="15" t="s">
        <v>14</v>
      </c>
      <c r="D20" s="46">
        <v>424043</v>
      </c>
      <c r="E20" s="46">
        <v>756973</v>
      </c>
      <c r="F20" s="39"/>
      <c r="G20" s="34">
        <v>12897</v>
      </c>
      <c r="H20" s="8"/>
      <c r="I20" s="9"/>
      <c r="J20" s="34">
        <v>14927</v>
      </c>
      <c r="K20" s="10"/>
      <c r="L20" s="11">
        <f t="shared" si="0"/>
        <v>19.719329487313288</v>
      </c>
      <c r="M20" s="11">
        <v>20.172558032513901</v>
      </c>
    </row>
    <row r="21" spans="2:13">
      <c r="B21" s="12"/>
      <c r="C21" s="15" t="s">
        <v>15</v>
      </c>
      <c r="D21" s="46">
        <v>508952</v>
      </c>
      <c r="E21" s="46">
        <v>950679</v>
      </c>
      <c r="F21" s="39"/>
      <c r="G21" s="34">
        <v>9124</v>
      </c>
      <c r="H21" s="8"/>
      <c r="I21" s="9"/>
      <c r="J21" s="34">
        <v>10220</v>
      </c>
      <c r="K21" s="10"/>
      <c r="L21" s="11">
        <f t="shared" si="0"/>
        <v>10.750211164862167</v>
      </c>
      <c r="M21" s="11">
        <v>10.907920890584219</v>
      </c>
    </row>
    <row r="22" spans="2:13">
      <c r="B22" s="12"/>
      <c r="C22" s="15" t="s">
        <v>16</v>
      </c>
      <c r="D22" s="46">
        <v>153497</v>
      </c>
      <c r="E22" s="46">
        <v>244366</v>
      </c>
      <c r="F22" s="39"/>
      <c r="G22" s="34">
        <v>2433</v>
      </c>
      <c r="H22" s="8"/>
      <c r="I22" s="9"/>
      <c r="J22" s="34">
        <v>2627</v>
      </c>
      <c r="K22" s="10"/>
      <c r="L22" s="11">
        <f t="shared" si="0"/>
        <v>10.750268040562108</v>
      </c>
      <c r="M22" s="11">
        <v>10.995971004306858</v>
      </c>
    </row>
    <row r="23" spans="2:13">
      <c r="B23" s="12"/>
      <c r="C23" s="15" t="s">
        <v>17</v>
      </c>
      <c r="D23" s="46">
        <v>221377</v>
      </c>
      <c r="E23" s="46">
        <v>353979</v>
      </c>
      <c r="F23" s="39"/>
      <c r="G23" s="34">
        <v>6823</v>
      </c>
      <c r="H23" s="8"/>
      <c r="I23" s="9"/>
      <c r="J23" s="34">
        <v>7452</v>
      </c>
      <c r="K23" s="10"/>
      <c r="L23" s="11">
        <f t="shared" si="0"/>
        <v>21.052096310798099</v>
      </c>
      <c r="M23" s="11">
        <v>21.279381543068261</v>
      </c>
    </row>
    <row r="24" spans="2:13">
      <c r="B24" s="12"/>
      <c r="C24" s="15" t="s">
        <v>18</v>
      </c>
      <c r="D24" s="46">
        <v>349418</v>
      </c>
      <c r="E24" s="46">
        <v>599252</v>
      </c>
      <c r="F24" s="39"/>
      <c r="G24" s="34">
        <v>6401</v>
      </c>
      <c r="H24" s="8"/>
      <c r="I24" s="9"/>
      <c r="J24" s="34">
        <v>7002</v>
      </c>
      <c r="K24" s="10"/>
      <c r="L24" s="11">
        <f t="shared" si="0"/>
        <v>11.684566759894</v>
      </c>
      <c r="M24" s="11">
        <v>11.871109816604738</v>
      </c>
    </row>
    <row r="25" spans="2:13">
      <c r="B25" s="12"/>
      <c r="C25" s="15" t="s">
        <v>19</v>
      </c>
      <c r="D25" s="46">
        <v>195866</v>
      </c>
      <c r="E25" s="46">
        <v>310871</v>
      </c>
      <c r="F25" s="39"/>
      <c r="G25" s="34">
        <v>5543</v>
      </c>
      <c r="H25" s="8"/>
      <c r="I25" s="9"/>
      <c r="J25" s="34">
        <v>5992</v>
      </c>
      <c r="K25" s="10"/>
      <c r="L25" s="11">
        <f t="shared" si="0"/>
        <v>19.274876073998541</v>
      </c>
      <c r="M25" s="11">
        <v>19.840705447304796</v>
      </c>
    </row>
    <row r="26" spans="2:13">
      <c r="B26" s="12"/>
      <c r="C26" s="15" t="s">
        <v>20</v>
      </c>
      <c r="D26" s="46">
        <v>206905</v>
      </c>
      <c r="E26" s="46">
        <v>369216</v>
      </c>
      <c r="F26" s="39"/>
      <c r="G26" s="34">
        <v>7297</v>
      </c>
      <c r="H26" s="8"/>
      <c r="I26" s="9"/>
      <c r="J26" s="34">
        <v>8317</v>
      </c>
      <c r="K26" s="10"/>
      <c r="L26" s="11">
        <f t="shared" si="0"/>
        <v>22.526109377708444</v>
      </c>
      <c r="M26" s="11">
        <v>24.026689604190313</v>
      </c>
    </row>
    <row r="27" spans="2:13">
      <c r="B27" s="12"/>
      <c r="C27" s="15" t="s">
        <v>21</v>
      </c>
      <c r="D27" s="46">
        <v>123430</v>
      </c>
      <c r="E27" s="46">
        <v>226072</v>
      </c>
      <c r="F27" s="39"/>
      <c r="G27" s="34">
        <v>4670</v>
      </c>
      <c r="H27" s="8"/>
      <c r="I27" s="9"/>
      <c r="J27" s="34">
        <v>5350</v>
      </c>
      <c r="K27" s="10"/>
      <c r="L27" s="11">
        <f t="shared" si="0"/>
        <v>23.665027071021619</v>
      </c>
      <c r="M27" s="11">
        <v>24.553691335255248</v>
      </c>
    </row>
    <row r="28" spans="2:13">
      <c r="B28" s="12"/>
      <c r="C28" s="15" t="s">
        <v>22</v>
      </c>
      <c r="D28" s="46">
        <v>338924</v>
      </c>
      <c r="E28" s="46">
        <v>597501</v>
      </c>
      <c r="F28" s="39"/>
      <c r="G28" s="34">
        <v>14050</v>
      </c>
      <c r="H28" s="8"/>
      <c r="I28" s="9"/>
      <c r="J28" s="34">
        <v>16906</v>
      </c>
      <c r="K28" s="10"/>
      <c r="L28" s="11">
        <f t="shared" si="0"/>
        <v>28.294513314622069</v>
      </c>
      <c r="M28" s="11">
        <v>29.142680660823956</v>
      </c>
    </row>
    <row r="29" spans="2:13">
      <c r="B29" s="12"/>
      <c r="C29" s="15" t="s">
        <v>23</v>
      </c>
      <c r="D29" s="46">
        <v>395024</v>
      </c>
      <c r="E29" s="46">
        <v>762605</v>
      </c>
      <c r="F29" s="39"/>
      <c r="G29" s="34">
        <v>13685</v>
      </c>
      <c r="H29" s="8"/>
      <c r="I29" s="9"/>
      <c r="J29" s="34">
        <v>16255</v>
      </c>
      <c r="K29" s="10"/>
      <c r="L29" s="11">
        <f t="shared" si="0"/>
        <v>21.315097593118324</v>
      </c>
      <c r="M29" s="11">
        <v>21.689039743664186</v>
      </c>
    </row>
    <row r="30" spans="2:13">
      <c r="B30" s="12"/>
      <c r="C30" s="15" t="s">
        <v>24</v>
      </c>
      <c r="D30" s="46">
        <v>374703</v>
      </c>
      <c r="E30" s="46">
        <v>706744</v>
      </c>
      <c r="F30" s="39"/>
      <c r="G30" s="34">
        <v>18564</v>
      </c>
      <c r="H30" s="8"/>
      <c r="I30" s="9"/>
      <c r="J30" s="34">
        <v>22897</v>
      </c>
      <c r="K30" s="10"/>
      <c r="L30" s="11">
        <f t="shared" si="0"/>
        <v>32.397869667093033</v>
      </c>
      <c r="M30" s="11">
        <v>33.24655401513553</v>
      </c>
    </row>
    <row r="31" spans="2:13">
      <c r="B31" s="12"/>
      <c r="C31" s="15" t="s">
        <v>25</v>
      </c>
      <c r="D31" s="46">
        <v>234602</v>
      </c>
      <c r="E31" s="46">
        <v>461630</v>
      </c>
      <c r="F31" s="39"/>
      <c r="G31" s="34">
        <v>10871</v>
      </c>
      <c r="H31" s="8"/>
      <c r="I31" s="9"/>
      <c r="J31" s="34">
        <v>13184</v>
      </c>
      <c r="K31" s="10"/>
      <c r="L31" s="11">
        <f t="shared" si="0"/>
        <v>28.55966899898187</v>
      </c>
      <c r="M31" s="11">
        <v>29.087130692771677</v>
      </c>
    </row>
    <row r="32" spans="2:13">
      <c r="B32" s="12"/>
      <c r="C32" s="15" t="s">
        <v>26</v>
      </c>
      <c r="D32" s="46">
        <v>351910</v>
      </c>
      <c r="E32" s="46">
        <v>698574</v>
      </c>
      <c r="F32" s="39"/>
      <c r="G32" s="34">
        <v>15128</v>
      </c>
      <c r="H32" s="8"/>
      <c r="I32" s="9"/>
      <c r="J32" s="34">
        <v>18758</v>
      </c>
      <c r="K32" s="10"/>
      <c r="L32" s="11">
        <f t="shared" si="0"/>
        <v>26.851843899143113</v>
      </c>
      <c r="M32" s="11">
        <v>27.480221695472398</v>
      </c>
    </row>
    <row r="33" spans="2:13">
      <c r="B33" s="12"/>
      <c r="C33" s="15"/>
      <c r="D33" s="47"/>
      <c r="E33" s="47"/>
      <c r="F33" s="39"/>
      <c r="G33" s="35"/>
      <c r="H33" s="8"/>
      <c r="I33" s="9"/>
      <c r="J33" s="35"/>
      <c r="K33" s="10"/>
      <c r="L33" s="14"/>
      <c r="M33" s="14"/>
    </row>
    <row r="34" spans="2:13">
      <c r="B34" s="50" t="s">
        <v>27</v>
      </c>
      <c r="C34" s="51"/>
      <c r="D34" s="46">
        <v>2075155</v>
      </c>
      <c r="E34" s="46">
        <v>4250536</v>
      </c>
      <c r="F34" s="40"/>
      <c r="G34" s="34">
        <v>60987</v>
      </c>
      <c r="H34" s="8"/>
      <c r="I34" s="9"/>
      <c r="J34" s="34">
        <v>73944</v>
      </c>
      <c r="K34" s="10"/>
      <c r="L34" s="11">
        <f t="shared" si="0"/>
        <v>17.396394242984886</v>
      </c>
      <c r="M34" s="11">
        <v>17.51936719676921</v>
      </c>
    </row>
    <row r="35" spans="2:13">
      <c r="B35" s="12"/>
      <c r="C35" s="15" t="s">
        <v>28</v>
      </c>
      <c r="D35" s="46">
        <v>283062</v>
      </c>
      <c r="E35" s="46">
        <v>576534</v>
      </c>
      <c r="F35" s="39"/>
      <c r="G35" s="34">
        <v>8826</v>
      </c>
      <c r="H35" s="8"/>
      <c r="I35" s="9"/>
      <c r="J35" s="34">
        <v>10713</v>
      </c>
      <c r="K35" s="10"/>
      <c r="L35" s="11">
        <f t="shared" si="0"/>
        <v>18.581731519736909</v>
      </c>
      <c r="M35" s="11">
        <v>18.366724225213417</v>
      </c>
    </row>
    <row r="36" spans="2:13">
      <c r="B36" s="12"/>
      <c r="C36" s="15" t="s">
        <v>29</v>
      </c>
      <c r="D36" s="46">
        <v>95412</v>
      </c>
      <c r="E36" s="46">
        <v>186568</v>
      </c>
      <c r="F36" s="39"/>
      <c r="G36" s="34">
        <v>3895</v>
      </c>
      <c r="H36" s="8"/>
      <c r="I36" s="9"/>
      <c r="J36" s="34">
        <v>4691</v>
      </c>
      <c r="K36" s="10"/>
      <c r="L36" s="11">
        <f t="shared" si="0"/>
        <v>25.143647356459841</v>
      </c>
      <c r="M36" s="11">
        <v>25.415913932105589</v>
      </c>
    </row>
    <row r="37" spans="2:13">
      <c r="B37" s="12"/>
      <c r="C37" s="15" t="s">
        <v>30</v>
      </c>
      <c r="D37" s="46">
        <v>79741</v>
      </c>
      <c r="E37" s="46">
        <v>150497</v>
      </c>
      <c r="F37" s="39"/>
      <c r="G37" s="34">
        <v>1658</v>
      </c>
      <c r="H37" s="8"/>
      <c r="I37" s="9"/>
      <c r="J37" s="34">
        <v>1853</v>
      </c>
      <c r="K37" s="10"/>
      <c r="L37" s="11">
        <f t="shared" si="0"/>
        <v>12.312537791450991</v>
      </c>
      <c r="M37" s="11">
        <v>12.478925219376849</v>
      </c>
    </row>
    <row r="38" spans="2:13">
      <c r="B38" s="12"/>
      <c r="C38" s="15" t="s">
        <v>31</v>
      </c>
      <c r="D38" s="46">
        <v>99189</v>
      </c>
      <c r="E38" s="46">
        <v>196420</v>
      </c>
      <c r="F38" s="39"/>
      <c r="G38" s="34">
        <v>2556</v>
      </c>
      <c r="H38" s="8"/>
      <c r="I38" s="9"/>
      <c r="J38" s="34">
        <v>2955</v>
      </c>
      <c r="K38" s="10"/>
      <c r="L38" s="11">
        <f t="shared" si="0"/>
        <v>15.044292841869463</v>
      </c>
      <c r="M38" s="11">
        <v>15.493590267004166</v>
      </c>
    </row>
    <row r="39" spans="2:13">
      <c r="B39" s="12"/>
      <c r="C39" s="15" t="s">
        <v>32</v>
      </c>
      <c r="D39" s="46">
        <v>59449</v>
      </c>
      <c r="E39" s="46">
        <v>129943</v>
      </c>
      <c r="F39" s="39"/>
      <c r="G39" s="34">
        <v>2311</v>
      </c>
      <c r="H39" s="8"/>
      <c r="I39" s="9"/>
      <c r="J39" s="34">
        <v>2975</v>
      </c>
      <c r="K39" s="10"/>
      <c r="L39" s="11">
        <f t="shared" si="0"/>
        <v>22.89465380974735</v>
      </c>
      <c r="M39" s="11">
        <v>22.126608684981516</v>
      </c>
    </row>
    <row r="40" spans="2:13">
      <c r="B40" s="12"/>
      <c r="C40" s="15" t="s">
        <v>33</v>
      </c>
      <c r="D40" s="46">
        <v>130051</v>
      </c>
      <c r="E40" s="46">
        <v>264624</v>
      </c>
      <c r="F40" s="39"/>
      <c r="G40" s="34">
        <v>3934</v>
      </c>
      <c r="H40" s="8"/>
      <c r="I40" s="9"/>
      <c r="J40" s="34">
        <v>4774</v>
      </c>
      <c r="K40" s="10"/>
      <c r="L40" s="11">
        <f t="shared" si="0"/>
        <v>18.04069169840982</v>
      </c>
      <c r="M40" s="11">
        <v>18.491803776564648</v>
      </c>
    </row>
    <row r="41" spans="2:13">
      <c r="B41" s="12"/>
      <c r="C41" s="15" t="s">
        <v>34</v>
      </c>
      <c r="D41" s="46">
        <v>55903</v>
      </c>
      <c r="E41" s="46">
        <v>116372</v>
      </c>
      <c r="F41" s="39"/>
      <c r="G41" s="34">
        <v>1908</v>
      </c>
      <c r="H41" s="8"/>
      <c r="I41" s="9"/>
      <c r="J41" s="34">
        <v>2380</v>
      </c>
      <c r="K41" s="10"/>
      <c r="L41" s="11">
        <f t="shared" si="0"/>
        <v>20.451655037294195</v>
      </c>
      <c r="M41" s="11">
        <v>20.215435830652602</v>
      </c>
    </row>
    <row r="42" spans="2:13">
      <c r="B42" s="12"/>
      <c r="C42" s="15" t="s">
        <v>35</v>
      </c>
      <c r="D42" s="46">
        <v>126300</v>
      </c>
      <c r="E42" s="46">
        <v>246054</v>
      </c>
      <c r="F42" s="39"/>
      <c r="G42" s="34">
        <v>2738</v>
      </c>
      <c r="H42" s="8"/>
      <c r="I42" s="9"/>
      <c r="J42" s="34">
        <v>3159</v>
      </c>
      <c r="K42" s="10"/>
      <c r="L42" s="11">
        <f t="shared" si="0"/>
        <v>12.838645175449292</v>
      </c>
      <c r="M42" s="11">
        <v>13.112045413646998</v>
      </c>
    </row>
    <row r="43" spans="2:13">
      <c r="B43" s="12"/>
      <c r="C43" s="15" t="s">
        <v>36</v>
      </c>
      <c r="D43" s="46">
        <v>202750</v>
      </c>
      <c r="E43" s="46">
        <v>432215</v>
      </c>
      <c r="F43" s="39"/>
      <c r="G43" s="34">
        <v>6361</v>
      </c>
      <c r="H43" s="8"/>
      <c r="I43" s="9"/>
      <c r="J43" s="34">
        <v>8086</v>
      </c>
      <c r="K43" s="10"/>
      <c r="L43" s="11">
        <f t="shared" si="0"/>
        <v>18.708281757921405</v>
      </c>
      <c r="M43" s="11">
        <v>18.772685107003149</v>
      </c>
    </row>
    <row r="44" spans="2:13">
      <c r="B44" s="12"/>
      <c r="C44" s="15" t="s">
        <v>37</v>
      </c>
      <c r="D44" s="46">
        <v>65627</v>
      </c>
      <c r="E44" s="46">
        <v>128607</v>
      </c>
      <c r="F44" s="39"/>
      <c r="G44" s="34">
        <v>1576</v>
      </c>
      <c r="H44" s="8"/>
      <c r="I44" s="9"/>
      <c r="J44" s="34">
        <v>1718</v>
      </c>
      <c r="K44" s="10"/>
      <c r="L44" s="11">
        <f t="shared" si="0"/>
        <v>13.358526363261721</v>
      </c>
      <c r="M44" s="11">
        <v>13.776324435960822</v>
      </c>
    </row>
    <row r="45" spans="2:13">
      <c r="B45" s="12"/>
      <c r="C45" s="15" t="s">
        <v>38</v>
      </c>
      <c r="D45" s="46">
        <v>96213</v>
      </c>
      <c r="E45" s="46">
        <v>201039</v>
      </c>
      <c r="F45" s="39"/>
      <c r="G45" s="34">
        <v>2452</v>
      </c>
      <c r="H45" s="8"/>
      <c r="I45" s="9"/>
      <c r="J45" s="34">
        <v>2944</v>
      </c>
      <c r="K45" s="10"/>
      <c r="L45" s="11">
        <f t="shared" si="0"/>
        <v>14.643924810608887</v>
      </c>
      <c r="M45" s="11">
        <v>14.758546390415672</v>
      </c>
    </row>
    <row r="46" spans="2:13">
      <c r="B46" s="12"/>
      <c r="C46" s="15" t="s">
        <v>39</v>
      </c>
      <c r="D46" s="46">
        <v>95308</v>
      </c>
      <c r="E46" s="46">
        <v>192609</v>
      </c>
      <c r="F46" s="39"/>
      <c r="G46" s="34">
        <v>2396</v>
      </c>
      <c r="H46" s="8"/>
      <c r="I46" s="9"/>
      <c r="J46" s="34">
        <v>2888</v>
      </c>
      <c r="K46" s="10"/>
      <c r="L46" s="11">
        <f t="shared" si="0"/>
        <v>14.99410723278767</v>
      </c>
      <c r="M46" s="11">
        <v>14.831844935537518</v>
      </c>
    </row>
    <row r="47" spans="2:13">
      <c r="B47" s="12"/>
      <c r="C47" s="15" t="s">
        <v>40</v>
      </c>
      <c r="D47" s="46">
        <v>71438</v>
      </c>
      <c r="E47" s="46">
        <v>152486</v>
      </c>
      <c r="F47" s="39"/>
      <c r="G47" s="34">
        <v>2503</v>
      </c>
      <c r="H47" s="8"/>
      <c r="I47" s="9"/>
      <c r="J47" s="34">
        <v>3012</v>
      </c>
      <c r="K47" s="10"/>
      <c r="L47" s="11">
        <f t="shared" si="0"/>
        <v>19.752633028605903</v>
      </c>
      <c r="M47" s="11">
        <v>20.179386930380787</v>
      </c>
    </row>
    <row r="48" spans="2:13">
      <c r="B48" s="12"/>
      <c r="C48" s="15" t="s">
        <v>41</v>
      </c>
      <c r="D48" s="46">
        <v>67203</v>
      </c>
      <c r="E48" s="46">
        <v>132914</v>
      </c>
      <c r="F48" s="39"/>
      <c r="G48" s="34">
        <v>1141</v>
      </c>
      <c r="H48" s="8"/>
      <c r="I48" s="9"/>
      <c r="J48" s="34">
        <v>1307</v>
      </c>
      <c r="K48" s="10"/>
      <c r="L48" s="11">
        <f t="shared" si="0"/>
        <v>9.8334261251636388</v>
      </c>
      <c r="M48" s="11">
        <v>9.5127995889624319</v>
      </c>
    </row>
    <row r="49" spans="2:15">
      <c r="B49" s="12"/>
      <c r="C49" s="15" t="s">
        <v>42</v>
      </c>
      <c r="D49" s="46">
        <v>39948</v>
      </c>
      <c r="E49" s="46">
        <v>77043</v>
      </c>
      <c r="F49" s="39"/>
      <c r="G49" s="34">
        <v>988</v>
      </c>
      <c r="H49" s="8"/>
      <c r="I49" s="9"/>
      <c r="J49" s="34">
        <v>1177</v>
      </c>
      <c r="K49" s="10"/>
      <c r="L49" s="11">
        <f t="shared" si="0"/>
        <v>15.277182871902703</v>
      </c>
      <c r="M49" s="11">
        <v>15.502462155754149</v>
      </c>
    </row>
    <row r="50" spans="2:15">
      <c r="B50" s="12"/>
      <c r="C50" s="15" t="s">
        <v>43</v>
      </c>
      <c r="D50" s="46">
        <v>29843</v>
      </c>
      <c r="E50" s="46">
        <v>56374</v>
      </c>
      <c r="F50" s="39"/>
      <c r="G50" s="34">
        <v>956</v>
      </c>
      <c r="H50" s="8"/>
      <c r="I50" s="9"/>
      <c r="J50" s="34">
        <v>1124</v>
      </c>
      <c r="K50" s="10"/>
      <c r="L50" s="11">
        <f t="shared" si="0"/>
        <v>19.938269414978535</v>
      </c>
      <c r="M50" s="11">
        <v>20.931187827049811</v>
      </c>
    </row>
    <row r="51" spans="2:15">
      <c r="B51" s="12"/>
      <c r="C51" s="15" t="s">
        <v>44</v>
      </c>
      <c r="D51" s="46">
        <v>43260</v>
      </c>
      <c r="E51" s="46">
        <v>83661</v>
      </c>
      <c r="F51" s="39"/>
      <c r="G51" s="34">
        <v>1137</v>
      </c>
      <c r="H51" s="8"/>
      <c r="I51" s="9"/>
      <c r="J51" s="34">
        <v>1271</v>
      </c>
      <c r="K51" s="10"/>
      <c r="L51" s="11">
        <f t="shared" si="0"/>
        <v>15.192264017881689</v>
      </c>
      <c r="M51" s="11">
        <v>14.896241213732322</v>
      </c>
    </row>
    <row r="52" spans="2:15">
      <c r="B52" s="12"/>
      <c r="C52" s="15" t="s">
        <v>45</v>
      </c>
      <c r="D52" s="46">
        <v>38310</v>
      </c>
      <c r="E52" s="46">
        <v>83591</v>
      </c>
      <c r="F52" s="39"/>
      <c r="G52" s="34">
        <v>1484</v>
      </c>
      <c r="H52" s="8"/>
      <c r="I52" s="9"/>
      <c r="J52" s="34">
        <v>1853</v>
      </c>
      <c r="K52" s="10"/>
      <c r="L52" s="11">
        <f t="shared" si="0"/>
        <v>22.167458219186276</v>
      </c>
      <c r="M52" s="11">
        <v>22.184484016408145</v>
      </c>
    </row>
    <row r="53" spans="2:15">
      <c r="B53" s="12"/>
      <c r="C53" s="15" t="s">
        <v>46</v>
      </c>
      <c r="D53" s="46">
        <v>37010</v>
      </c>
      <c r="E53" s="46">
        <v>77008</v>
      </c>
      <c r="F53" s="39"/>
      <c r="G53" s="34">
        <v>1717</v>
      </c>
      <c r="H53" s="8"/>
      <c r="I53" s="9"/>
      <c r="J53" s="34">
        <v>2104</v>
      </c>
      <c r="K53" s="10"/>
      <c r="L53" s="11">
        <f t="shared" si="0"/>
        <v>27.321836692291708</v>
      </c>
      <c r="M53" s="11">
        <v>27.035873265252683</v>
      </c>
    </row>
    <row r="54" spans="2:15">
      <c r="B54" s="12"/>
      <c r="C54" s="15" t="s">
        <v>47</v>
      </c>
      <c r="D54" s="46">
        <v>53415</v>
      </c>
      <c r="E54" s="46">
        <v>114910</v>
      </c>
      <c r="F54" s="39"/>
      <c r="G54" s="34">
        <v>1718</v>
      </c>
      <c r="H54" s="8"/>
      <c r="I54" s="9"/>
      <c r="J54" s="34">
        <v>2109</v>
      </c>
      <c r="K54" s="10"/>
      <c r="L54" s="11">
        <f t="shared" si="0"/>
        <v>18.353494038812986</v>
      </c>
      <c r="M54" s="11">
        <v>18.828105242044494</v>
      </c>
    </row>
    <row r="55" spans="2:15">
      <c r="B55" s="12"/>
      <c r="C55" s="15" t="s">
        <v>48</v>
      </c>
      <c r="D55" s="46">
        <v>31421</v>
      </c>
      <c r="E55" s="46">
        <v>69328</v>
      </c>
      <c r="F55" s="39"/>
      <c r="G55" s="34">
        <v>1266</v>
      </c>
      <c r="H55" s="8"/>
      <c r="I55" s="9"/>
      <c r="J55" s="34">
        <v>1634</v>
      </c>
      <c r="K55" s="10"/>
      <c r="L55" s="11">
        <f t="shared" si="0"/>
        <v>23.569120701592428</v>
      </c>
      <c r="M55" s="11">
        <v>23.838964773544213</v>
      </c>
    </row>
    <row r="56" spans="2:15">
      <c r="B56" s="12"/>
      <c r="C56" s="15" t="s">
        <v>49</v>
      </c>
      <c r="D56" s="46">
        <v>72037</v>
      </c>
      <c r="E56" s="46">
        <v>146574</v>
      </c>
      <c r="F56" s="39"/>
      <c r="G56" s="34">
        <v>2077</v>
      </c>
      <c r="H56" s="8"/>
      <c r="I56" s="9"/>
      <c r="J56" s="34">
        <v>2544</v>
      </c>
      <c r="K56" s="10"/>
      <c r="L56" s="11">
        <f t="shared" si="0"/>
        <v>17.35642064759098</v>
      </c>
      <c r="M56" s="11">
        <v>17.173205413739936</v>
      </c>
    </row>
    <row r="57" spans="2:15">
      <c r="B57" s="12"/>
      <c r="C57" s="15" t="s">
        <v>50</v>
      </c>
      <c r="D57" s="46">
        <v>42679</v>
      </c>
      <c r="E57" s="46">
        <v>95520</v>
      </c>
      <c r="F57" s="39"/>
      <c r="G57" s="34">
        <v>898</v>
      </c>
      <c r="H57" s="8"/>
      <c r="I57" s="9"/>
      <c r="J57" s="34">
        <v>1125</v>
      </c>
      <c r="K57" s="10"/>
      <c r="L57" s="11">
        <f t="shared" si="0"/>
        <v>11.777638190954775</v>
      </c>
      <c r="M57" s="11">
        <v>12.015993265993266</v>
      </c>
    </row>
    <row r="58" spans="2:15">
      <c r="B58" s="12"/>
      <c r="C58" s="15" t="s">
        <v>51</v>
      </c>
      <c r="D58" s="46">
        <v>25054</v>
      </c>
      <c r="E58" s="46">
        <v>53497</v>
      </c>
      <c r="F58" s="39"/>
      <c r="G58" s="34">
        <v>661</v>
      </c>
      <c r="H58" s="8"/>
      <c r="I58" s="9"/>
      <c r="J58" s="34">
        <v>823</v>
      </c>
      <c r="K58" s="10"/>
      <c r="L58" s="11">
        <f t="shared" si="0"/>
        <v>15.384040226554761</v>
      </c>
      <c r="M58" s="11">
        <v>15.746272823719917</v>
      </c>
    </row>
    <row r="59" spans="2:15">
      <c r="B59" s="12"/>
      <c r="C59" s="15" t="s">
        <v>52</v>
      </c>
      <c r="D59" s="46">
        <v>33493</v>
      </c>
      <c r="E59" s="46">
        <v>77606</v>
      </c>
      <c r="F59" s="39"/>
      <c r="G59" s="34">
        <v>771</v>
      </c>
      <c r="H59" s="8"/>
      <c r="I59" s="9"/>
      <c r="J59" s="34">
        <v>987</v>
      </c>
      <c r="K59" s="10"/>
      <c r="L59" s="11">
        <f t="shared" si="0"/>
        <v>12.718088807566426</v>
      </c>
      <c r="M59" s="11">
        <v>13.090175344495101</v>
      </c>
    </row>
    <row r="60" spans="2:15">
      <c r="B60" s="12"/>
      <c r="C60" s="15" t="s">
        <v>53</v>
      </c>
      <c r="D60" s="46">
        <v>101039</v>
      </c>
      <c r="E60" s="46">
        <v>208542</v>
      </c>
      <c r="F60" s="39"/>
      <c r="G60" s="34">
        <v>3059</v>
      </c>
      <c r="H60" s="8"/>
      <c r="I60" s="9"/>
      <c r="J60" s="34">
        <v>3738</v>
      </c>
      <c r="K60" s="10"/>
      <c r="L60" s="11">
        <f t="shared" si="0"/>
        <v>17.924446874010993</v>
      </c>
      <c r="M60" s="11">
        <v>18.790149377353586</v>
      </c>
    </row>
    <row r="61" spans="2:15">
      <c r="B61" s="12"/>
      <c r="C61" s="15"/>
      <c r="D61" s="47"/>
      <c r="E61" s="47"/>
      <c r="F61" s="39"/>
      <c r="G61" s="35">
        <v>0</v>
      </c>
      <c r="H61" s="8"/>
      <c r="I61" s="9"/>
      <c r="J61" s="35"/>
      <c r="K61" s="10"/>
      <c r="L61" s="14"/>
      <c r="M61" s="14"/>
    </row>
    <row r="62" spans="2:15">
      <c r="B62" s="50" t="s">
        <v>54</v>
      </c>
      <c r="C62" s="51"/>
      <c r="D62" s="46">
        <v>22445</v>
      </c>
      <c r="E62" s="46">
        <v>53268</v>
      </c>
      <c r="F62" s="40"/>
      <c r="G62" s="34">
        <v>656</v>
      </c>
      <c r="H62" s="8"/>
      <c r="I62" s="9"/>
      <c r="J62" s="34">
        <v>832</v>
      </c>
      <c r="K62" s="10"/>
      <c r="L62" s="11">
        <f t="shared" si="0"/>
        <v>15.619133438462116</v>
      </c>
      <c r="M62" s="11">
        <v>16.119725257338569</v>
      </c>
      <c r="O62" s="48"/>
    </row>
    <row r="63" spans="2:15">
      <c r="B63" s="12"/>
      <c r="C63" s="15" t="s">
        <v>55</v>
      </c>
      <c r="D63" s="46">
        <v>13777</v>
      </c>
      <c r="E63" s="46">
        <v>31166</v>
      </c>
      <c r="F63" s="39"/>
      <c r="G63" s="34">
        <v>506</v>
      </c>
      <c r="H63" s="8"/>
      <c r="I63" s="9"/>
      <c r="J63" s="34">
        <v>659</v>
      </c>
      <c r="K63" s="10"/>
      <c r="L63" s="11">
        <f t="shared" si="0"/>
        <v>21.144837322723479</v>
      </c>
      <c r="M63" s="11">
        <v>22.051282051282051</v>
      </c>
    </row>
    <row r="64" spans="2:15">
      <c r="B64" s="12"/>
      <c r="C64" s="15" t="s">
        <v>56</v>
      </c>
      <c r="D64" s="46">
        <v>6108</v>
      </c>
      <c r="E64" s="46">
        <v>16202</v>
      </c>
      <c r="F64" s="39"/>
      <c r="G64" s="34">
        <v>76</v>
      </c>
      <c r="H64" s="8"/>
      <c r="I64" s="9"/>
      <c r="J64" s="34">
        <v>97</v>
      </c>
      <c r="K64" s="10"/>
      <c r="L64" s="11">
        <f t="shared" si="0"/>
        <v>5.9869151956548574</v>
      </c>
      <c r="M64" s="11">
        <v>6.0779189205615998</v>
      </c>
    </row>
    <row r="65" spans="2:15">
      <c r="B65" s="12"/>
      <c r="C65" s="15" t="s">
        <v>57</v>
      </c>
      <c r="D65" s="46">
        <v>766</v>
      </c>
      <c r="E65" s="46">
        <v>1782</v>
      </c>
      <c r="F65" s="39"/>
      <c r="G65" s="34">
        <v>18</v>
      </c>
      <c r="H65" s="8"/>
      <c r="I65" s="9"/>
      <c r="J65" s="34">
        <v>18</v>
      </c>
      <c r="K65" s="10"/>
      <c r="L65" s="11">
        <f t="shared" si="0"/>
        <v>10.101010101010102</v>
      </c>
      <c r="M65" s="11">
        <v>9.9502487562189046</v>
      </c>
    </row>
    <row r="66" spans="2:15">
      <c r="B66" s="12"/>
      <c r="C66" s="15" t="s">
        <v>58</v>
      </c>
      <c r="D66" s="46">
        <v>1794</v>
      </c>
      <c r="E66" s="46">
        <v>4118</v>
      </c>
      <c r="F66" s="39"/>
      <c r="G66" s="34">
        <v>55</v>
      </c>
      <c r="H66" s="8"/>
      <c r="I66" s="9"/>
      <c r="J66" s="34">
        <v>57</v>
      </c>
      <c r="K66" s="10"/>
      <c r="L66" s="11">
        <f t="shared" si="0"/>
        <v>13.841670713938806</v>
      </c>
      <c r="M66" s="11">
        <v>13.846514902605023</v>
      </c>
    </row>
    <row r="67" spans="2:15">
      <c r="B67" s="12"/>
      <c r="C67" s="15" t="s">
        <v>82</v>
      </c>
      <c r="D67" s="47"/>
      <c r="E67" s="47"/>
      <c r="F67" s="41" t="s">
        <v>80</v>
      </c>
      <c r="G67" s="34">
        <v>1</v>
      </c>
      <c r="H67" s="16"/>
      <c r="I67" s="17"/>
      <c r="J67" s="34">
        <v>1</v>
      </c>
      <c r="K67" s="18" t="s">
        <v>81</v>
      </c>
      <c r="L67" s="11"/>
      <c r="M67" s="11"/>
    </row>
    <row r="68" spans="2:15">
      <c r="B68" s="50" t="s">
        <v>59</v>
      </c>
      <c r="C68" s="51"/>
      <c r="D68" s="46">
        <v>12025</v>
      </c>
      <c r="E68" s="46">
        <v>22165</v>
      </c>
      <c r="F68" s="40"/>
      <c r="G68" s="34">
        <v>431</v>
      </c>
      <c r="H68" s="8"/>
      <c r="I68" s="9"/>
      <c r="J68" s="34">
        <v>487</v>
      </c>
      <c r="K68" s="10"/>
      <c r="L68" s="11">
        <f t="shared" si="0"/>
        <v>21.971576810286486</v>
      </c>
      <c r="M68" s="11">
        <v>20.824199912319159</v>
      </c>
      <c r="O68" s="48"/>
    </row>
    <row r="69" spans="2:15">
      <c r="B69" s="60" t="s">
        <v>60</v>
      </c>
      <c r="C69" s="61"/>
      <c r="D69" s="46">
        <v>5441</v>
      </c>
      <c r="E69" s="46">
        <v>10411</v>
      </c>
      <c r="F69" s="42"/>
      <c r="G69" s="34">
        <v>154</v>
      </c>
      <c r="H69" s="8"/>
      <c r="I69" s="9"/>
      <c r="J69" s="34">
        <v>179</v>
      </c>
      <c r="K69" s="10"/>
      <c r="L69" s="11">
        <f t="shared" si="0"/>
        <v>17.193353184132171</v>
      </c>
      <c r="M69" s="11">
        <v>17.10196114880565</v>
      </c>
      <c r="O69" s="48"/>
    </row>
    <row r="70" spans="2:15">
      <c r="B70" s="12"/>
      <c r="C70" s="15" t="s">
        <v>61</v>
      </c>
      <c r="D70" s="46">
        <v>3325</v>
      </c>
      <c r="E70" s="46">
        <v>6273</v>
      </c>
      <c r="F70" s="39"/>
      <c r="G70" s="34">
        <v>124</v>
      </c>
      <c r="H70" s="8"/>
      <c r="I70" s="9"/>
      <c r="J70" s="34">
        <v>144</v>
      </c>
      <c r="K70" s="10"/>
      <c r="L70" s="11">
        <f t="shared" si="0"/>
        <v>22.955523672883789</v>
      </c>
      <c r="M70" s="11">
        <v>23.337939505604176</v>
      </c>
    </row>
    <row r="71" spans="2:15">
      <c r="B71" s="12"/>
      <c r="C71" s="15" t="s">
        <v>62</v>
      </c>
      <c r="D71" s="46">
        <v>197</v>
      </c>
      <c r="E71" s="46">
        <v>319</v>
      </c>
      <c r="F71" s="39"/>
      <c r="G71" s="34">
        <v>2</v>
      </c>
      <c r="H71" s="8"/>
      <c r="I71" s="9"/>
      <c r="J71" s="34">
        <v>2</v>
      </c>
      <c r="K71" s="10"/>
      <c r="L71" s="11">
        <f t="shared" si="0"/>
        <v>6.2695924764890281</v>
      </c>
      <c r="M71" s="11">
        <v>6.25</v>
      </c>
    </row>
    <row r="72" spans="2:15">
      <c r="B72" s="12"/>
      <c r="C72" s="15" t="s">
        <v>63</v>
      </c>
      <c r="D72" s="46">
        <v>1115</v>
      </c>
      <c r="E72" s="46">
        <v>2141</v>
      </c>
      <c r="F72" s="39"/>
      <c r="G72" s="34">
        <v>16</v>
      </c>
      <c r="H72" s="8"/>
      <c r="I72" s="9"/>
      <c r="J72" s="34">
        <v>18</v>
      </c>
      <c r="K72" s="10"/>
      <c r="L72" s="11">
        <f t="shared" si="0"/>
        <v>8.4072863148061661</v>
      </c>
      <c r="M72" s="11">
        <v>8.1044574515983783</v>
      </c>
    </row>
    <row r="73" spans="2:15">
      <c r="B73" s="12"/>
      <c r="C73" s="15" t="s">
        <v>64</v>
      </c>
      <c r="D73" s="46">
        <v>804</v>
      </c>
      <c r="E73" s="46">
        <v>1678</v>
      </c>
      <c r="F73" s="39"/>
      <c r="G73" s="34">
        <v>12</v>
      </c>
      <c r="H73" s="8"/>
      <c r="I73" s="9"/>
      <c r="J73" s="34">
        <v>15</v>
      </c>
      <c r="K73" s="10"/>
      <c r="L73" s="11">
        <f t="shared" ref="L73:L84" si="1">J73/E73*1000</f>
        <v>8.9392133492252679</v>
      </c>
      <c r="M73" s="11">
        <v>7.0381231671554252</v>
      </c>
    </row>
    <row r="74" spans="2:15">
      <c r="B74" s="12"/>
      <c r="C74" s="15"/>
      <c r="D74" s="47"/>
      <c r="E74" s="47"/>
      <c r="F74" s="39"/>
      <c r="G74" s="35"/>
      <c r="H74" s="8"/>
      <c r="I74" s="9"/>
      <c r="J74" s="35"/>
      <c r="K74" s="10"/>
      <c r="L74" s="14"/>
      <c r="M74" s="14"/>
    </row>
    <row r="75" spans="2:15">
      <c r="B75" s="60" t="s">
        <v>65</v>
      </c>
      <c r="C75" s="61"/>
      <c r="D75" s="46">
        <v>1433</v>
      </c>
      <c r="E75" s="46">
        <v>2327</v>
      </c>
      <c r="F75" s="42"/>
      <c r="G75" s="34">
        <v>44</v>
      </c>
      <c r="H75" s="8"/>
      <c r="I75" s="9"/>
      <c r="J75" s="34">
        <v>49</v>
      </c>
      <c r="K75" s="10"/>
      <c r="L75" s="11">
        <f t="shared" si="1"/>
        <v>21.057155135367427</v>
      </c>
      <c r="M75" s="11">
        <v>36.189069423929098</v>
      </c>
      <c r="O75" s="48"/>
    </row>
    <row r="76" spans="2:15">
      <c r="B76" s="12"/>
      <c r="C76" s="15" t="s">
        <v>66</v>
      </c>
      <c r="D76" s="46">
        <v>1251</v>
      </c>
      <c r="E76" s="46">
        <v>2027</v>
      </c>
      <c r="F76" s="39"/>
      <c r="G76" s="34">
        <v>43</v>
      </c>
      <c r="H76" s="8"/>
      <c r="I76" s="9"/>
      <c r="J76" s="34">
        <v>48</v>
      </c>
      <c r="K76" s="10"/>
      <c r="L76" s="11">
        <f t="shared" si="1"/>
        <v>23.680315737543165</v>
      </c>
      <c r="M76" s="11">
        <v>40.712468193384225</v>
      </c>
    </row>
    <row r="77" spans="2:15">
      <c r="B77" s="12"/>
      <c r="C77" s="15" t="s">
        <v>67</v>
      </c>
      <c r="D77" s="46">
        <v>182</v>
      </c>
      <c r="E77" s="46">
        <v>300</v>
      </c>
      <c r="F77" s="39"/>
      <c r="G77" s="34">
        <v>1</v>
      </c>
      <c r="H77" s="8"/>
      <c r="I77" s="9"/>
      <c r="J77" s="34">
        <v>1</v>
      </c>
      <c r="K77" s="10"/>
      <c r="L77" s="11">
        <f t="shared" si="1"/>
        <v>3.3333333333333335</v>
      </c>
      <c r="M77" s="11">
        <v>5.7142857142857144</v>
      </c>
    </row>
    <row r="78" spans="2:15">
      <c r="B78" s="12"/>
      <c r="C78" s="15"/>
      <c r="D78" s="47"/>
      <c r="E78" s="47"/>
      <c r="F78" s="39"/>
      <c r="G78" s="35"/>
      <c r="H78" s="8"/>
      <c r="I78" s="9"/>
      <c r="J78" s="35"/>
      <c r="K78" s="10"/>
      <c r="L78" s="14"/>
      <c r="M78" s="14"/>
    </row>
    <row r="79" spans="2:15">
      <c r="B79" s="60" t="s">
        <v>68</v>
      </c>
      <c r="C79" s="61"/>
      <c r="D79" s="46">
        <v>3690</v>
      </c>
      <c r="E79" s="46">
        <v>6628</v>
      </c>
      <c r="F79" s="42"/>
      <c r="G79" s="34">
        <v>222</v>
      </c>
      <c r="H79" s="8"/>
      <c r="I79" s="9"/>
      <c r="J79" s="34">
        <v>248</v>
      </c>
      <c r="K79" s="10"/>
      <c r="L79" s="11">
        <f t="shared" si="1"/>
        <v>37.417018708509353</v>
      </c>
      <c r="M79" s="11">
        <v>65.597667638483955</v>
      </c>
      <c r="O79" s="48"/>
    </row>
    <row r="80" spans="2:15">
      <c r="B80" s="12"/>
      <c r="C80" s="15" t="s">
        <v>69</v>
      </c>
      <c r="D80" s="46">
        <v>3571</v>
      </c>
      <c r="E80" s="46">
        <v>6466</v>
      </c>
      <c r="F80" s="39"/>
      <c r="G80" s="34">
        <v>220</v>
      </c>
      <c r="H80" s="8"/>
      <c r="I80" s="9"/>
      <c r="J80" s="34">
        <v>246</v>
      </c>
      <c r="K80" s="10"/>
      <c r="L80" s="11">
        <f t="shared" si="1"/>
        <v>38.04515929477266</v>
      </c>
      <c r="M80" s="11">
        <v>67.267267267267272</v>
      </c>
    </row>
    <row r="81" spans="2:15">
      <c r="B81" s="12"/>
      <c r="C81" s="15" t="s">
        <v>70</v>
      </c>
      <c r="D81" s="46">
        <v>119</v>
      </c>
      <c r="E81" s="46">
        <v>162</v>
      </c>
      <c r="F81" s="39"/>
      <c r="G81" s="34">
        <v>2</v>
      </c>
      <c r="H81" s="8"/>
      <c r="I81" s="9"/>
      <c r="J81" s="34">
        <v>2</v>
      </c>
      <c r="K81" s="10"/>
      <c r="L81" s="11">
        <f t="shared" si="1"/>
        <v>12.345679012345679</v>
      </c>
      <c r="M81" s="11">
        <v>10</v>
      </c>
    </row>
    <row r="82" spans="2:15">
      <c r="B82" s="12"/>
      <c r="C82" s="15"/>
      <c r="D82" s="47"/>
      <c r="E82" s="47"/>
      <c r="F82" s="39"/>
      <c r="G82" s="35"/>
      <c r="H82" s="8"/>
      <c r="I82" s="9"/>
      <c r="J82" s="35">
        <v>0</v>
      </c>
      <c r="K82" s="10"/>
      <c r="L82" s="14"/>
      <c r="M82" s="14"/>
    </row>
    <row r="83" spans="2:15">
      <c r="B83" s="60" t="s">
        <v>71</v>
      </c>
      <c r="C83" s="61"/>
      <c r="D83" s="46">
        <v>1461</v>
      </c>
      <c r="E83" s="46">
        <v>2799</v>
      </c>
      <c r="F83" s="42"/>
      <c r="G83" s="34">
        <v>11</v>
      </c>
      <c r="H83" s="8"/>
      <c r="I83" s="9"/>
      <c r="J83" s="34">
        <v>11</v>
      </c>
      <c r="K83" s="10"/>
      <c r="L83" s="11">
        <f t="shared" si="1"/>
        <v>3.9299749910682391</v>
      </c>
      <c r="M83" s="11">
        <v>9.5613048368953883</v>
      </c>
      <c r="O83" s="48"/>
    </row>
    <row r="84" spans="2:15">
      <c r="B84" s="19"/>
      <c r="C84" s="20" t="s">
        <v>72</v>
      </c>
      <c r="D84" s="49">
        <v>1461</v>
      </c>
      <c r="E84" s="49">
        <v>2799</v>
      </c>
      <c r="F84" s="43"/>
      <c r="G84" s="36">
        <v>11</v>
      </c>
      <c r="H84" s="21"/>
      <c r="I84" s="22"/>
      <c r="J84" s="36">
        <v>11</v>
      </c>
      <c r="K84" s="23"/>
      <c r="L84" s="24">
        <f t="shared" si="1"/>
        <v>3.9299749910682391</v>
      </c>
      <c r="M84" s="24">
        <v>9.5613048368953883</v>
      </c>
    </row>
    <row r="85" spans="2:15">
      <c r="B85" s="25" t="s">
        <v>76</v>
      </c>
      <c r="C85" s="26"/>
      <c r="D85" s="26"/>
      <c r="E85" s="26"/>
      <c r="F85" s="27"/>
      <c r="G85" s="26"/>
      <c r="H85" s="26"/>
      <c r="I85" s="26"/>
      <c r="J85" s="26"/>
      <c r="K85" s="26"/>
      <c r="L85" s="26"/>
      <c r="M85" s="26"/>
      <c r="N85" s="26"/>
      <c r="O85" s="32"/>
    </row>
    <row r="86" spans="2:15">
      <c r="B86" s="25" t="s">
        <v>83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32"/>
    </row>
    <row r="87" spans="2:15">
      <c r="B87" s="25" t="s">
        <v>84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32"/>
    </row>
    <row r="88" spans="2:15"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32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榎本　裕子</cp:lastModifiedBy>
  <cp:lastPrinted>2019-05-17T06:30:14Z</cp:lastPrinted>
  <dcterms:created xsi:type="dcterms:W3CDTF">2018-05-08T09:06:54Z</dcterms:created>
  <dcterms:modified xsi:type="dcterms:W3CDTF">2026-02-03T04:31:12Z</dcterms:modified>
</cp:coreProperties>
</file>