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5年度\2025年6月\B　8月22日公表\"/>
    </mc:Choice>
  </mc:AlternateContent>
  <xr:revisionPtr revIDLastSave="0" documentId="13_ncr:1_{85DEFAD4-0775-4B92-8A3E-CDA3DDB4E5E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-1・1-2" sheetId="1" r:id="rId1"/>
  </sheets>
  <definedNames>
    <definedName name="_xlnm.Print_Area" localSheetId="0">'1-1・1-2'!$A$1:$M$87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<sst xmlns="http://schemas.openxmlformats.org/spreadsheetml/2006/main" count="87" uniqueCount="86">
  <si>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</si>
  <si>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</si>
  <si>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</si>
  <si>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</si>
  <si>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</si>
  <si>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</si>
  <si>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</si>
  <si>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</si>
  <si>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</si>
  <si>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</si>
  <si>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</si>
  <si>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</si>
  <si>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</si>
  <si>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</si>
  <si>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</si>
  <si>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</si>
  <si>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</si>
  <si>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</si>
  <si>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</si>
  <si>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</si>
  <si>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</si>
  <si>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</si>
  <si>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</si>
  <si>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</si>
  <si>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</si>
  <si>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</si>
  <si>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</si>
  <si>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</si>
  <si>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</si>
  <si>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</si>
  <si>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</si>
  <si>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</si>
  <si>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</si>
  <si>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</si>
  <si>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</si>
  <si>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</si>
  <si>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</si>
  <si>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</si>
  <si>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</si>
  <si>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</si>
  <si>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</si>
  <si>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</si>
  <si>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</si>
  <si>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</si>
  <si>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</si>
  <si>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</si>
  <si>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</si>
  <si>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</si>
  <si>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</si>
  <si>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</si>
  <si>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</si>
  <si>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</si>
  <si>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</si>
  <si>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</si>
  <si>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</si>
  <si>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</si>
  <si>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</si>
  <si>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</si>
  <si>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</si>
  <si>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</si>
  <si>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</si>
  <si>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</si>
  <si>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</si>
  <si>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</si>
  <si>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</si>
  <si>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</si>
  <si>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</si>
  <si>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</si>
  <si>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</si>
  <si>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</si>
  <si>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</si>
  <si>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</si>
  <si>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</si>
  <si>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</si>
  <si>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</si>
  <si>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</si>
  <si>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</si>
  <si>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</si>
  <si>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</si>
  <si>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</si>
  <si>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</si>
  <si>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</si>
  <si>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</si>
  <si>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</si>
  <si>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</si>
  <si>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（令和７年６月）</t>
    <rPh sb="6" eb="7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</si>
</sst>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2">
    <xf numFmtId="0" fontId="0" fillId="0" borderId="0" xfId="0">
      <alignment vertical="center"/>
    </xf>
    <xf numFmtId="0" fontId="2" fillId="0" borderId="0" xfId="1"/>
    <xf numFmtId="0" fontId="6" fillId="0" borderId="3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176" fontId="6" fillId="0" borderId="11" xfId="1" applyNumberFormat="1" applyFont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right" vertical="center" shrinkToFit="1"/>
    </xf>
    <xf numFmtId="176" fontId="6" fillId="0" borderId="10" xfId="1" applyNumberFormat="1" applyFont="1" applyBorder="1" applyAlignment="1">
      <alignment horizontal="right" vertical="center" shrinkToFit="1"/>
    </xf>
    <xf numFmtId="177" fontId="8" fillId="0" borderId="5" xfId="1" applyNumberFormat="1" applyFont="1" applyBorder="1" applyAlignment="1">
      <alignment horizontal="right" vertical="center" shrinkToFit="1"/>
    </xf>
    <xf numFmtId="176" fontId="6" fillId="0" borderId="0" xfId="1" applyNumberFormat="1" applyFont="1" applyAlignment="1">
      <alignment horizontal="right" vertical="center" shrinkToFit="1"/>
    </xf>
    <xf numFmtId="176" fontId="6" fillId="0" borderId="7" xfId="1" applyNumberFormat="1" applyFont="1" applyBorder="1" applyAlignment="1">
      <alignment horizontal="right" vertical="center" shrinkToFit="1"/>
    </xf>
    <xf numFmtId="176" fontId="6" fillId="0" borderId="12" xfId="1" applyNumberFormat="1" applyFont="1" applyBorder="1" applyAlignment="1">
      <alignment horizontal="right" vertical="center" shrinkToFit="1"/>
    </xf>
    <xf numFmtId="177" fontId="6" fillId="0" borderId="8" xfId="1" applyNumberFormat="1" applyFont="1" applyBorder="1" applyAlignment="1">
      <alignment horizontal="right" vertical="center" shrinkToFit="1"/>
    </xf>
    <xf numFmtId="0" fontId="6" fillId="0" borderId="7" xfId="1" applyFont="1" applyBorder="1" applyAlignment="1">
      <alignment vertical="center"/>
    </xf>
    <xf numFmtId="0" fontId="6" fillId="0" borderId="12" xfId="1" applyFont="1" applyBorder="1" applyAlignment="1">
      <alignment vertical="center"/>
    </xf>
    <xf numFmtId="177" fontId="8" fillId="0" borderId="8" xfId="1" applyNumberFormat="1" applyFont="1" applyBorder="1" applyAlignment="1">
      <alignment horizontal="right" vertical="center" shrinkToFi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 shrinkToFit="1"/>
    </xf>
    <xf numFmtId="0" fontId="6" fillId="0" borderId="7" xfId="1" applyFont="1" applyBorder="1" applyAlignment="1">
      <alignment horizontal="right" vertical="center" shrinkToFit="1"/>
    </xf>
    <xf numFmtId="176" fontId="6" fillId="0" borderId="12" xfId="1" applyNumberFormat="1" applyFont="1" applyBorder="1" applyAlignment="1">
      <alignment horizontal="left" vertical="center" shrinkToFit="1"/>
    </xf>
    <xf numFmtId="0" fontId="6" fillId="0" borderId="9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176" fontId="6" fillId="0" borderId="1" xfId="1" applyNumberFormat="1" applyFont="1" applyBorder="1" applyAlignment="1">
      <alignment horizontal="right" vertical="center" shrinkToFit="1"/>
    </xf>
    <xf numFmtId="176" fontId="6" fillId="0" borderId="9" xfId="1" applyNumberFormat="1" applyFont="1" applyBorder="1" applyAlignment="1">
      <alignment horizontal="right" vertical="center" shrinkToFit="1"/>
    </xf>
    <xf numFmtId="176" fontId="6" fillId="0" borderId="4" xfId="1" applyNumberFormat="1" applyFont="1" applyBorder="1" applyAlignment="1">
      <alignment horizontal="right" vertical="center" shrinkToFit="1"/>
    </xf>
    <xf numFmtId="177" fontId="6" fillId="0" borderId="2" xfId="1" applyNumberFormat="1" applyFont="1" applyBorder="1" applyAlignment="1">
      <alignment horizontal="right" vertical="center" shrinkToFit="1"/>
    </xf>
    <xf numFmtId="0" fontId="6" fillId="0" borderId="0" xfId="1" applyFont="1"/>
    <xf numFmtId="0" fontId="5" fillId="0" borderId="0" xfId="1" applyFont="1"/>
    <xf numFmtId="0" fontId="5" fillId="0" borderId="11" xfId="1" applyFont="1" applyBorder="1"/>
    <xf numFmtId="49" fontId="0" fillId="0" borderId="0" xfId="0" applyNumberFormat="1" applyAlignment="1"/>
    <xf numFmtId="0" fontId="0" fillId="0" borderId="0" xfId="0" applyAlignment="1"/>
    <xf numFmtId="0" fontId="0" fillId="0" borderId="0" xfId="0" applyAlignment="1">
      <alignment horizontal="right"/>
    </xf>
    <xf numFmtId="0" fontId="3" fillId="0" borderId="0" xfId="1" applyFont="1"/>
    <xf numFmtId="0" fontId="5" fillId="0" borderId="0" xfId="1" applyFont="1" applyAlignment="1">
      <alignment horizontal="center" vertical="center"/>
    </xf>
    <xf numFmtId="41" fontId="8" fillId="0" borderId="11" xfId="1" applyNumberFormat="1" applyFont="1" applyBorder="1" applyAlignment="1">
      <alignment horizontal="right" vertical="center" shrinkToFit="1"/>
    </xf>
    <xf numFmtId="41" fontId="6" fillId="0" borderId="0" xfId="1" applyNumberFormat="1" applyFont="1" applyAlignment="1">
      <alignment horizontal="right" vertical="center" shrinkToFit="1"/>
    </xf>
    <xf numFmtId="41" fontId="8" fillId="0" borderId="0" xfId="1" applyNumberFormat="1" applyFont="1" applyAlignment="1">
      <alignment horizontal="right" vertical="center" shrinkToFit="1"/>
    </xf>
    <xf numFmtId="41" fontId="6" fillId="0" borderId="1" xfId="1" applyNumberFormat="1" applyFont="1" applyBorder="1" applyAlignment="1">
      <alignment horizontal="right" vertical="center" shrinkToFit="1"/>
    </xf>
    <xf numFmtId="178" fontId="6" fillId="0" borderId="3" xfId="1" applyNumberFormat="1" applyFont="1" applyBorder="1" applyAlignment="1">
      <alignment vertical="center"/>
    </xf>
    <xf numFmtId="178" fontId="6" fillId="0" borderId="7" xfId="1" applyNumberFormat="1" applyFont="1" applyBorder="1" applyAlignment="1">
      <alignment horizontal="distributed" vertical="center"/>
    </xf>
    <xf numFmtId="178" fontId="6" fillId="0" borderId="7" xfId="1" applyNumberFormat="1" applyFont="1" applyBorder="1" applyAlignment="1">
      <alignment vertical="center"/>
    </xf>
    <xf numFmtId="178" fontId="5" fillId="0" borderId="7" xfId="1" applyNumberFormat="1" applyFont="1" applyBorder="1" applyAlignment="1">
      <alignment horizontal="distributed" vertical="center"/>
    </xf>
    <xf numFmtId="178" fontId="6" fillId="0" borderId="7" xfId="1" applyNumberFormat="1" applyFont="1" applyBorder="1" applyAlignment="1">
      <alignment horizontal="right" vertical="center"/>
    </xf>
    <xf numFmtId="178" fontId="5" fillId="0" borderId="7" xfId="1" applyNumberFormat="1" applyFont="1" applyBorder="1" applyAlignment="1">
      <alignment horizontal="left" vertical="center"/>
    </xf>
    <xf numFmtId="178" fontId="6" fillId="0" borderId="9" xfId="1" applyNumberFormat="1" applyFont="1" applyBorder="1" applyAlignment="1">
      <alignment vertical="center"/>
    </xf>
    <xf numFmtId="0" fontId="13" fillId="0" borderId="0" xfId="0" applyFont="1" applyAlignment="1"/>
    <xf numFmtId="41" fontId="8" fillId="0" borderId="5" xfId="0" applyNumberFormat="1" applyFont="1" applyBorder="1" applyAlignment="1">
      <alignment horizontal="right" vertical="center" shrinkToFit="1"/>
    </xf>
    <xf numFmtId="41" fontId="6" fillId="0" borderId="8" xfId="0" applyNumberFormat="1" applyFont="1" applyBorder="1" applyAlignment="1">
      <alignment horizontal="right" vertical="center" shrinkToFit="1"/>
    </xf>
    <xf numFmtId="41" fontId="8" fillId="0" borderId="8" xfId="0" applyNumberFormat="1" applyFont="1" applyBorder="1" applyAlignment="1">
      <alignment horizontal="right" vertical="center" shrinkToFit="1"/>
    </xf>
    <xf numFmtId="176" fontId="9" fillId="0" borderId="0" xfId="1" applyNumberFormat="1" applyFont="1" applyAlignment="1">
      <alignment horizontal="right" vertical="center" shrinkToFit="1"/>
    </xf>
    <xf numFmtId="41" fontId="6" fillId="0" borderId="2" xfId="0" applyNumberFormat="1" applyFont="1" applyBorder="1" applyAlignment="1">
      <alignment horizontal="right" vertical="center" shrinkToFit="1"/>
    </xf>
    <xf numFmtId="0" fontId="6" fillId="0" borderId="7" xfId="1" applyFont="1" applyBorder="1" applyAlignment="1">
      <alignment horizontal="distributed" vertical="center"/>
    </xf>
    <xf numFmtId="0" fontId="5" fillId="0" borderId="0" xfId="1" applyFont="1" applyAlignment="1">
      <alignment horizontal="distributed" vertical="center"/>
    </xf>
    <xf numFmtId="0" fontId="5" fillId="0" borderId="6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0" xfId="1" applyFont="1" applyAlignment="1">
      <alignment horizontal="distributed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7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</cellXfs>
  <cellStyles count="9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2 4" xfId="4" xr:uid="{00000000-0005-0000-0000-000004000000}"/>
    <cellStyle name="標準 2 5" xfId="5" xr:uid="{00000000-0005-0000-0000-000005000000}"/>
    <cellStyle name="標準 3" xfId="6" xr:uid="{00000000-0005-0000-0000-000006000000}"/>
    <cellStyle name="標準 3 2" xfId="7" xr:uid="{00000000-0005-0000-0000-000007000000}"/>
    <cellStyle name="標準 4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88"/>
  <sheetViews>
    <sheetView tabSelected="1" zoomScaleNormal="100" zoomScaleSheetLayoutView="100" workbookViewId="0"/>
  </sheetViews>
  <sheetFormatPr defaultColWidth="9" defaultRowHeight="13"/>
  <cols>
    <col min="1" max="1" width="9" style="1"/>
    <col min="2" max="2" width="2.36328125" style="1" customWidth="1"/>
    <col min="3" max="3" width="11.6328125" style="1" customWidth="1"/>
    <col min="4" max="5" width="14.6328125" style="44" customWidth="1"/>
    <col min="6" max="6" width="1.6328125" style="1" customWidth="1"/>
    <col min="7" max="7" width="10.6328125" style="1" customWidth="1"/>
    <col min="8" max="9" width="1.6328125" style="1" customWidth="1"/>
    <col min="10" max="10" width="10.6328125" style="1" customWidth="1"/>
    <col min="11" max="11" width="1.6328125" style="1" customWidth="1"/>
    <col min="12" max="13" width="12.6328125" style="1" customWidth="1"/>
    <col min="14" max="14" width="11.6328125" style="1" bestFit="1" customWidth="1"/>
    <col min="15" max="16384" width="9" style="1"/>
  </cols>
  <sheetData>
    <row r="2" spans="2:14" ht="16.5">
      <c r="B2" s="31"/>
      <c r="C2" s="28" t="s">
        <v>75</v>
      </c>
      <c r="F2" s="28"/>
      <c r="G2" s="28"/>
      <c r="H2" s="28"/>
      <c r="I2" s="29"/>
      <c r="J2" s="29"/>
      <c r="K2" s="29"/>
      <c r="L2" s="29"/>
      <c r="M2" s="30" t="s">
        <v>85</v>
      </c>
      <c r="N2" s="29"/>
    </row>
    <row r="3" spans="2:14" ht="18" customHeight="1">
      <c r="B3" s="52"/>
      <c r="C3" s="52"/>
      <c r="D3" s="56" t="s">
        <v>73</v>
      </c>
      <c r="E3" s="57"/>
      <c r="F3" s="53" t="s">
        <v>74</v>
      </c>
      <c r="G3" s="53"/>
      <c r="H3" s="53"/>
      <c r="I3" s="53"/>
      <c r="J3" s="53"/>
      <c r="K3" s="53"/>
      <c r="L3" s="53"/>
      <c r="M3" s="53"/>
    </row>
    <row r="4" spans="2:14" ht="20.5" customHeight="1">
      <c r="B4" s="52"/>
      <c r="C4" s="52"/>
      <c r="D4" s="58" t="s">
        <v>77</v>
      </c>
      <c r="E4" s="54" t="s">
        <v>78</v>
      </c>
      <c r="F4" s="53" t="s">
        <v>77</v>
      </c>
      <c r="G4" s="53"/>
      <c r="H4" s="53"/>
      <c r="I4" s="54" t="s">
        <v>79</v>
      </c>
      <c r="J4" s="54"/>
      <c r="K4" s="54"/>
      <c r="L4" s="54" t="s">
        <v>0</v>
      </c>
      <c r="M4" s="54" t="s">
        <v>1</v>
      </c>
    </row>
    <row r="5" spans="2:14" ht="20.5" customHeight="1">
      <c r="B5" s="52"/>
      <c r="C5" s="52"/>
      <c r="D5" s="59"/>
      <c r="E5" s="54"/>
      <c r="F5" s="53"/>
      <c r="G5" s="53"/>
      <c r="H5" s="53"/>
      <c r="I5" s="54"/>
      <c r="J5" s="54"/>
      <c r="K5" s="54"/>
      <c r="L5" s="54"/>
      <c r="M5" s="54"/>
    </row>
    <row r="6" spans="2:14">
      <c r="B6" s="2"/>
      <c r="C6" s="3"/>
      <c r="D6" s="45"/>
      <c r="E6" s="45"/>
      <c r="F6" s="37"/>
      <c r="G6" s="33"/>
      <c r="H6" s="4"/>
      <c r="I6" s="5"/>
      <c r="J6" s="33"/>
      <c r="K6" s="6"/>
      <c r="L6" s="7"/>
      <c r="M6" s="7"/>
    </row>
    <row r="7" spans="2:14">
      <c r="B7" s="50" t="s">
        <v>2</v>
      </c>
      <c r="C7" s="55"/>
      <c r="D7" s="46">
        <v>7647913</v>
      </c>
      <c r="E7" s="46">
        <v>14257254</v>
      </c>
      <c r="F7" s="38"/>
      <c r="G7" s="34">
        <v>228664</v>
      </c>
      <c r="H7" s="8"/>
      <c r="I7" s="9"/>
      <c r="J7" s="34">
        <v>269902</v>
      </c>
      <c r="K7" s="10"/>
      <c r="L7" s="11">
        <f>J7/E7*1000</f>
        <v>18.930854426806171</v>
      </c>
      <c r="M7" s="11">
        <v>19.316192304347275</v>
      </c>
    </row>
    <row r="8" spans="2:14">
      <c r="B8" s="12"/>
      <c r="C8" s="13"/>
      <c r="D8" s="47"/>
      <c r="E8" s="47"/>
      <c r="F8" s="39"/>
      <c r="G8" s="35">
        <v>0</v>
      </c>
      <c r="H8" s="8"/>
      <c r="I8" s="9"/>
      <c r="J8" s="35">
        <v>0</v>
      </c>
      <c r="K8" s="10"/>
      <c r="L8" s="14"/>
      <c r="M8" s="14"/>
    </row>
    <row r="9" spans="2:14">
      <c r="B9" s="50" t="s">
        <v>3</v>
      </c>
      <c r="C9" s="55"/>
      <c r="D9" s="46">
        <v>5544849</v>
      </c>
      <c r="E9" s="46">
        <v>9933790</v>
      </c>
      <c r="F9" s="38"/>
      <c r="G9" s="34">
        <v>166916</v>
      </c>
      <c r="H9" s="8"/>
      <c r="I9" s="9"/>
      <c r="J9" s="34">
        <v>194684</v>
      </c>
      <c r="K9" s="10"/>
      <c r="L9" s="11">
        <f t="shared" ref="L9:L72" si="0">J9/E9*1000</f>
        <v>19.59815941347663</v>
      </c>
      <c r="M9" s="11">
        <v>20.133829874265903</v>
      </c>
    </row>
    <row r="10" spans="2:14">
      <c r="B10" s="12"/>
      <c r="C10" s="13" t="s">
        <v>4</v>
      </c>
      <c r="D10" s="46">
        <v>39077</v>
      </c>
      <c r="E10" s="46">
        <v>68819</v>
      </c>
      <c r="F10" s="39"/>
      <c r="G10" s="34">
        <v>551</v>
      </c>
      <c r="H10" s="8"/>
      <c r="I10" s="9"/>
      <c r="J10" s="34">
        <v>594</v>
      </c>
      <c r="K10" s="10"/>
      <c r="L10" s="11">
        <f t="shared" si="0"/>
        <v>8.6313372760429541</v>
      </c>
      <c r="M10" s="11">
        <v>8.6363834962061077</v>
      </c>
    </row>
    <row r="11" spans="2:14">
      <c r="B11" s="12"/>
      <c r="C11" s="15" t="s">
        <v>5</v>
      </c>
      <c r="D11" s="46">
        <v>104607</v>
      </c>
      <c r="E11" s="46">
        <v>187965</v>
      </c>
      <c r="F11" s="39"/>
      <c r="G11" s="34">
        <v>1062</v>
      </c>
      <c r="H11" s="8"/>
      <c r="I11" s="9"/>
      <c r="J11" s="34">
        <v>1184</v>
      </c>
      <c r="K11" s="10"/>
      <c r="L11" s="11">
        <f t="shared" si="0"/>
        <v>6.2990450349799163</v>
      </c>
      <c r="M11" s="11">
        <v>6.679035250463822</v>
      </c>
    </row>
    <row r="12" spans="2:14">
      <c r="B12" s="12"/>
      <c r="C12" s="15" t="s">
        <v>6</v>
      </c>
      <c r="D12" s="46">
        <v>154026</v>
      </c>
      <c r="E12" s="46">
        <v>269945</v>
      </c>
      <c r="F12" s="39"/>
      <c r="G12" s="34">
        <v>1794</v>
      </c>
      <c r="H12" s="8"/>
      <c r="I12" s="9"/>
      <c r="J12" s="34">
        <v>2073</v>
      </c>
      <c r="K12" s="10"/>
      <c r="L12" s="11">
        <f t="shared" si="0"/>
        <v>7.6793420882031524</v>
      </c>
      <c r="M12" s="11">
        <v>7.948971408321988</v>
      </c>
    </row>
    <row r="13" spans="2:14">
      <c r="B13" s="12"/>
      <c r="C13" s="15" t="s">
        <v>7</v>
      </c>
      <c r="D13" s="46">
        <v>238644</v>
      </c>
      <c r="E13" s="46">
        <v>359683</v>
      </c>
      <c r="F13" s="39"/>
      <c r="G13" s="34">
        <v>8402</v>
      </c>
      <c r="H13" s="8"/>
      <c r="I13" s="9"/>
      <c r="J13" s="34">
        <v>9313</v>
      </c>
      <c r="K13" s="10"/>
      <c r="L13" s="11">
        <f t="shared" si="0"/>
        <v>25.892244003747745</v>
      </c>
      <c r="M13" s="11">
        <v>26.725383223707276</v>
      </c>
    </row>
    <row r="14" spans="2:14">
      <c r="B14" s="12"/>
      <c r="C14" s="15" t="s">
        <v>8</v>
      </c>
      <c r="D14" s="46">
        <v>142319</v>
      </c>
      <c r="E14" s="46">
        <v>249768</v>
      </c>
      <c r="F14" s="39"/>
      <c r="G14" s="34">
        <v>1685</v>
      </c>
      <c r="H14" s="8"/>
      <c r="I14" s="9"/>
      <c r="J14" s="34">
        <v>1814</v>
      </c>
      <c r="K14" s="10"/>
      <c r="L14" s="11">
        <f t="shared" si="0"/>
        <v>7.2627398225553312</v>
      </c>
      <c r="M14" s="11">
        <v>7.7618984124675245</v>
      </c>
    </row>
    <row r="15" spans="2:14">
      <c r="B15" s="12"/>
      <c r="C15" s="15" t="s">
        <v>9</v>
      </c>
      <c r="D15" s="46">
        <v>140255</v>
      </c>
      <c r="E15" s="46">
        <v>225447</v>
      </c>
      <c r="F15" s="39"/>
      <c r="G15" s="34">
        <v>6016</v>
      </c>
      <c r="H15" s="8"/>
      <c r="I15" s="9"/>
      <c r="J15" s="34">
        <v>6382</v>
      </c>
      <c r="K15" s="10"/>
      <c r="L15" s="11">
        <f t="shared" si="0"/>
        <v>28.308205476231663</v>
      </c>
      <c r="M15" s="11">
        <v>30.19553323167997</v>
      </c>
    </row>
    <row r="16" spans="2:14">
      <c r="B16" s="12"/>
      <c r="C16" s="15" t="s">
        <v>10</v>
      </c>
      <c r="D16" s="46">
        <v>162268</v>
      </c>
      <c r="E16" s="46">
        <v>284802</v>
      </c>
      <c r="F16" s="39"/>
      <c r="G16" s="34">
        <v>5914</v>
      </c>
      <c r="H16" s="8"/>
      <c r="I16" s="9"/>
      <c r="J16" s="34">
        <v>6949</v>
      </c>
      <c r="K16" s="10"/>
      <c r="L16" s="11">
        <f t="shared" si="0"/>
        <v>24.39940730753295</v>
      </c>
      <c r="M16" s="11">
        <v>25.044330938402958</v>
      </c>
    </row>
    <row r="17" spans="2:13">
      <c r="B17" s="12"/>
      <c r="C17" s="15" t="s">
        <v>11</v>
      </c>
      <c r="D17" s="46">
        <v>286919</v>
      </c>
      <c r="E17" s="46">
        <v>541533</v>
      </c>
      <c r="F17" s="39"/>
      <c r="G17" s="34">
        <v>7153</v>
      </c>
      <c r="H17" s="8"/>
      <c r="I17" s="9"/>
      <c r="J17" s="34">
        <v>8436</v>
      </c>
      <c r="K17" s="10"/>
      <c r="L17" s="11">
        <f t="shared" si="0"/>
        <v>15.577998016741363</v>
      </c>
      <c r="M17" s="11">
        <v>15.957446808510637</v>
      </c>
    </row>
    <row r="18" spans="2:13">
      <c r="B18" s="12"/>
      <c r="C18" s="15" t="s">
        <v>12</v>
      </c>
      <c r="D18" s="46">
        <v>249265</v>
      </c>
      <c r="E18" s="46">
        <v>430271</v>
      </c>
      <c r="F18" s="39"/>
      <c r="G18" s="34">
        <v>4199</v>
      </c>
      <c r="H18" s="8"/>
      <c r="I18" s="9"/>
      <c r="J18" s="34">
        <v>4685</v>
      </c>
      <c r="K18" s="10"/>
      <c r="L18" s="11">
        <f t="shared" si="0"/>
        <v>10.888486558471289</v>
      </c>
      <c r="M18" s="11">
        <v>11.22503819516969</v>
      </c>
    </row>
    <row r="19" spans="2:13">
      <c r="B19" s="12"/>
      <c r="C19" s="15" t="s">
        <v>13</v>
      </c>
      <c r="D19" s="46">
        <v>159964</v>
      </c>
      <c r="E19" s="46">
        <v>289032</v>
      </c>
      <c r="F19" s="39"/>
      <c r="G19" s="34">
        <v>2324</v>
      </c>
      <c r="H19" s="8"/>
      <c r="I19" s="9"/>
      <c r="J19" s="34">
        <v>2592</v>
      </c>
      <c r="K19" s="10"/>
      <c r="L19" s="11">
        <f t="shared" si="0"/>
        <v>8.9678651498795983</v>
      </c>
      <c r="M19" s="11">
        <v>8.9815663545017603</v>
      </c>
    </row>
    <row r="20" spans="2:13">
      <c r="B20" s="12"/>
      <c r="C20" s="15" t="s">
        <v>14</v>
      </c>
      <c r="D20" s="46">
        <v>423373</v>
      </c>
      <c r="E20" s="46">
        <v>756171</v>
      </c>
      <c r="F20" s="39"/>
      <c r="G20" s="34">
        <v>12916</v>
      </c>
      <c r="H20" s="8"/>
      <c r="I20" s="9"/>
      <c r="J20" s="34">
        <v>14981</v>
      </c>
      <c r="K20" s="10"/>
      <c r="L20" s="11">
        <f t="shared" si="0"/>
        <v>19.811656358151794</v>
      </c>
      <c r="M20" s="11">
        <v>20.276525934797</v>
      </c>
    </row>
    <row r="21" spans="2:13">
      <c r="B21" s="12"/>
      <c r="C21" s="15" t="s">
        <v>15</v>
      </c>
      <c r="D21" s="46">
        <v>508319</v>
      </c>
      <c r="E21" s="46">
        <v>949607</v>
      </c>
      <c r="F21" s="39"/>
      <c r="G21" s="34">
        <v>9113</v>
      </c>
      <c r="H21" s="8"/>
      <c r="I21" s="9"/>
      <c r="J21" s="34">
        <v>10190</v>
      </c>
      <c r="K21" s="10"/>
      <c r="L21" s="11">
        <f t="shared" si="0"/>
        <v>10.730754933356641</v>
      </c>
      <c r="M21" s="11">
        <v>10.875713096400677</v>
      </c>
    </row>
    <row r="22" spans="2:13">
      <c r="B22" s="12"/>
      <c r="C22" s="15" t="s">
        <v>16</v>
      </c>
      <c r="D22" s="46">
        <v>154027</v>
      </c>
      <c r="E22" s="46">
        <v>245096</v>
      </c>
      <c r="F22" s="39"/>
      <c r="G22" s="34">
        <v>2438</v>
      </c>
      <c r="H22" s="8"/>
      <c r="I22" s="9"/>
      <c r="J22" s="34">
        <v>2644</v>
      </c>
      <c r="K22" s="10"/>
      <c r="L22" s="11">
        <f t="shared" si="0"/>
        <v>10.787609752913143</v>
      </c>
      <c r="M22" s="11">
        <v>11.092738889909567</v>
      </c>
    </row>
    <row r="23" spans="2:13">
      <c r="B23" s="12"/>
      <c r="C23" s="15" t="s">
        <v>17</v>
      </c>
      <c r="D23" s="46">
        <v>220860</v>
      </c>
      <c r="E23" s="46">
        <v>353674</v>
      </c>
      <c r="F23" s="39"/>
      <c r="G23" s="34">
        <v>6788</v>
      </c>
      <c r="H23" s="8"/>
      <c r="I23" s="9"/>
      <c r="J23" s="34">
        <v>7415</v>
      </c>
      <c r="K23" s="10"/>
      <c r="L23" s="11">
        <f t="shared" si="0"/>
        <v>20.965635019820514</v>
      </c>
      <c r="M23" s="11">
        <v>21.564818538897971</v>
      </c>
    </row>
    <row r="24" spans="2:13">
      <c r="B24" s="12"/>
      <c r="C24" s="15" t="s">
        <v>18</v>
      </c>
      <c r="D24" s="46">
        <v>348565</v>
      </c>
      <c r="E24" s="46">
        <v>597917</v>
      </c>
      <c r="F24" s="39"/>
      <c r="G24" s="34">
        <v>6396</v>
      </c>
      <c r="H24" s="8"/>
      <c r="I24" s="9"/>
      <c r="J24" s="34">
        <v>7024</v>
      </c>
      <c r="K24" s="10"/>
      <c r="L24" s="11">
        <f t="shared" si="0"/>
        <v>11.747449896892043</v>
      </c>
      <c r="M24" s="11">
        <v>11.996270449721044</v>
      </c>
    </row>
    <row r="25" spans="2:13">
      <c r="B25" s="12"/>
      <c r="C25" s="15" t="s">
        <v>19</v>
      </c>
      <c r="D25" s="46">
        <v>195601</v>
      </c>
      <c r="E25" s="46">
        <v>310548</v>
      </c>
      <c r="F25" s="39"/>
      <c r="G25" s="34">
        <v>5602</v>
      </c>
      <c r="H25" s="8"/>
      <c r="I25" s="9"/>
      <c r="J25" s="34">
        <v>6069</v>
      </c>
      <c r="K25" s="10"/>
      <c r="L25" s="11">
        <f t="shared" si="0"/>
        <v>19.542872599404923</v>
      </c>
      <c r="M25" s="11">
        <v>20.385072991399237</v>
      </c>
    </row>
    <row r="26" spans="2:13">
      <c r="B26" s="12"/>
      <c r="C26" s="15" t="s">
        <v>20</v>
      </c>
      <c r="D26" s="46">
        <v>205971</v>
      </c>
      <c r="E26" s="46">
        <v>367928</v>
      </c>
      <c r="F26" s="39"/>
      <c r="G26" s="34">
        <v>7359</v>
      </c>
      <c r="H26" s="8"/>
      <c r="I26" s="9"/>
      <c r="J26" s="34">
        <v>8389</v>
      </c>
      <c r="K26" s="10"/>
      <c r="L26" s="11">
        <f t="shared" si="0"/>
        <v>22.800656650214172</v>
      </c>
      <c r="M26" s="11">
        <v>24.219925201142683</v>
      </c>
    </row>
    <row r="27" spans="2:13">
      <c r="B27" s="12"/>
      <c r="C27" s="15" t="s">
        <v>21</v>
      </c>
      <c r="D27" s="46">
        <v>122413</v>
      </c>
      <c r="E27" s="46">
        <v>225026</v>
      </c>
      <c r="F27" s="39"/>
      <c r="G27" s="34">
        <v>4711</v>
      </c>
      <c r="H27" s="8"/>
      <c r="I27" s="9"/>
      <c r="J27" s="34">
        <v>5403</v>
      </c>
      <c r="K27" s="10"/>
      <c r="L27" s="11">
        <f t="shared" si="0"/>
        <v>24.010558779874327</v>
      </c>
      <c r="M27" s="11">
        <v>24.975227456985859</v>
      </c>
    </row>
    <row r="28" spans="2:13">
      <c r="B28" s="12"/>
      <c r="C28" s="15" t="s">
        <v>22</v>
      </c>
      <c r="D28" s="46">
        <v>337682</v>
      </c>
      <c r="E28" s="46">
        <v>596177</v>
      </c>
      <c r="F28" s="39"/>
      <c r="G28" s="34">
        <v>14111</v>
      </c>
      <c r="H28" s="8"/>
      <c r="I28" s="9"/>
      <c r="J28" s="34">
        <v>17026</v>
      </c>
      <c r="K28" s="10"/>
      <c r="L28" s="11">
        <f t="shared" si="0"/>
        <v>28.558632755037515</v>
      </c>
      <c r="M28" s="11">
        <v>29.454941355949998</v>
      </c>
    </row>
    <row r="29" spans="2:13">
      <c r="B29" s="12"/>
      <c r="C29" s="15" t="s">
        <v>23</v>
      </c>
      <c r="D29" s="46">
        <v>393804</v>
      </c>
      <c r="E29" s="46">
        <v>761168</v>
      </c>
      <c r="F29" s="39"/>
      <c r="G29" s="34">
        <v>13673</v>
      </c>
      <c r="H29" s="8"/>
      <c r="I29" s="9"/>
      <c r="J29" s="34">
        <v>16325</v>
      </c>
      <c r="K29" s="10"/>
      <c r="L29" s="11">
        <f t="shared" si="0"/>
        <v>21.447302041073719</v>
      </c>
      <c r="M29" s="11">
        <v>21.763278611440217</v>
      </c>
    </row>
    <row r="30" spans="2:13">
      <c r="B30" s="12"/>
      <c r="C30" s="15" t="s">
        <v>24</v>
      </c>
      <c r="D30" s="46">
        <v>372908</v>
      </c>
      <c r="E30" s="46">
        <v>705207</v>
      </c>
      <c r="F30" s="39"/>
      <c r="G30" s="34">
        <v>18647</v>
      </c>
      <c r="H30" s="8"/>
      <c r="I30" s="9"/>
      <c r="J30" s="34">
        <v>23037</v>
      </c>
      <c r="K30" s="10"/>
      <c r="L30" s="11">
        <f t="shared" si="0"/>
        <v>32.667004156226469</v>
      </c>
      <c r="M30" s="11">
        <v>33.473640294101678</v>
      </c>
    </row>
    <row r="31" spans="2:13">
      <c r="B31" s="12"/>
      <c r="C31" s="15" t="s">
        <v>25</v>
      </c>
      <c r="D31" s="46">
        <v>233575</v>
      </c>
      <c r="E31" s="46">
        <v>460755</v>
      </c>
      <c r="F31" s="39"/>
      <c r="G31" s="34">
        <v>10876</v>
      </c>
      <c r="H31" s="8"/>
      <c r="I31" s="9"/>
      <c r="J31" s="34">
        <v>13274</v>
      </c>
      <c r="K31" s="10"/>
      <c r="L31" s="11">
        <f t="shared" si="0"/>
        <v>28.809237013163177</v>
      </c>
      <c r="M31" s="11">
        <v>29.191821049988537</v>
      </c>
    </row>
    <row r="32" spans="2:13">
      <c r="B32" s="12"/>
      <c r="C32" s="15" t="s">
        <v>26</v>
      </c>
      <c r="D32" s="46">
        <v>350407</v>
      </c>
      <c r="E32" s="46">
        <v>697251</v>
      </c>
      <c r="F32" s="39"/>
      <c r="G32" s="34">
        <v>15186</v>
      </c>
      <c r="H32" s="8"/>
      <c r="I32" s="9"/>
      <c r="J32" s="34">
        <v>18885</v>
      </c>
      <c r="K32" s="10"/>
      <c r="L32" s="11">
        <f t="shared" si="0"/>
        <v>27.084937848780424</v>
      </c>
      <c r="M32" s="11">
        <v>27.570760869408563</v>
      </c>
    </row>
    <row r="33" spans="2:13">
      <c r="B33" s="12"/>
      <c r="C33" s="15"/>
      <c r="D33" s="47"/>
      <c r="E33" s="47"/>
      <c r="F33" s="39"/>
      <c r="G33" s="35"/>
      <c r="H33" s="8"/>
      <c r="I33" s="9"/>
      <c r="J33" s="35"/>
      <c r="K33" s="10"/>
      <c r="L33" s="14"/>
      <c r="M33" s="14"/>
    </row>
    <row r="34" spans="2:13">
      <c r="B34" s="50" t="s">
        <v>27</v>
      </c>
      <c r="C34" s="51"/>
      <c r="D34" s="46">
        <v>2068582</v>
      </c>
      <c r="E34" s="46">
        <v>4247735</v>
      </c>
      <c r="F34" s="40"/>
      <c r="G34" s="34">
        <v>60645</v>
      </c>
      <c r="H34" s="8"/>
      <c r="I34" s="9"/>
      <c r="J34" s="34">
        <v>73871</v>
      </c>
      <c r="K34" s="10"/>
      <c r="L34" s="11">
        <f t="shared" si="0"/>
        <v>17.390679974150927</v>
      </c>
      <c r="M34" s="11">
        <v>17.447408317619992</v>
      </c>
    </row>
    <row r="35" spans="2:13">
      <c r="B35" s="12"/>
      <c r="C35" s="15" t="s">
        <v>28</v>
      </c>
      <c r="D35" s="46">
        <v>282309</v>
      </c>
      <c r="E35" s="46">
        <v>577221</v>
      </c>
      <c r="F35" s="39"/>
      <c r="G35" s="34">
        <v>8743</v>
      </c>
      <c r="H35" s="8"/>
      <c r="I35" s="9"/>
      <c r="J35" s="34">
        <v>10664</v>
      </c>
      <c r="K35" s="10"/>
      <c r="L35" s="11">
        <f t="shared" si="0"/>
        <v>18.474726317996055</v>
      </c>
      <c r="M35" s="11">
        <v>18.126480709703081</v>
      </c>
    </row>
    <row r="36" spans="2:13">
      <c r="B36" s="12"/>
      <c r="C36" s="15" t="s">
        <v>29</v>
      </c>
      <c r="D36" s="46">
        <v>95140</v>
      </c>
      <c r="E36" s="46">
        <v>186303</v>
      </c>
      <c r="F36" s="39"/>
      <c r="G36" s="34">
        <v>3877</v>
      </c>
      <c r="H36" s="8"/>
      <c r="I36" s="9"/>
      <c r="J36" s="34">
        <v>4691</v>
      </c>
      <c r="K36" s="10"/>
      <c r="L36" s="11">
        <f t="shared" si="0"/>
        <v>25.179412033085885</v>
      </c>
      <c r="M36" s="11">
        <v>25.449796552728998</v>
      </c>
    </row>
    <row r="37" spans="2:13">
      <c r="B37" s="12"/>
      <c r="C37" s="15" t="s">
        <v>30</v>
      </c>
      <c r="D37" s="46">
        <v>79985</v>
      </c>
      <c r="E37" s="46">
        <v>150936</v>
      </c>
      <c r="F37" s="39"/>
      <c r="G37" s="34">
        <v>1655</v>
      </c>
      <c r="H37" s="8"/>
      <c r="I37" s="9"/>
      <c r="J37" s="34">
        <v>1860</v>
      </c>
      <c r="K37" s="10"/>
      <c r="L37" s="11">
        <f t="shared" si="0"/>
        <v>12.323103832087773</v>
      </c>
      <c r="M37" s="11">
        <v>12.405977666589351</v>
      </c>
    </row>
    <row r="38" spans="2:13">
      <c r="B38" s="12"/>
      <c r="C38" s="15" t="s">
        <v>31</v>
      </c>
      <c r="D38" s="46">
        <v>98976</v>
      </c>
      <c r="E38" s="46">
        <v>196080</v>
      </c>
      <c r="F38" s="39"/>
      <c r="G38" s="34">
        <v>2560</v>
      </c>
      <c r="H38" s="8"/>
      <c r="I38" s="9"/>
      <c r="J38" s="34">
        <v>2971</v>
      </c>
      <c r="K38" s="10"/>
      <c r="L38" s="11">
        <f t="shared" si="0"/>
        <v>15.151978784169728</v>
      </c>
      <c r="M38" s="11">
        <v>15.664291434371668</v>
      </c>
    </row>
    <row r="39" spans="2:13">
      <c r="B39" s="12"/>
      <c r="C39" s="15" t="s">
        <v>32</v>
      </c>
      <c r="D39" s="46">
        <v>59056</v>
      </c>
      <c r="E39" s="46">
        <v>129987</v>
      </c>
      <c r="F39" s="39"/>
      <c r="G39" s="34">
        <v>2271</v>
      </c>
      <c r="H39" s="8"/>
      <c r="I39" s="9"/>
      <c r="J39" s="34">
        <v>2931</v>
      </c>
      <c r="K39" s="10"/>
      <c r="L39" s="11">
        <f t="shared" si="0"/>
        <v>22.548408687022548</v>
      </c>
      <c r="M39" s="11">
        <v>21.967679735561472</v>
      </c>
    </row>
    <row r="40" spans="2:13">
      <c r="B40" s="12"/>
      <c r="C40" s="15" t="s">
        <v>33</v>
      </c>
      <c r="D40" s="46">
        <v>129526</v>
      </c>
      <c r="E40" s="46">
        <v>264354</v>
      </c>
      <c r="F40" s="39"/>
      <c r="G40" s="34">
        <v>3925</v>
      </c>
      <c r="H40" s="8"/>
      <c r="I40" s="9"/>
      <c r="J40" s="34">
        <v>4802</v>
      </c>
      <c r="K40" s="10"/>
      <c r="L40" s="11">
        <f t="shared" si="0"/>
        <v>18.165036277113266</v>
      </c>
      <c r="M40" s="11">
        <v>18.467154115553466</v>
      </c>
    </row>
    <row r="41" spans="2:13">
      <c r="B41" s="12"/>
      <c r="C41" s="15" t="s">
        <v>34</v>
      </c>
      <c r="D41" s="46">
        <v>55713</v>
      </c>
      <c r="E41" s="46">
        <v>116227</v>
      </c>
      <c r="F41" s="39"/>
      <c r="G41" s="34">
        <v>1890</v>
      </c>
      <c r="H41" s="8"/>
      <c r="I41" s="9"/>
      <c r="J41" s="34">
        <v>2376</v>
      </c>
      <c r="K41" s="10"/>
      <c r="L41" s="11">
        <f t="shared" si="0"/>
        <v>20.44275426536003</v>
      </c>
      <c r="M41" s="11">
        <v>20.132946873318637</v>
      </c>
    </row>
    <row r="42" spans="2:13">
      <c r="B42" s="12"/>
      <c r="C42" s="15" t="s">
        <v>35</v>
      </c>
      <c r="D42" s="46">
        <v>125742</v>
      </c>
      <c r="E42" s="46">
        <v>245426</v>
      </c>
      <c r="F42" s="39"/>
      <c r="G42" s="34">
        <v>2724</v>
      </c>
      <c r="H42" s="8"/>
      <c r="I42" s="9"/>
      <c r="J42" s="34">
        <v>3155</v>
      </c>
      <c r="K42" s="10"/>
      <c r="L42" s="11">
        <f t="shared" si="0"/>
        <v>12.855198715702493</v>
      </c>
      <c r="M42" s="11">
        <v>13.08570914650598</v>
      </c>
    </row>
    <row r="43" spans="2:13">
      <c r="B43" s="12"/>
      <c r="C43" s="15" t="s">
        <v>36</v>
      </c>
      <c r="D43" s="46">
        <v>202277</v>
      </c>
      <c r="E43" s="46">
        <v>432312</v>
      </c>
      <c r="F43" s="39"/>
      <c r="G43" s="34">
        <v>6297</v>
      </c>
      <c r="H43" s="8"/>
      <c r="I43" s="9"/>
      <c r="J43" s="34">
        <v>8031</v>
      </c>
      <c r="K43" s="10"/>
      <c r="L43" s="11">
        <f t="shared" si="0"/>
        <v>18.576861155831899</v>
      </c>
      <c r="M43" s="11">
        <v>18.561114822768978</v>
      </c>
    </row>
    <row r="44" spans="2:13">
      <c r="B44" s="12"/>
      <c r="C44" s="15" t="s">
        <v>37</v>
      </c>
      <c r="D44" s="46">
        <v>65497</v>
      </c>
      <c r="E44" s="46">
        <v>128309</v>
      </c>
      <c r="F44" s="39"/>
      <c r="G44" s="34">
        <v>1580</v>
      </c>
      <c r="H44" s="8"/>
      <c r="I44" s="9"/>
      <c r="J44" s="34">
        <v>1732</v>
      </c>
      <c r="K44" s="10"/>
      <c r="L44" s="11">
        <f t="shared" si="0"/>
        <v>13.498663382927154</v>
      </c>
      <c r="M44" s="11">
        <v>13.872026443795185</v>
      </c>
    </row>
    <row r="45" spans="2:13">
      <c r="B45" s="12"/>
      <c r="C45" s="15" t="s">
        <v>38</v>
      </c>
      <c r="D45" s="46">
        <v>95965</v>
      </c>
      <c r="E45" s="46">
        <v>200750</v>
      </c>
      <c r="F45" s="39"/>
      <c r="G45" s="34">
        <v>2433</v>
      </c>
      <c r="H45" s="8"/>
      <c r="I45" s="9"/>
      <c r="J45" s="34">
        <v>2944</v>
      </c>
      <c r="K45" s="10"/>
      <c r="L45" s="11">
        <f t="shared" si="0"/>
        <v>14.665006226650062</v>
      </c>
      <c r="M45" s="11">
        <v>14.51869431467475</v>
      </c>
    </row>
    <row r="46" spans="2:13">
      <c r="B46" s="12"/>
      <c r="C46" s="15" t="s">
        <v>39</v>
      </c>
      <c r="D46" s="46">
        <v>94995</v>
      </c>
      <c r="E46" s="46">
        <v>192445</v>
      </c>
      <c r="F46" s="39"/>
      <c r="G46" s="34">
        <v>2352</v>
      </c>
      <c r="H46" s="8"/>
      <c r="I46" s="9"/>
      <c r="J46" s="34">
        <v>2831</v>
      </c>
      <c r="K46" s="10"/>
      <c r="L46" s="11">
        <f t="shared" si="0"/>
        <v>14.710696562654263</v>
      </c>
      <c r="M46" s="11">
        <v>15.003578499746631</v>
      </c>
    </row>
    <row r="47" spans="2:13">
      <c r="B47" s="12"/>
      <c r="C47" s="15" t="s">
        <v>40</v>
      </c>
      <c r="D47" s="46">
        <v>71123</v>
      </c>
      <c r="E47" s="46">
        <v>152257</v>
      </c>
      <c r="F47" s="39"/>
      <c r="G47" s="34">
        <v>2470</v>
      </c>
      <c r="H47" s="8"/>
      <c r="I47" s="9"/>
      <c r="J47" s="34">
        <v>3009</v>
      </c>
      <c r="K47" s="10"/>
      <c r="L47" s="11">
        <f t="shared" si="0"/>
        <v>19.762638170987213</v>
      </c>
      <c r="M47" s="11">
        <v>20.124876766348997</v>
      </c>
    </row>
    <row r="48" spans="2:13">
      <c r="B48" s="12"/>
      <c r="C48" s="15" t="s">
        <v>41</v>
      </c>
      <c r="D48" s="46">
        <v>67090</v>
      </c>
      <c r="E48" s="46">
        <v>132755</v>
      </c>
      <c r="F48" s="39"/>
      <c r="G48" s="34">
        <v>1102</v>
      </c>
      <c r="H48" s="8"/>
      <c r="I48" s="9"/>
      <c r="J48" s="34">
        <v>1256</v>
      </c>
      <c r="K48" s="10"/>
      <c r="L48" s="11">
        <f t="shared" si="0"/>
        <v>9.4610372490678305</v>
      </c>
      <c r="M48" s="11">
        <v>9.274879903166017</v>
      </c>
    </row>
    <row r="49" spans="2:15">
      <c r="B49" s="12"/>
      <c r="C49" s="15" t="s">
        <v>42</v>
      </c>
      <c r="D49" s="46">
        <v>39824</v>
      </c>
      <c r="E49" s="46">
        <v>77009</v>
      </c>
      <c r="F49" s="39"/>
      <c r="G49" s="34">
        <v>975</v>
      </c>
      <c r="H49" s="8"/>
      <c r="I49" s="9"/>
      <c r="J49" s="34">
        <v>1151</v>
      </c>
      <c r="K49" s="10"/>
      <c r="L49" s="11">
        <f t="shared" si="0"/>
        <v>14.946304977340311</v>
      </c>
      <c r="M49" s="11">
        <v>15.185426154847104</v>
      </c>
    </row>
    <row r="50" spans="2:15">
      <c r="B50" s="12"/>
      <c r="C50" s="15" t="s">
        <v>43</v>
      </c>
      <c r="D50" s="46">
        <v>29510</v>
      </c>
      <c r="E50" s="46">
        <v>56013</v>
      </c>
      <c r="F50" s="39"/>
      <c r="G50" s="34">
        <v>964</v>
      </c>
      <c r="H50" s="8"/>
      <c r="I50" s="9"/>
      <c r="J50" s="34">
        <v>1150</v>
      </c>
      <c r="K50" s="10"/>
      <c r="L50" s="11">
        <f t="shared" si="0"/>
        <v>20.530948172745614</v>
      </c>
      <c r="M50" s="11">
        <v>20.850083078737203</v>
      </c>
    </row>
    <row r="51" spans="2:15">
      <c r="B51" s="12"/>
      <c r="C51" s="15" t="s">
        <v>44</v>
      </c>
      <c r="D51" s="46">
        <v>43182</v>
      </c>
      <c r="E51" s="46">
        <v>83586</v>
      </c>
      <c r="F51" s="39"/>
      <c r="G51" s="34">
        <v>1135</v>
      </c>
      <c r="H51" s="8"/>
      <c r="I51" s="9"/>
      <c r="J51" s="34">
        <v>1270</v>
      </c>
      <c r="K51" s="10"/>
      <c r="L51" s="11">
        <f t="shared" si="0"/>
        <v>15.193931998181514</v>
      </c>
      <c r="M51" s="11">
        <v>15.009986724234849</v>
      </c>
    </row>
    <row r="52" spans="2:15">
      <c r="B52" s="12"/>
      <c r="C52" s="15" t="s">
        <v>45</v>
      </c>
      <c r="D52" s="46">
        <v>38086</v>
      </c>
      <c r="E52" s="46">
        <v>83430</v>
      </c>
      <c r="F52" s="39"/>
      <c r="G52" s="34">
        <v>1468</v>
      </c>
      <c r="H52" s="8"/>
      <c r="I52" s="9"/>
      <c r="J52" s="34">
        <v>1842</v>
      </c>
      <c r="K52" s="10"/>
      <c r="L52" s="11">
        <f t="shared" si="0"/>
        <v>22.07838906868033</v>
      </c>
      <c r="M52" s="11">
        <v>22.093968071886053</v>
      </c>
    </row>
    <row r="53" spans="2:15">
      <c r="B53" s="12"/>
      <c r="C53" s="15" t="s">
        <v>46</v>
      </c>
      <c r="D53" s="46">
        <v>36790</v>
      </c>
      <c r="E53" s="46">
        <v>76751</v>
      </c>
      <c r="F53" s="39"/>
      <c r="G53" s="34">
        <v>1676</v>
      </c>
      <c r="H53" s="8"/>
      <c r="I53" s="9"/>
      <c r="J53" s="34">
        <v>2073</v>
      </c>
      <c r="K53" s="10"/>
      <c r="L53" s="11">
        <f t="shared" si="0"/>
        <v>27.009420072702635</v>
      </c>
      <c r="M53" s="11">
        <v>26.684307740676211</v>
      </c>
    </row>
    <row r="54" spans="2:15">
      <c r="B54" s="12"/>
      <c r="C54" s="15" t="s">
        <v>47</v>
      </c>
      <c r="D54" s="46">
        <v>53101</v>
      </c>
      <c r="E54" s="46">
        <v>114551</v>
      </c>
      <c r="F54" s="39"/>
      <c r="G54" s="34">
        <v>1720</v>
      </c>
      <c r="H54" s="8"/>
      <c r="I54" s="9"/>
      <c r="J54" s="34">
        <v>2128</v>
      </c>
      <c r="K54" s="10"/>
      <c r="L54" s="11">
        <f t="shared" si="0"/>
        <v>18.576878420965333</v>
      </c>
      <c r="M54" s="11">
        <v>18.817789780894714</v>
      </c>
    </row>
    <row r="55" spans="2:15">
      <c r="B55" s="12"/>
      <c r="C55" s="15" t="s">
        <v>48</v>
      </c>
      <c r="D55" s="46">
        <v>31245</v>
      </c>
      <c r="E55" s="46">
        <v>69338</v>
      </c>
      <c r="F55" s="39"/>
      <c r="G55" s="34">
        <v>1264</v>
      </c>
      <c r="H55" s="8"/>
      <c r="I55" s="9"/>
      <c r="J55" s="34">
        <v>1627</v>
      </c>
      <c r="K55" s="10"/>
      <c r="L55" s="11">
        <f t="shared" si="0"/>
        <v>23.464766794542676</v>
      </c>
      <c r="M55" s="11">
        <v>23.69505001650473</v>
      </c>
    </row>
    <row r="56" spans="2:15">
      <c r="B56" s="12"/>
      <c r="C56" s="15" t="s">
        <v>49</v>
      </c>
      <c r="D56" s="46">
        <v>71896</v>
      </c>
      <c r="E56" s="46">
        <v>146772</v>
      </c>
      <c r="F56" s="39"/>
      <c r="G56" s="34">
        <v>2074</v>
      </c>
      <c r="H56" s="8"/>
      <c r="I56" s="9"/>
      <c r="J56" s="34">
        <v>2545</v>
      </c>
      <c r="K56" s="10"/>
      <c r="L56" s="11">
        <f t="shared" si="0"/>
        <v>17.339819584116864</v>
      </c>
      <c r="M56" s="11">
        <v>17.322468622679171</v>
      </c>
    </row>
    <row r="57" spans="2:15">
      <c r="B57" s="12"/>
      <c r="C57" s="15" t="s">
        <v>50</v>
      </c>
      <c r="D57" s="46">
        <v>42475</v>
      </c>
      <c r="E57" s="46">
        <v>95397</v>
      </c>
      <c r="F57" s="39"/>
      <c r="G57" s="34">
        <v>906</v>
      </c>
      <c r="H57" s="8"/>
      <c r="I57" s="9"/>
      <c r="J57" s="34">
        <v>1133</v>
      </c>
      <c r="K57" s="10"/>
      <c r="L57" s="11">
        <f t="shared" si="0"/>
        <v>11.876683753157856</v>
      </c>
      <c r="M57" s="11">
        <v>12.38295633876907</v>
      </c>
    </row>
    <row r="58" spans="2:15">
      <c r="B58" s="12"/>
      <c r="C58" s="15" t="s">
        <v>51</v>
      </c>
      <c r="D58" s="46">
        <v>24984</v>
      </c>
      <c r="E58" s="46">
        <v>53539</v>
      </c>
      <c r="F58" s="39"/>
      <c r="G58" s="34">
        <v>667</v>
      </c>
      <c r="H58" s="8"/>
      <c r="I58" s="9"/>
      <c r="J58" s="34">
        <v>836</v>
      </c>
      <c r="K58" s="10"/>
      <c r="L58" s="11">
        <f t="shared" si="0"/>
        <v>15.614785483479332</v>
      </c>
      <c r="M58" s="11">
        <v>15.562174236783321</v>
      </c>
    </row>
    <row r="59" spans="2:15">
      <c r="B59" s="12"/>
      <c r="C59" s="15" t="s">
        <v>52</v>
      </c>
      <c r="D59" s="46">
        <v>33460</v>
      </c>
      <c r="E59" s="46">
        <v>77898</v>
      </c>
      <c r="F59" s="39"/>
      <c r="G59" s="34">
        <v>794</v>
      </c>
      <c r="H59" s="8"/>
      <c r="I59" s="9"/>
      <c r="J59" s="34">
        <v>1031</v>
      </c>
      <c r="K59" s="10"/>
      <c r="L59" s="11">
        <f t="shared" si="0"/>
        <v>13.235256360882179</v>
      </c>
      <c r="M59" s="11">
        <v>12.81087075679741</v>
      </c>
    </row>
    <row r="60" spans="2:15">
      <c r="B60" s="12"/>
      <c r="C60" s="15" t="s">
        <v>53</v>
      </c>
      <c r="D60" s="46">
        <v>100635</v>
      </c>
      <c r="E60" s="46">
        <v>208089</v>
      </c>
      <c r="F60" s="39"/>
      <c r="G60" s="34">
        <v>3123</v>
      </c>
      <c r="H60" s="8"/>
      <c r="I60" s="9"/>
      <c r="J60" s="34">
        <v>3832</v>
      </c>
      <c r="K60" s="10"/>
      <c r="L60" s="11">
        <f t="shared" si="0"/>
        <v>18.415197343444394</v>
      </c>
      <c r="M60" s="11">
        <v>18.896097953364258</v>
      </c>
    </row>
    <row r="61" spans="2:15">
      <c r="B61" s="12"/>
      <c r="C61" s="15"/>
      <c r="D61" s="47"/>
      <c r="E61" s="47"/>
      <c r="F61" s="39"/>
      <c r="G61" s="35"/>
      <c r="H61" s="8"/>
      <c r="I61" s="9"/>
      <c r="J61" s="35"/>
      <c r="K61" s="10"/>
      <c r="L61" s="14"/>
      <c r="M61" s="14"/>
    </row>
    <row r="62" spans="2:15">
      <c r="B62" s="50" t="s">
        <v>54</v>
      </c>
      <c r="C62" s="51"/>
      <c r="D62" s="46">
        <v>22346</v>
      </c>
      <c r="E62" s="46">
        <v>53381</v>
      </c>
      <c r="F62" s="40"/>
      <c r="G62" s="34">
        <v>675</v>
      </c>
      <c r="H62" s="8"/>
      <c r="I62" s="9"/>
      <c r="J62" s="34">
        <v>868</v>
      </c>
      <c r="K62" s="10"/>
      <c r="L62" s="11">
        <f t="shared" si="0"/>
        <v>16.260467207433354</v>
      </c>
      <c r="M62" s="11">
        <v>16.238936414472466</v>
      </c>
      <c r="O62" s="48"/>
    </row>
    <row r="63" spans="2:15">
      <c r="B63" s="12"/>
      <c r="C63" s="15" t="s">
        <v>55</v>
      </c>
      <c r="D63" s="46">
        <v>13657</v>
      </c>
      <c r="E63" s="46">
        <v>31104</v>
      </c>
      <c r="F63" s="39"/>
      <c r="G63" s="34">
        <v>520</v>
      </c>
      <c r="H63" s="8"/>
      <c r="I63" s="9"/>
      <c r="J63" s="34">
        <v>686</v>
      </c>
      <c r="K63" s="10"/>
      <c r="L63" s="11">
        <f t="shared" si="0"/>
        <v>22.055041152263374</v>
      </c>
      <c r="M63" s="11">
        <v>22.344580318842436</v>
      </c>
    </row>
    <row r="64" spans="2:15">
      <c r="B64" s="12"/>
      <c r="C64" s="15" t="s">
        <v>56</v>
      </c>
      <c r="D64" s="46">
        <v>6113</v>
      </c>
      <c r="E64" s="46">
        <v>16304</v>
      </c>
      <c r="F64" s="39"/>
      <c r="G64" s="34">
        <v>80</v>
      </c>
      <c r="H64" s="8"/>
      <c r="I64" s="9"/>
      <c r="J64" s="34">
        <v>104</v>
      </c>
      <c r="K64" s="10"/>
      <c r="L64" s="11">
        <f t="shared" si="0"/>
        <v>6.3788027477919531</v>
      </c>
      <c r="M64" s="11">
        <v>6.4399638880529642</v>
      </c>
    </row>
    <row r="65" spans="2:15">
      <c r="B65" s="12"/>
      <c r="C65" s="15" t="s">
        <v>57</v>
      </c>
      <c r="D65" s="46">
        <v>766</v>
      </c>
      <c r="E65" s="46">
        <v>1790</v>
      </c>
      <c r="F65" s="39"/>
      <c r="G65" s="34">
        <v>18</v>
      </c>
      <c r="H65" s="8"/>
      <c r="I65" s="9"/>
      <c r="J65" s="34">
        <v>18</v>
      </c>
      <c r="K65" s="10"/>
      <c r="L65" s="11">
        <f t="shared" si="0"/>
        <v>10.05586592178771</v>
      </c>
      <c r="M65" s="11">
        <v>8.7098530212302681</v>
      </c>
    </row>
    <row r="66" spans="2:15">
      <c r="B66" s="12"/>
      <c r="C66" s="15" t="s">
        <v>58</v>
      </c>
      <c r="D66" s="46">
        <v>1810</v>
      </c>
      <c r="E66" s="46">
        <v>4183</v>
      </c>
      <c r="F66" s="39"/>
      <c r="G66" s="34">
        <v>56</v>
      </c>
      <c r="H66" s="8"/>
      <c r="I66" s="9"/>
      <c r="J66" s="34">
        <v>59</v>
      </c>
      <c r="K66" s="10"/>
      <c r="L66" s="11">
        <f t="shared" si="0"/>
        <v>14.104709538608654</v>
      </c>
      <c r="M66" s="11">
        <v>12.743280815569971</v>
      </c>
    </row>
    <row r="67" spans="2:15">
      <c r="B67" s="12"/>
      <c r="C67" s="15" t="s">
        <v>82</v>
      </c>
      <c r="D67" s="47"/>
      <c r="E67" s="47"/>
      <c r="F67" s="41" t="s">
        <v>80</v>
      </c>
      <c r="G67" s="34">
        <v>1</v>
      </c>
      <c r="H67" s="16"/>
      <c r="I67" s="17"/>
      <c r="J67" s="34">
        <v>1</v>
      </c>
      <c r="K67" s="18" t="s">
        <v>81</v>
      </c>
      <c r="L67" s="11"/>
      <c r="M67" s="11"/>
    </row>
    <row r="68" spans="2:15">
      <c r="B68" s="50" t="s">
        <v>59</v>
      </c>
      <c r="C68" s="51"/>
      <c r="D68" s="46">
        <v>12136</v>
      </c>
      <c r="E68" s="46">
        <v>22348</v>
      </c>
      <c r="F68" s="40"/>
      <c r="G68" s="34">
        <v>428</v>
      </c>
      <c r="H68" s="8"/>
      <c r="I68" s="9"/>
      <c r="J68" s="34">
        <v>479</v>
      </c>
      <c r="K68" s="10"/>
      <c r="L68" s="11">
        <f t="shared" si="0"/>
        <v>21.433685340970111</v>
      </c>
      <c r="M68" s="11">
        <v>20.900461551859269</v>
      </c>
      <c r="O68" s="48"/>
    </row>
    <row r="69" spans="2:15">
      <c r="B69" s="60" t="s">
        <v>60</v>
      </c>
      <c r="C69" s="61"/>
      <c r="D69" s="46">
        <v>5499</v>
      </c>
      <c r="E69" s="46">
        <v>10529</v>
      </c>
      <c r="F69" s="42"/>
      <c r="G69" s="34">
        <v>161</v>
      </c>
      <c r="H69" s="8"/>
      <c r="I69" s="9"/>
      <c r="J69" s="34">
        <v>184</v>
      </c>
      <c r="K69" s="10"/>
      <c r="L69" s="11">
        <f t="shared" si="0"/>
        <v>17.475543736347234</v>
      </c>
      <c r="M69" s="11">
        <v>16.888150609080842</v>
      </c>
      <c r="O69" s="48"/>
    </row>
    <row r="70" spans="2:15">
      <c r="B70" s="12"/>
      <c r="C70" s="15" t="s">
        <v>61</v>
      </c>
      <c r="D70" s="46">
        <v>3368</v>
      </c>
      <c r="E70" s="46">
        <v>6343</v>
      </c>
      <c r="F70" s="39"/>
      <c r="G70" s="34">
        <v>129</v>
      </c>
      <c r="H70" s="8"/>
      <c r="I70" s="9"/>
      <c r="J70" s="34">
        <v>149</v>
      </c>
      <c r="K70" s="10"/>
      <c r="L70" s="11">
        <f t="shared" si="0"/>
        <v>23.490461926533186</v>
      </c>
      <c r="M70" s="11">
        <v>23.432744978697503</v>
      </c>
    </row>
    <row r="71" spans="2:15">
      <c r="B71" s="12"/>
      <c r="C71" s="15" t="s">
        <v>62</v>
      </c>
      <c r="D71" s="46">
        <v>193</v>
      </c>
      <c r="E71" s="46">
        <v>315</v>
      </c>
      <c r="F71" s="39"/>
      <c r="G71" s="34">
        <v>2</v>
      </c>
      <c r="H71" s="8"/>
      <c r="I71" s="9"/>
      <c r="J71" s="34">
        <v>2</v>
      </c>
      <c r="K71" s="10"/>
      <c r="L71" s="11">
        <f t="shared" si="0"/>
        <v>6.3492063492063489</v>
      </c>
      <c r="M71" s="11">
        <v>3.0959752321981426</v>
      </c>
    </row>
    <row r="72" spans="2:15">
      <c r="B72" s="12"/>
      <c r="C72" s="15" t="s">
        <v>63</v>
      </c>
      <c r="D72" s="46">
        <v>1126</v>
      </c>
      <c r="E72" s="46">
        <v>2174</v>
      </c>
      <c r="F72" s="39"/>
      <c r="G72" s="34">
        <v>20</v>
      </c>
      <c r="H72" s="8"/>
      <c r="I72" s="9"/>
      <c r="J72" s="34">
        <v>22</v>
      </c>
      <c r="K72" s="10"/>
      <c r="L72" s="11">
        <f t="shared" si="0"/>
        <v>10.119595216191351</v>
      </c>
      <c r="M72" s="11">
        <v>7.1684587813620073</v>
      </c>
    </row>
    <row r="73" spans="2:15">
      <c r="B73" s="12"/>
      <c r="C73" s="15" t="s">
        <v>64</v>
      </c>
      <c r="D73" s="46">
        <v>812</v>
      </c>
      <c r="E73" s="46">
        <v>1697</v>
      </c>
      <c r="F73" s="39"/>
      <c r="G73" s="34">
        <v>10</v>
      </c>
      <c r="H73" s="8"/>
      <c r="I73" s="9"/>
      <c r="J73" s="34">
        <v>11</v>
      </c>
      <c r="K73" s="10"/>
      <c r="L73" s="11">
        <f t="shared" ref="L73:L84" si="1">J73/E73*1000</f>
        <v>6.4820271066588102</v>
      </c>
      <c r="M73" s="11">
        <v>7.0216500877706256</v>
      </c>
    </row>
    <row r="74" spans="2:15">
      <c r="B74" s="12"/>
      <c r="C74" s="15"/>
      <c r="D74" s="47"/>
      <c r="E74" s="47"/>
      <c r="F74" s="39"/>
      <c r="G74" s="35"/>
      <c r="H74" s="8"/>
      <c r="I74" s="9"/>
      <c r="J74" s="35"/>
      <c r="K74" s="10"/>
      <c r="L74" s="14"/>
      <c r="M74" s="14"/>
    </row>
    <row r="75" spans="2:15">
      <c r="B75" s="60" t="s">
        <v>65</v>
      </c>
      <c r="C75" s="61"/>
      <c r="D75" s="46">
        <v>1459</v>
      </c>
      <c r="E75" s="46">
        <v>2349</v>
      </c>
      <c r="F75" s="42"/>
      <c r="G75" s="34">
        <v>44</v>
      </c>
      <c r="H75" s="8"/>
      <c r="I75" s="9"/>
      <c r="J75" s="34">
        <v>49</v>
      </c>
      <c r="K75" s="10"/>
      <c r="L75" s="11">
        <f t="shared" si="1"/>
        <v>20.859940400170288</v>
      </c>
      <c r="M75" s="11">
        <v>19.834710743801654</v>
      </c>
      <c r="O75" s="48"/>
    </row>
    <row r="76" spans="2:15">
      <c r="B76" s="12"/>
      <c r="C76" s="15" t="s">
        <v>66</v>
      </c>
      <c r="D76" s="46">
        <v>1275</v>
      </c>
      <c r="E76" s="46">
        <v>2050</v>
      </c>
      <c r="F76" s="39"/>
      <c r="G76" s="34">
        <v>43</v>
      </c>
      <c r="H76" s="8"/>
      <c r="I76" s="9"/>
      <c r="J76" s="34">
        <v>48</v>
      </c>
      <c r="K76" s="10"/>
      <c r="L76" s="11">
        <f t="shared" si="1"/>
        <v>23.414634146341463</v>
      </c>
      <c r="M76" s="11">
        <v>22.27488151658768</v>
      </c>
    </row>
    <row r="77" spans="2:15">
      <c r="B77" s="12"/>
      <c r="C77" s="15" t="s">
        <v>67</v>
      </c>
      <c r="D77" s="46">
        <v>184</v>
      </c>
      <c r="E77" s="46">
        <v>299</v>
      </c>
      <c r="F77" s="39"/>
      <c r="G77" s="34">
        <v>1</v>
      </c>
      <c r="H77" s="8"/>
      <c r="I77" s="9"/>
      <c r="J77" s="34">
        <v>1</v>
      </c>
      <c r="K77" s="10"/>
      <c r="L77" s="11">
        <f t="shared" si="1"/>
        <v>3.3444816053511706</v>
      </c>
      <c r="M77" s="11">
        <v>3.225806451612903</v>
      </c>
    </row>
    <row r="78" spans="2:15">
      <c r="B78" s="12"/>
      <c r="C78" s="15"/>
      <c r="D78" s="47"/>
      <c r="E78" s="47"/>
      <c r="F78" s="39"/>
      <c r="G78" s="35"/>
      <c r="H78" s="8"/>
      <c r="I78" s="9"/>
      <c r="J78" s="35"/>
      <c r="K78" s="10"/>
      <c r="L78" s="14"/>
      <c r="M78" s="14"/>
    </row>
    <row r="79" spans="2:15">
      <c r="B79" s="60" t="s">
        <v>68</v>
      </c>
      <c r="C79" s="61"/>
      <c r="D79" s="46">
        <v>3716</v>
      </c>
      <c r="E79" s="46">
        <v>6675</v>
      </c>
      <c r="F79" s="42"/>
      <c r="G79" s="34">
        <v>209</v>
      </c>
      <c r="H79" s="8"/>
      <c r="I79" s="9"/>
      <c r="J79" s="34">
        <v>232</v>
      </c>
      <c r="K79" s="10"/>
      <c r="L79" s="11">
        <f t="shared" si="1"/>
        <v>34.756554307116104</v>
      </c>
      <c r="M79" s="11">
        <v>33.522810085993299</v>
      </c>
      <c r="O79" s="48"/>
    </row>
    <row r="80" spans="2:15">
      <c r="B80" s="12"/>
      <c r="C80" s="15" t="s">
        <v>69</v>
      </c>
      <c r="D80" s="46">
        <v>3594</v>
      </c>
      <c r="E80" s="46">
        <v>6512</v>
      </c>
      <c r="F80" s="39"/>
      <c r="G80" s="34">
        <v>207</v>
      </c>
      <c r="H80" s="8"/>
      <c r="I80" s="9"/>
      <c r="J80" s="34">
        <v>230</v>
      </c>
      <c r="K80" s="10"/>
      <c r="L80" s="11">
        <f t="shared" si="1"/>
        <v>35.319410319410323</v>
      </c>
      <c r="M80" s="11">
        <v>34.21996413628213</v>
      </c>
    </row>
    <row r="81" spans="2:15">
      <c r="B81" s="12"/>
      <c r="C81" s="15" t="s">
        <v>70</v>
      </c>
      <c r="D81" s="46">
        <v>122</v>
      </c>
      <c r="E81" s="46">
        <v>163</v>
      </c>
      <c r="F81" s="39"/>
      <c r="G81" s="34">
        <v>2</v>
      </c>
      <c r="H81" s="8"/>
      <c r="I81" s="9"/>
      <c r="J81" s="34">
        <v>2</v>
      </c>
      <c r="K81" s="10"/>
      <c r="L81" s="11">
        <f t="shared" si="1"/>
        <v>12.269938650306749</v>
      </c>
      <c r="M81" s="11">
        <v>5.9171597633136095</v>
      </c>
    </row>
    <row r="82" spans="2:15">
      <c r="B82" s="12"/>
      <c r="C82" s="15"/>
      <c r="D82" s="47"/>
      <c r="E82" s="47"/>
      <c r="F82" s="39"/>
      <c r="G82" s="35"/>
      <c r="H82" s="8"/>
      <c r="I82" s="9"/>
      <c r="J82" s="35">
        <v>0</v>
      </c>
      <c r="K82" s="10"/>
      <c r="L82" s="14"/>
      <c r="M82" s="14"/>
    </row>
    <row r="83" spans="2:15">
      <c r="B83" s="60" t="s">
        <v>71</v>
      </c>
      <c r="C83" s="61"/>
      <c r="D83" s="46">
        <v>1462</v>
      </c>
      <c r="E83" s="46">
        <v>2795</v>
      </c>
      <c r="F83" s="42"/>
      <c r="G83" s="34">
        <v>14</v>
      </c>
      <c r="H83" s="8"/>
      <c r="I83" s="9"/>
      <c r="J83" s="34">
        <v>14</v>
      </c>
      <c r="K83" s="10"/>
      <c r="L83" s="11">
        <f t="shared" si="1"/>
        <v>5.0089445438282647</v>
      </c>
      <c r="M83" s="11">
        <v>6.6690066690066692</v>
      </c>
      <c r="O83" s="48"/>
    </row>
    <row r="84" spans="2:15">
      <c r="B84" s="19"/>
      <c r="C84" s="20" t="s">
        <v>72</v>
      </c>
      <c r="D84" s="49">
        <v>1462</v>
      </c>
      <c r="E84" s="49">
        <v>2795</v>
      </c>
      <c r="F84" s="43"/>
      <c r="G84" s="36">
        <v>14</v>
      </c>
      <c r="H84" s="21"/>
      <c r="I84" s="22"/>
      <c r="J84" s="36">
        <v>14</v>
      </c>
      <c r="K84" s="23"/>
      <c r="L84" s="24">
        <f t="shared" si="1"/>
        <v>5.0089445438282647</v>
      </c>
      <c r="M84" s="24">
        <v>6.6690066690066692</v>
      </c>
    </row>
    <row r="85" spans="2:15">
      <c r="B85" s="25" t="s">
        <v>76</v>
      </c>
      <c r="C85" s="26"/>
      <c r="D85" s="26"/>
      <c r="E85" s="26"/>
      <c r="F85" s="27"/>
      <c r="G85" s="26"/>
      <c r="H85" s="26"/>
      <c r="I85" s="26"/>
      <c r="J85" s="26"/>
      <c r="K85" s="26"/>
      <c r="L85" s="26"/>
      <c r="M85" s="26"/>
      <c r="N85" s="26"/>
      <c r="O85" s="32"/>
    </row>
    <row r="86" spans="2:15">
      <c r="B86" s="25" t="s">
        <v>83</v>
      </c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32"/>
    </row>
    <row r="87" spans="2:15">
      <c r="B87" s="25" t="s">
        <v>84</v>
      </c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32"/>
    </row>
    <row r="88" spans="2:15">
      <c r="B88" s="25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32"/>
    </row>
  </sheetData>
  <mergeCells count="18">
    <mergeCell ref="B68:C68"/>
    <mergeCell ref="B69:C69"/>
    <mergeCell ref="B75:C75"/>
    <mergeCell ref="B79:C79"/>
    <mergeCell ref="B83:C83"/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榎本　裕子</cp:lastModifiedBy>
  <cp:lastPrinted>2019-05-17T06:30:14Z</cp:lastPrinted>
  <dcterms:created xsi:type="dcterms:W3CDTF">2018-05-08T09:06:54Z</dcterms:created>
  <dcterms:modified xsi:type="dcterms:W3CDTF">2025-07-30T06:17:33Z</dcterms:modified>
</cp:coreProperties>
</file>