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10.226.113.52\送迎バス\18_消費税仕入れ税額控除\様式\"/>
    </mc:Choice>
  </mc:AlternateContent>
  <xr:revisionPtr revIDLastSave="0" documentId="13_ncr:1_{00D7C29D-F21C-4052-8B5C-412CBB973F30}" xr6:coauthVersionLast="47" xr6:coauthVersionMax="47" xr10:uidLastSave="{00000000-0000-0000-0000-000000000000}"/>
  <bookViews>
    <workbookView xWindow="-108" yWindow="-108" windowWidth="23256" windowHeight="12456" tabRatio="749" xr2:uid="{00000000-000D-0000-FFFF-FFFF00000000}"/>
  </bookViews>
  <sheets>
    <sheet name="別記第６号様式（消費税仕入控除税額報告書）" sheetId="68" r:id="rId1"/>
    <sheet name="計算用" sheetId="21" state="hidden" r:id="rId2"/>
  </sheets>
  <definedNames>
    <definedName name="_xlnm.Print_Area" localSheetId="0">'別記第６号様式（消費税仕入控除税額報告書）'!$A$1:$L$37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21" l="1"/>
  <c r="B23" i="21"/>
  <c r="D10" i="21"/>
  <c r="B10" i="21"/>
  <c r="B39" i="21"/>
  <c r="G39" i="21" l="1"/>
  <c r="D36" i="21" l="1"/>
  <c r="D35" i="21"/>
  <c r="D34" i="21"/>
  <c r="D33" i="21"/>
  <c r="D32" i="21"/>
  <c r="D31" i="21"/>
  <c r="D30" i="21"/>
  <c r="D29" i="21"/>
  <c r="D28" i="21"/>
  <c r="D27" i="21"/>
  <c r="D26" i="21"/>
  <c r="D25" i="21"/>
  <c r="D24" i="21"/>
  <c r="D11" i="21"/>
  <c r="H39" i="21" l="1"/>
  <c r="C12" i="21" l="1"/>
  <c r="C13" i="21"/>
  <c r="C14" i="21"/>
  <c r="C15" i="21"/>
  <c r="C16" i="21"/>
  <c r="C17" i="21"/>
  <c r="C18" i="21"/>
  <c r="C20" i="21"/>
  <c r="C21" i="21"/>
  <c r="B36" i="21" l="1"/>
  <c r="C36" i="21" s="1"/>
  <c r="B35" i="21"/>
  <c r="B34" i="21"/>
  <c r="C34" i="21" s="1"/>
  <c r="B33" i="21"/>
  <c r="C33" i="21" s="1"/>
  <c r="B32" i="21"/>
  <c r="C32" i="21" s="1"/>
  <c r="B31" i="21"/>
  <c r="C31" i="21" s="1"/>
  <c r="B30" i="21"/>
  <c r="C30" i="21" s="1"/>
  <c r="B29" i="21"/>
  <c r="C29" i="21" s="1"/>
  <c r="B28" i="21"/>
  <c r="C28" i="21" s="1"/>
  <c r="B27" i="21"/>
  <c r="C27" i="21" s="1"/>
  <c r="B26" i="21"/>
  <c r="C26" i="21" s="1"/>
  <c r="B25" i="21"/>
  <c r="C25" i="21" s="1"/>
  <c r="B24" i="21"/>
  <c r="C24" i="21" s="1"/>
  <c r="C23" i="21"/>
  <c r="B11" i="21"/>
  <c r="C11" i="21" s="1"/>
  <c r="C10" i="21"/>
  <c r="C9" i="21"/>
  <c r="C8" i="21"/>
  <c r="C7" i="21"/>
  <c r="C6" i="21"/>
  <c r="C5" i="21"/>
  <c r="C4" i="21"/>
  <c r="C3" i="21"/>
  <c r="C2" i="21"/>
  <c r="C35" i="21" l="1"/>
</calcChain>
</file>

<file path=xl/sharedStrings.xml><?xml version="1.0" encoding="utf-8"?>
<sst xmlns="http://schemas.openxmlformats.org/spreadsheetml/2006/main" count="99" uniqueCount="64">
  <si>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</si>
  <si>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</si>
  <si>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</si>
  <si>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</si>
  <si>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</si>
  <si>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</si>
  <si>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</si>
  <si>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</si>
  <si>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</si>
  <si>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</si>
  <si>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</si>
  <si>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</si>
  <si>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</si>
  <si>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</si>
  <si>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</si>
  <si>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</si>
  <si>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</si>
  <si>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</si>
  <si>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</si>
  <si>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</si>
  <si>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</si>
  <si>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</si>
  <si>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</si>
  <si>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</si>
  <si>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</si>
  <si>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</si>
  <si>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</si>
  <si>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</si>
  <si>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</si>
  <si>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</si>
  <si>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</si>
  <si>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</si>
  <si>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</si>
  <si>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</si>
  <si>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</si>
  <si>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(2)共通</t>
    <rPh sb="3" eb="5">
      <t>キョウツウ</t>
    </rPh>
    <phoneticPr fontId="2"/>
  </si>
  <si>
    <t>①</t>
    <phoneticPr fontId="2"/>
  </si>
  <si>
    <t>②</t>
    <phoneticPr fontId="2"/>
  </si>
  <si>
    <t>③</t>
    <phoneticPr fontId="2"/>
  </si>
  <si>
    <t>④</t>
    <phoneticPr fontId="2"/>
  </si>
  <si>
    <t>単価１</t>
    <rPh sb="0" eb="2">
      <t>タンカ</t>
    </rPh>
    <phoneticPr fontId="2"/>
  </si>
  <si>
    <t>単価2</t>
    <rPh sb="0" eb="2">
      <t>タンカ</t>
    </rPh>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</si>
  <si>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</si>
  <si>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分類</t>
    <rPh sb="0" eb="2">
      <t>ブンルイ</t>
    </rPh>
    <phoneticPr fontId="2"/>
  </si>
  <si>
    <t>居宅療養管理指導事業所</t>
    <rPh sb="8" eb="11">
      <t>ジギョウショ</t>
    </rPh>
    <phoneticPr fontId="2"/>
  </si>
  <si>
    <t>※本シートは絶対に編集しないこと。</t>
    <rPh sb="1" eb="2">
      <t>ホン</t>
    </rPh>
    <rPh sb="6" eb="8">
      <t>ゼッタイ</t>
    </rPh>
    <rPh sb="9" eb="11">
      <t>ヘンシュウ</t>
    </rPh>
    <phoneticPr fontId="2"/>
  </si>
  <si>
    <t>⑤</t>
    <phoneticPr fontId="2"/>
  </si>
  <si>
    <t>非該当</t>
    <rPh sb="0" eb="3">
      <t>ヒガイトウ</t>
    </rPh>
    <phoneticPr fontId="2"/>
  </si>
  <si>
    <t>該当</t>
    <rPh sb="0" eb="2">
      <t>ガイトウ</t>
    </rPh>
    <phoneticPr fontId="2"/>
  </si>
  <si>
    <t>所在地</t>
    <rPh sb="0" eb="3">
      <t>ショザイチ</t>
    </rPh>
    <phoneticPr fontId="2"/>
  </si>
  <si>
    <t>名称</t>
    <rPh sb="0" eb="2">
      <t>メイショウ</t>
    </rPh>
    <phoneticPr fontId="2"/>
  </si>
  <si>
    <t>代表者職氏名</t>
    <rPh sb="0" eb="3">
      <t>ダイヒョウシャ</t>
    </rPh>
    <rPh sb="3" eb="4">
      <t>ショク</t>
    </rPh>
    <rPh sb="4" eb="6">
      <t>シメイ</t>
    </rPh>
    <rPh sb="5" eb="6">
      <t>メイ</t>
    </rPh>
    <phoneticPr fontId="2"/>
  </si>
  <si>
    <t>金</t>
    <rPh sb="0" eb="1">
      <t>キン</t>
    </rPh>
    <phoneticPr fontId="2"/>
  </si>
  <si>
    <t>円</t>
    <rPh sb="0" eb="1">
      <t>エン</t>
    </rPh>
    <phoneticPr fontId="2"/>
  </si>
  <si>
    <t>　　東京都知事　殿</t>
    <phoneticPr fontId="2"/>
  </si>
  <si>
    <t>消費税仕入控除税額報告書</t>
    <phoneticPr fontId="2"/>
  </si>
  <si>
    <t>（消費税の申告により確定した消費税仕入控除税額（要補助金返還相当額））</t>
    <rPh sb="1" eb="4">
      <t>ショウヒゼイ</t>
    </rPh>
    <rPh sb="5" eb="7">
      <t>シンコク</t>
    </rPh>
    <rPh sb="10" eb="12">
      <t>カクテイ</t>
    </rPh>
    <rPh sb="14" eb="17">
      <t>ショウヒゼイ</t>
    </rPh>
    <rPh sb="17" eb="19">
      <t>シイレ</t>
    </rPh>
    <rPh sb="19" eb="21">
      <t>コウジョ</t>
    </rPh>
    <rPh sb="21" eb="23">
      <t>ゼイガク</t>
    </rPh>
    <rPh sb="24" eb="25">
      <t>ヨウ</t>
    </rPh>
    <rPh sb="25" eb="28">
      <t>ホジョキン</t>
    </rPh>
    <rPh sb="28" eb="30">
      <t>ヘンカン</t>
    </rPh>
    <rPh sb="30" eb="32">
      <t>ソウトウ</t>
    </rPh>
    <rPh sb="32" eb="33">
      <t>ガク</t>
    </rPh>
    <phoneticPr fontId="2"/>
  </si>
  <si>
    <t>２　補助事業の確定額</t>
    <rPh sb="2" eb="4">
      <t>ホジョ</t>
    </rPh>
    <rPh sb="4" eb="6">
      <t>ジギョウ</t>
    </rPh>
    <rPh sb="7" eb="9">
      <t>カクテイ</t>
    </rPh>
    <rPh sb="9" eb="10">
      <t>ガク</t>
    </rPh>
    <phoneticPr fontId="2"/>
  </si>
  <si>
    <t>３　補助金返還相当額</t>
    <rPh sb="2" eb="5">
      <t>ホジョキン</t>
    </rPh>
    <rPh sb="5" eb="7">
      <t>ヘンカン</t>
    </rPh>
    <rPh sb="7" eb="9">
      <t>ソウトウ</t>
    </rPh>
    <rPh sb="9" eb="10">
      <t>ガク</t>
    </rPh>
    <phoneticPr fontId="2"/>
  </si>
  <si>
    <t>４　精算内訳等</t>
    <rPh sb="2" eb="4">
      <t>セイサン</t>
    </rPh>
    <rPh sb="4" eb="6">
      <t>ウチワケ</t>
    </rPh>
    <rPh sb="6" eb="7">
      <t>ナド</t>
    </rPh>
    <phoneticPr fontId="2"/>
  </si>
  <si>
    <t>（３の消費税仕入控除税額の積算内訳を添付）</t>
    <rPh sb="3" eb="6">
      <t>ショウヒゼイ</t>
    </rPh>
    <rPh sb="6" eb="8">
      <t>シイレ</t>
    </rPh>
    <rPh sb="8" eb="10">
      <t>コウジョ</t>
    </rPh>
    <rPh sb="10" eb="12">
      <t>ゼイガク</t>
    </rPh>
    <rPh sb="13" eb="15">
      <t>セキサン</t>
    </rPh>
    <rPh sb="15" eb="17">
      <t>ウチワケ</t>
    </rPh>
    <rPh sb="18" eb="20">
      <t>テンプ</t>
    </rPh>
    <phoneticPr fontId="2"/>
  </si>
  <si>
    <t>別記第６号様式</t>
    <rPh sb="0" eb="2">
      <t>ベッキ</t>
    </rPh>
    <rPh sb="2" eb="3">
      <t>ダイ</t>
    </rPh>
    <rPh sb="4" eb="5">
      <t>ゴウ</t>
    </rPh>
    <rPh sb="5" eb="7">
      <t>ヨウシキ</t>
    </rPh>
    <phoneticPr fontId="2"/>
  </si>
  <si>
    <t>１　法人の名称</t>
    <rPh sb="2" eb="4">
      <t>ホウジン</t>
    </rPh>
    <phoneticPr fontId="2"/>
  </si>
  <si>
    <t>　令和　　年　　月　　日付５福祉高介第　　　　号で交付決定を受けた令和５年度送迎バス等安全対策支援事業補助金に係る消費税仕入控除税額について、下記のとおり報告します。</t>
    <rPh sb="14" eb="16">
      <t>フクシ</t>
    </rPh>
    <rPh sb="16" eb="17">
      <t>コウ</t>
    </rPh>
    <rPh sb="17" eb="18">
      <t>スケ</t>
    </rPh>
    <rPh sb="18" eb="19">
      <t>ダイ</t>
    </rPh>
    <rPh sb="36" eb="38">
      <t>ネンド</t>
    </rPh>
    <rPh sb="38" eb="40">
      <t>ソウゲイ</t>
    </rPh>
    <rPh sb="42" eb="43">
      <t>トウ</t>
    </rPh>
    <rPh sb="43" eb="45">
      <t>アンゼン</t>
    </rPh>
    <rPh sb="45" eb="47">
      <t>タイサク</t>
    </rPh>
    <rPh sb="47" eb="49">
      <t>シエン</t>
    </rPh>
    <rPh sb="49" eb="51">
      <t>ジギョウ</t>
    </rPh>
    <rPh sb="51" eb="54">
      <t>ホジョキン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</si>
</sst>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sz val="8"/>
      <name val="ＭＳ Ｐ明朝"/>
      <family val="1"/>
      <charset val="128"/>
    </font>
    <font>
      <sz val="8"/>
      <name val="ＭＳ Ｐゴシック"/>
      <family val="3"/>
      <charset val="128"/>
    </font>
    <font>
      <sz val="11"/>
      <name val="ＭＳ 明朝"/>
      <family val="1"/>
      <charset val="128"/>
    </font>
    <font>
      <b/>
      <sz val="11"/>
      <color rgb="FFFF0000"/>
      <name val="ＭＳ Ｐゴシック"/>
      <family val="3"/>
      <charset val="128"/>
    </font>
    <font>
      <sz val="20"/>
      <name val="ＭＳ 明朝"/>
      <family val="1"/>
      <charset val="128"/>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top style="hair">
        <color indexed="64"/>
      </top>
      <bottom style="hair">
        <color indexed="64"/>
      </bottom>
      <diagonal/>
    </border>
  </borders>
  <cellStyleXfs count="10">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cellStyleXfs>
  <cellXfs count="28">
    <xf numFmtId="0" fontId="0" fillId="0" borderId="0" xfId="0">
      <alignment vertical="center"/>
    </xf>
    <xf numFmtId="0" fontId="4" fillId="0" borderId="2" xfId="0" applyFont="1" applyBorder="1">
      <alignment vertical="center"/>
    </xf>
    <xf numFmtId="0" fontId="5" fillId="0" borderId="0" xfId="0" applyFont="1">
      <alignment vertical="center"/>
    </xf>
    <xf numFmtId="0" fontId="6" fillId="0" borderId="0" xfId="0" applyFont="1">
      <alignment vertical="center"/>
    </xf>
    <xf numFmtId="176" fontId="0" fillId="0" borderId="0" xfId="0" applyNumberFormat="1">
      <alignment vertical="center"/>
    </xf>
    <xf numFmtId="0" fontId="0" fillId="0" borderId="0" xfId="0" applyAlignment="1">
      <alignment horizontal="center" vertical="center"/>
    </xf>
    <xf numFmtId="0" fontId="6" fillId="0" borderId="0" xfId="0" applyFont="1" applyAlignment="1"/>
    <xf numFmtId="0" fontId="7" fillId="0" borderId="0" xfId="0" applyFont="1">
      <alignment vertical="center"/>
    </xf>
    <xf numFmtId="0" fontId="6" fillId="0" borderId="0" xfId="0" applyFont="1" applyAlignment="1">
      <alignment vertical="center" shrinkToFit="1"/>
    </xf>
    <xf numFmtId="0" fontId="9" fillId="0" borderId="0" xfId="0" applyFont="1">
      <alignment vertical="center"/>
    </xf>
    <xf numFmtId="0" fontId="8" fillId="0" borderId="0" xfId="4" applyFont="1" applyAlignment="1">
      <alignment vertical="center"/>
    </xf>
    <xf numFmtId="0" fontId="8" fillId="0" borderId="0" xfId="4" applyFont="1" applyAlignment="1">
      <alignment horizontal="left" vertical="center" indent="1" shrinkToFit="1"/>
    </xf>
    <xf numFmtId="0" fontId="8" fillId="0" borderId="0" xfId="7" applyFont="1">
      <alignment vertical="center"/>
    </xf>
    <xf numFmtId="0" fontId="8" fillId="0" borderId="0" xfId="7" applyFont="1" applyAlignment="1">
      <alignment horizontal="left" vertical="center" wrapText="1"/>
    </xf>
    <xf numFmtId="0" fontId="8" fillId="0" borderId="0" xfId="7" applyFont="1" applyAlignment="1">
      <alignment vertical="center" wrapText="1"/>
    </xf>
    <xf numFmtId="0" fontId="8" fillId="0" borderId="0" xfId="4" applyFont="1" applyAlignment="1">
      <alignment vertical="center" shrinkToFit="1"/>
    </xf>
    <xf numFmtId="0" fontId="10" fillId="0" borderId="0" xfId="7" applyFont="1" applyAlignment="1">
      <alignment horizontal="center" vertical="center" wrapText="1"/>
    </xf>
    <xf numFmtId="0" fontId="8" fillId="0" borderId="1" xfId="7" applyFont="1" applyBorder="1" applyAlignment="1">
      <alignment horizontal="right" vertical="center"/>
    </xf>
    <xf numFmtId="0" fontId="8" fillId="0" borderId="1" xfId="7" applyFont="1" applyBorder="1">
      <alignment vertical="center"/>
    </xf>
    <xf numFmtId="0" fontId="8" fillId="0" borderId="0" xfId="7" applyFont="1" applyAlignment="1">
      <alignment horizontal="right" vertical="center"/>
    </xf>
    <xf numFmtId="0" fontId="8" fillId="0" borderId="0" xfId="7" applyFont="1" applyAlignment="1">
      <alignment horizontal="center" vertical="center"/>
    </xf>
    <xf numFmtId="0" fontId="8" fillId="0" borderId="0" xfId="7" applyFont="1" applyAlignment="1">
      <alignment horizontal="left" vertical="center"/>
    </xf>
    <xf numFmtId="0" fontId="10" fillId="0" borderId="0" xfId="7" applyFont="1" applyAlignment="1">
      <alignment horizontal="center" vertical="center" wrapText="1"/>
    </xf>
    <xf numFmtId="0" fontId="8" fillId="0" borderId="0" xfId="7" applyFont="1" applyAlignment="1">
      <alignment horizontal="left" vertical="center" wrapText="1"/>
    </xf>
    <xf numFmtId="177" fontId="8" fillId="0" borderId="1" xfId="7" applyNumberFormat="1" applyFont="1" applyBorder="1" applyAlignment="1">
      <alignment horizontal="center" vertical="center" shrinkToFit="1"/>
    </xf>
    <xf numFmtId="0" fontId="8" fillId="0" borderId="0" xfId="4" applyFont="1" applyAlignment="1">
      <alignment horizontal="center" vertical="center"/>
    </xf>
    <xf numFmtId="0" fontId="8" fillId="0" borderId="0" xfId="4" applyFont="1" applyAlignment="1">
      <alignment horizontal="left" vertical="center" shrinkToFit="1"/>
    </xf>
    <xf numFmtId="0" fontId="8" fillId="0" borderId="1" xfId="7" applyFont="1" applyBorder="1" applyAlignment="1">
      <alignment horizontal="center" vertical="center" wrapText="1"/>
    </xf>
  </cellXfs>
  <cellStyles count="10">
    <cellStyle name="パーセント 2" xfId="2" xr:uid="{00000000-0005-0000-0000-000000000000}"/>
    <cellStyle name="桁区切り 2" xfId="1" xr:uid="{00000000-0005-0000-0000-000001000000}"/>
    <cellStyle name="桁区切り 4" xfId="9" xr:uid="{00000000-0005-0000-0000-000002000000}"/>
    <cellStyle name="標準" xfId="0" builtinId="0"/>
    <cellStyle name="標準 11" xfId="8" xr:uid="{00000000-0005-0000-0000-000004000000}"/>
    <cellStyle name="標準 2" xfId="3" xr:uid="{00000000-0005-0000-0000-000005000000}"/>
    <cellStyle name="標準 3" xfId="4" xr:uid="{00000000-0005-0000-0000-000006000000}"/>
    <cellStyle name="標準 4" xfId="6" xr:uid="{00000000-0005-0000-0000-000007000000}"/>
    <cellStyle name="標準 8" xfId="7" xr:uid="{00000000-0005-0000-0000-000008000000}"/>
    <cellStyle name="標準 9" xfId="5" xr:uid="{00000000-0005-0000-0000-000009000000}"/>
  </cellStyles>
  <dxfs count="0"/>
  <tableStyles count="0" defaultTableStyle="TableStyleMedium2" defaultPivotStyle="PivotStyleLight16"/>
  <colors>
    <mruColors>
      <color rgb="FFFFFFCC"/>
      <color rgb="FFCCECFF"/>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6"/>
  <sheetViews>
    <sheetView tabSelected="1" view="pageBreakPreview" topLeftCell="A8" zoomScale="80" zoomScaleNormal="100" zoomScaleSheetLayoutView="80" workbookViewId="0">
      <selection activeCell="B18" sqref="B18:L20"/>
    </sheetView>
  </sheetViews>
  <sheetFormatPr defaultColWidth="8.109375" defaultRowHeight="13.2" x14ac:dyDescent="0.2"/>
  <cols>
    <col min="1" max="1" width="3.44140625" style="12" customWidth="1"/>
    <col min="2" max="13" width="7.6640625" style="12" customWidth="1"/>
    <col min="14" max="14" width="9.6640625" style="12" customWidth="1"/>
    <col min="15" max="15" width="2.33203125" style="12" customWidth="1"/>
    <col min="16" max="16" width="3.44140625" style="12" customWidth="1"/>
    <col min="17" max="257" width="8.109375" style="12"/>
    <col min="258" max="258" width="6.44140625" style="12" customWidth="1"/>
    <col min="259" max="268" width="7.77734375" style="12" customWidth="1"/>
    <col min="269" max="269" width="3.33203125" style="12" customWidth="1"/>
    <col min="270" max="270" width="3.109375" style="12" customWidth="1"/>
    <col min="271" max="271" width="2.33203125" style="12" customWidth="1"/>
    <col min="272" max="272" width="3.44140625" style="12" customWidth="1"/>
    <col min="273" max="513" width="8.109375" style="12"/>
    <col min="514" max="514" width="6.44140625" style="12" customWidth="1"/>
    <col min="515" max="524" width="7.77734375" style="12" customWidth="1"/>
    <col min="525" max="525" width="3.33203125" style="12" customWidth="1"/>
    <col min="526" max="526" width="3.109375" style="12" customWidth="1"/>
    <col min="527" max="527" width="2.33203125" style="12" customWidth="1"/>
    <col min="528" max="528" width="3.44140625" style="12" customWidth="1"/>
    <col min="529" max="769" width="8.109375" style="12"/>
    <col min="770" max="770" width="6.44140625" style="12" customWidth="1"/>
    <col min="771" max="780" width="7.77734375" style="12" customWidth="1"/>
    <col min="781" max="781" width="3.33203125" style="12" customWidth="1"/>
    <col min="782" max="782" width="3.109375" style="12" customWidth="1"/>
    <col min="783" max="783" width="2.33203125" style="12" customWidth="1"/>
    <col min="784" max="784" width="3.44140625" style="12" customWidth="1"/>
    <col min="785" max="1025" width="8.109375" style="12"/>
    <col min="1026" max="1026" width="6.44140625" style="12" customWidth="1"/>
    <col min="1027" max="1036" width="7.77734375" style="12" customWidth="1"/>
    <col min="1037" max="1037" width="3.33203125" style="12" customWidth="1"/>
    <col min="1038" max="1038" width="3.109375" style="12" customWidth="1"/>
    <col min="1039" max="1039" width="2.33203125" style="12" customWidth="1"/>
    <col min="1040" max="1040" width="3.44140625" style="12" customWidth="1"/>
    <col min="1041" max="1281" width="8.109375" style="12"/>
    <col min="1282" max="1282" width="6.44140625" style="12" customWidth="1"/>
    <col min="1283" max="1292" width="7.77734375" style="12" customWidth="1"/>
    <col min="1293" max="1293" width="3.33203125" style="12" customWidth="1"/>
    <col min="1294" max="1294" width="3.109375" style="12" customWidth="1"/>
    <col min="1295" max="1295" width="2.33203125" style="12" customWidth="1"/>
    <col min="1296" max="1296" width="3.44140625" style="12" customWidth="1"/>
    <col min="1297" max="1537" width="8.109375" style="12"/>
    <col min="1538" max="1538" width="6.44140625" style="12" customWidth="1"/>
    <col min="1539" max="1548" width="7.77734375" style="12" customWidth="1"/>
    <col min="1549" max="1549" width="3.33203125" style="12" customWidth="1"/>
    <col min="1550" max="1550" width="3.109375" style="12" customWidth="1"/>
    <col min="1551" max="1551" width="2.33203125" style="12" customWidth="1"/>
    <col min="1552" max="1552" width="3.44140625" style="12" customWidth="1"/>
    <col min="1553" max="1793" width="8.109375" style="12"/>
    <col min="1794" max="1794" width="6.44140625" style="12" customWidth="1"/>
    <col min="1795" max="1804" width="7.77734375" style="12" customWidth="1"/>
    <col min="1805" max="1805" width="3.33203125" style="12" customWidth="1"/>
    <col min="1806" max="1806" width="3.109375" style="12" customWidth="1"/>
    <col min="1807" max="1807" width="2.33203125" style="12" customWidth="1"/>
    <col min="1808" max="1808" width="3.44140625" style="12" customWidth="1"/>
    <col min="1809" max="2049" width="8.109375" style="12"/>
    <col min="2050" max="2050" width="6.44140625" style="12" customWidth="1"/>
    <col min="2051" max="2060" width="7.77734375" style="12" customWidth="1"/>
    <col min="2061" max="2061" width="3.33203125" style="12" customWidth="1"/>
    <col min="2062" max="2062" width="3.109375" style="12" customWidth="1"/>
    <col min="2063" max="2063" width="2.33203125" style="12" customWidth="1"/>
    <col min="2064" max="2064" width="3.44140625" style="12" customWidth="1"/>
    <col min="2065" max="2305" width="8.109375" style="12"/>
    <col min="2306" max="2306" width="6.44140625" style="12" customWidth="1"/>
    <col min="2307" max="2316" width="7.77734375" style="12" customWidth="1"/>
    <col min="2317" max="2317" width="3.33203125" style="12" customWidth="1"/>
    <col min="2318" max="2318" width="3.109375" style="12" customWidth="1"/>
    <col min="2319" max="2319" width="2.33203125" style="12" customWidth="1"/>
    <col min="2320" max="2320" width="3.44140625" style="12" customWidth="1"/>
    <col min="2321" max="2561" width="8.109375" style="12"/>
    <col min="2562" max="2562" width="6.44140625" style="12" customWidth="1"/>
    <col min="2563" max="2572" width="7.77734375" style="12" customWidth="1"/>
    <col min="2573" max="2573" width="3.33203125" style="12" customWidth="1"/>
    <col min="2574" max="2574" width="3.109375" style="12" customWidth="1"/>
    <col min="2575" max="2575" width="2.33203125" style="12" customWidth="1"/>
    <col min="2576" max="2576" width="3.44140625" style="12" customWidth="1"/>
    <col min="2577" max="2817" width="8.109375" style="12"/>
    <col min="2818" max="2818" width="6.44140625" style="12" customWidth="1"/>
    <col min="2819" max="2828" width="7.77734375" style="12" customWidth="1"/>
    <col min="2829" max="2829" width="3.33203125" style="12" customWidth="1"/>
    <col min="2830" max="2830" width="3.109375" style="12" customWidth="1"/>
    <col min="2831" max="2831" width="2.33203125" style="12" customWidth="1"/>
    <col min="2832" max="2832" width="3.44140625" style="12" customWidth="1"/>
    <col min="2833" max="3073" width="8.109375" style="12"/>
    <col min="3074" max="3074" width="6.44140625" style="12" customWidth="1"/>
    <col min="3075" max="3084" width="7.77734375" style="12" customWidth="1"/>
    <col min="3085" max="3085" width="3.33203125" style="12" customWidth="1"/>
    <col min="3086" max="3086" width="3.109375" style="12" customWidth="1"/>
    <col min="3087" max="3087" width="2.33203125" style="12" customWidth="1"/>
    <col min="3088" max="3088" width="3.44140625" style="12" customWidth="1"/>
    <col min="3089" max="3329" width="8.109375" style="12"/>
    <col min="3330" max="3330" width="6.44140625" style="12" customWidth="1"/>
    <col min="3331" max="3340" width="7.77734375" style="12" customWidth="1"/>
    <col min="3341" max="3341" width="3.33203125" style="12" customWidth="1"/>
    <col min="3342" max="3342" width="3.109375" style="12" customWidth="1"/>
    <col min="3343" max="3343" width="2.33203125" style="12" customWidth="1"/>
    <col min="3344" max="3344" width="3.44140625" style="12" customWidth="1"/>
    <col min="3345" max="3585" width="8.109375" style="12"/>
    <col min="3586" max="3586" width="6.44140625" style="12" customWidth="1"/>
    <col min="3587" max="3596" width="7.77734375" style="12" customWidth="1"/>
    <col min="3597" max="3597" width="3.33203125" style="12" customWidth="1"/>
    <col min="3598" max="3598" width="3.109375" style="12" customWidth="1"/>
    <col min="3599" max="3599" width="2.33203125" style="12" customWidth="1"/>
    <col min="3600" max="3600" width="3.44140625" style="12" customWidth="1"/>
    <col min="3601" max="3841" width="8.109375" style="12"/>
    <col min="3842" max="3842" width="6.44140625" style="12" customWidth="1"/>
    <col min="3843" max="3852" width="7.77734375" style="12" customWidth="1"/>
    <col min="3853" max="3853" width="3.33203125" style="12" customWidth="1"/>
    <col min="3854" max="3854" width="3.109375" style="12" customWidth="1"/>
    <col min="3855" max="3855" width="2.33203125" style="12" customWidth="1"/>
    <col min="3856" max="3856" width="3.44140625" style="12" customWidth="1"/>
    <col min="3857" max="4097" width="8.109375" style="12"/>
    <col min="4098" max="4098" width="6.44140625" style="12" customWidth="1"/>
    <col min="4099" max="4108" width="7.77734375" style="12" customWidth="1"/>
    <col min="4109" max="4109" width="3.33203125" style="12" customWidth="1"/>
    <col min="4110" max="4110" width="3.109375" style="12" customWidth="1"/>
    <col min="4111" max="4111" width="2.33203125" style="12" customWidth="1"/>
    <col min="4112" max="4112" width="3.44140625" style="12" customWidth="1"/>
    <col min="4113" max="4353" width="8.109375" style="12"/>
    <col min="4354" max="4354" width="6.44140625" style="12" customWidth="1"/>
    <col min="4355" max="4364" width="7.77734375" style="12" customWidth="1"/>
    <col min="4365" max="4365" width="3.33203125" style="12" customWidth="1"/>
    <col min="4366" max="4366" width="3.109375" style="12" customWidth="1"/>
    <col min="4367" max="4367" width="2.33203125" style="12" customWidth="1"/>
    <col min="4368" max="4368" width="3.44140625" style="12" customWidth="1"/>
    <col min="4369" max="4609" width="8.109375" style="12"/>
    <col min="4610" max="4610" width="6.44140625" style="12" customWidth="1"/>
    <col min="4611" max="4620" width="7.77734375" style="12" customWidth="1"/>
    <col min="4621" max="4621" width="3.33203125" style="12" customWidth="1"/>
    <col min="4622" max="4622" width="3.109375" style="12" customWidth="1"/>
    <col min="4623" max="4623" width="2.33203125" style="12" customWidth="1"/>
    <col min="4624" max="4624" width="3.44140625" style="12" customWidth="1"/>
    <col min="4625" max="4865" width="8.109375" style="12"/>
    <col min="4866" max="4866" width="6.44140625" style="12" customWidth="1"/>
    <col min="4867" max="4876" width="7.77734375" style="12" customWidth="1"/>
    <col min="4877" max="4877" width="3.33203125" style="12" customWidth="1"/>
    <col min="4878" max="4878" width="3.109375" style="12" customWidth="1"/>
    <col min="4879" max="4879" width="2.33203125" style="12" customWidth="1"/>
    <col min="4880" max="4880" width="3.44140625" style="12" customWidth="1"/>
    <col min="4881" max="5121" width="8.109375" style="12"/>
    <col min="5122" max="5122" width="6.44140625" style="12" customWidth="1"/>
    <col min="5123" max="5132" width="7.77734375" style="12" customWidth="1"/>
    <col min="5133" max="5133" width="3.33203125" style="12" customWidth="1"/>
    <col min="5134" max="5134" width="3.109375" style="12" customWidth="1"/>
    <col min="5135" max="5135" width="2.33203125" style="12" customWidth="1"/>
    <col min="5136" max="5136" width="3.44140625" style="12" customWidth="1"/>
    <col min="5137" max="5377" width="8.109375" style="12"/>
    <col min="5378" max="5378" width="6.44140625" style="12" customWidth="1"/>
    <col min="5379" max="5388" width="7.77734375" style="12" customWidth="1"/>
    <col min="5389" max="5389" width="3.33203125" style="12" customWidth="1"/>
    <col min="5390" max="5390" width="3.109375" style="12" customWidth="1"/>
    <col min="5391" max="5391" width="2.33203125" style="12" customWidth="1"/>
    <col min="5392" max="5392" width="3.44140625" style="12" customWidth="1"/>
    <col min="5393" max="5633" width="8.109375" style="12"/>
    <col min="5634" max="5634" width="6.44140625" style="12" customWidth="1"/>
    <col min="5635" max="5644" width="7.77734375" style="12" customWidth="1"/>
    <col min="5645" max="5645" width="3.33203125" style="12" customWidth="1"/>
    <col min="5646" max="5646" width="3.109375" style="12" customWidth="1"/>
    <col min="5647" max="5647" width="2.33203125" style="12" customWidth="1"/>
    <col min="5648" max="5648" width="3.44140625" style="12" customWidth="1"/>
    <col min="5649" max="5889" width="8.109375" style="12"/>
    <col min="5890" max="5890" width="6.44140625" style="12" customWidth="1"/>
    <col min="5891" max="5900" width="7.77734375" style="12" customWidth="1"/>
    <col min="5901" max="5901" width="3.33203125" style="12" customWidth="1"/>
    <col min="5902" max="5902" width="3.109375" style="12" customWidth="1"/>
    <col min="5903" max="5903" width="2.33203125" style="12" customWidth="1"/>
    <col min="5904" max="5904" width="3.44140625" style="12" customWidth="1"/>
    <col min="5905" max="6145" width="8.109375" style="12"/>
    <col min="6146" max="6146" width="6.44140625" style="12" customWidth="1"/>
    <col min="6147" max="6156" width="7.77734375" style="12" customWidth="1"/>
    <col min="6157" max="6157" width="3.33203125" style="12" customWidth="1"/>
    <col min="6158" max="6158" width="3.109375" style="12" customWidth="1"/>
    <col min="6159" max="6159" width="2.33203125" style="12" customWidth="1"/>
    <col min="6160" max="6160" width="3.44140625" style="12" customWidth="1"/>
    <col min="6161" max="6401" width="8.109375" style="12"/>
    <col min="6402" max="6402" width="6.44140625" style="12" customWidth="1"/>
    <col min="6403" max="6412" width="7.77734375" style="12" customWidth="1"/>
    <col min="6413" max="6413" width="3.33203125" style="12" customWidth="1"/>
    <col min="6414" max="6414" width="3.109375" style="12" customWidth="1"/>
    <col min="6415" max="6415" width="2.33203125" style="12" customWidth="1"/>
    <col min="6416" max="6416" width="3.44140625" style="12" customWidth="1"/>
    <col min="6417" max="6657" width="8.109375" style="12"/>
    <col min="6658" max="6658" width="6.44140625" style="12" customWidth="1"/>
    <col min="6659" max="6668" width="7.77734375" style="12" customWidth="1"/>
    <col min="6669" max="6669" width="3.33203125" style="12" customWidth="1"/>
    <col min="6670" max="6670" width="3.109375" style="12" customWidth="1"/>
    <col min="6671" max="6671" width="2.33203125" style="12" customWidth="1"/>
    <col min="6672" max="6672" width="3.44140625" style="12" customWidth="1"/>
    <col min="6673" max="6913" width="8.109375" style="12"/>
    <col min="6914" max="6914" width="6.44140625" style="12" customWidth="1"/>
    <col min="6915" max="6924" width="7.77734375" style="12" customWidth="1"/>
    <col min="6925" max="6925" width="3.33203125" style="12" customWidth="1"/>
    <col min="6926" max="6926" width="3.109375" style="12" customWidth="1"/>
    <col min="6927" max="6927" width="2.33203125" style="12" customWidth="1"/>
    <col min="6928" max="6928" width="3.44140625" style="12" customWidth="1"/>
    <col min="6929" max="7169" width="8.109375" style="12"/>
    <col min="7170" max="7170" width="6.44140625" style="12" customWidth="1"/>
    <col min="7171" max="7180" width="7.77734375" style="12" customWidth="1"/>
    <col min="7181" max="7181" width="3.33203125" style="12" customWidth="1"/>
    <col min="7182" max="7182" width="3.109375" style="12" customWidth="1"/>
    <col min="7183" max="7183" width="2.33203125" style="12" customWidth="1"/>
    <col min="7184" max="7184" width="3.44140625" style="12" customWidth="1"/>
    <col min="7185" max="7425" width="8.109375" style="12"/>
    <col min="7426" max="7426" width="6.44140625" style="12" customWidth="1"/>
    <col min="7427" max="7436" width="7.77734375" style="12" customWidth="1"/>
    <col min="7437" max="7437" width="3.33203125" style="12" customWidth="1"/>
    <col min="7438" max="7438" width="3.109375" style="12" customWidth="1"/>
    <col min="7439" max="7439" width="2.33203125" style="12" customWidth="1"/>
    <col min="7440" max="7440" width="3.44140625" style="12" customWidth="1"/>
    <col min="7441" max="7681" width="8.109375" style="12"/>
    <col min="7682" max="7682" width="6.44140625" style="12" customWidth="1"/>
    <col min="7683" max="7692" width="7.77734375" style="12" customWidth="1"/>
    <col min="7693" max="7693" width="3.33203125" style="12" customWidth="1"/>
    <col min="7694" max="7694" width="3.109375" style="12" customWidth="1"/>
    <col min="7695" max="7695" width="2.33203125" style="12" customWidth="1"/>
    <col min="7696" max="7696" width="3.44140625" style="12" customWidth="1"/>
    <col min="7697" max="7937" width="8.109375" style="12"/>
    <col min="7938" max="7938" width="6.44140625" style="12" customWidth="1"/>
    <col min="7939" max="7948" width="7.77734375" style="12" customWidth="1"/>
    <col min="7949" max="7949" width="3.33203125" style="12" customWidth="1"/>
    <col min="7950" max="7950" width="3.109375" style="12" customWidth="1"/>
    <col min="7951" max="7951" width="2.33203125" style="12" customWidth="1"/>
    <col min="7952" max="7952" width="3.44140625" style="12" customWidth="1"/>
    <col min="7953" max="8193" width="8.109375" style="12"/>
    <col min="8194" max="8194" width="6.44140625" style="12" customWidth="1"/>
    <col min="8195" max="8204" width="7.77734375" style="12" customWidth="1"/>
    <col min="8205" max="8205" width="3.33203125" style="12" customWidth="1"/>
    <col min="8206" max="8206" width="3.109375" style="12" customWidth="1"/>
    <col min="8207" max="8207" width="2.33203125" style="12" customWidth="1"/>
    <col min="8208" max="8208" width="3.44140625" style="12" customWidth="1"/>
    <col min="8209" max="8449" width="8.109375" style="12"/>
    <col min="8450" max="8450" width="6.44140625" style="12" customWidth="1"/>
    <col min="8451" max="8460" width="7.77734375" style="12" customWidth="1"/>
    <col min="8461" max="8461" width="3.33203125" style="12" customWidth="1"/>
    <col min="8462" max="8462" width="3.109375" style="12" customWidth="1"/>
    <col min="8463" max="8463" width="2.33203125" style="12" customWidth="1"/>
    <col min="8464" max="8464" width="3.44140625" style="12" customWidth="1"/>
    <col min="8465" max="8705" width="8.109375" style="12"/>
    <col min="8706" max="8706" width="6.44140625" style="12" customWidth="1"/>
    <col min="8707" max="8716" width="7.77734375" style="12" customWidth="1"/>
    <col min="8717" max="8717" width="3.33203125" style="12" customWidth="1"/>
    <col min="8718" max="8718" width="3.109375" style="12" customWidth="1"/>
    <col min="8719" max="8719" width="2.33203125" style="12" customWidth="1"/>
    <col min="8720" max="8720" width="3.44140625" style="12" customWidth="1"/>
    <col min="8721" max="8961" width="8.109375" style="12"/>
    <col min="8962" max="8962" width="6.44140625" style="12" customWidth="1"/>
    <col min="8963" max="8972" width="7.77734375" style="12" customWidth="1"/>
    <col min="8973" max="8973" width="3.33203125" style="12" customWidth="1"/>
    <col min="8974" max="8974" width="3.109375" style="12" customWidth="1"/>
    <col min="8975" max="8975" width="2.33203125" style="12" customWidth="1"/>
    <col min="8976" max="8976" width="3.44140625" style="12" customWidth="1"/>
    <col min="8977" max="9217" width="8.109375" style="12"/>
    <col min="9218" max="9218" width="6.44140625" style="12" customWidth="1"/>
    <col min="9219" max="9228" width="7.77734375" style="12" customWidth="1"/>
    <col min="9229" max="9229" width="3.33203125" style="12" customWidth="1"/>
    <col min="9230" max="9230" width="3.109375" style="12" customWidth="1"/>
    <col min="9231" max="9231" width="2.33203125" style="12" customWidth="1"/>
    <col min="9232" max="9232" width="3.44140625" style="12" customWidth="1"/>
    <col min="9233" max="9473" width="8.109375" style="12"/>
    <col min="9474" max="9474" width="6.44140625" style="12" customWidth="1"/>
    <col min="9475" max="9484" width="7.77734375" style="12" customWidth="1"/>
    <col min="9485" max="9485" width="3.33203125" style="12" customWidth="1"/>
    <col min="9486" max="9486" width="3.109375" style="12" customWidth="1"/>
    <col min="9487" max="9487" width="2.33203125" style="12" customWidth="1"/>
    <col min="9488" max="9488" width="3.44140625" style="12" customWidth="1"/>
    <col min="9489" max="9729" width="8.109375" style="12"/>
    <col min="9730" max="9730" width="6.44140625" style="12" customWidth="1"/>
    <col min="9731" max="9740" width="7.77734375" style="12" customWidth="1"/>
    <col min="9741" max="9741" width="3.33203125" style="12" customWidth="1"/>
    <col min="9742" max="9742" width="3.109375" style="12" customWidth="1"/>
    <col min="9743" max="9743" width="2.33203125" style="12" customWidth="1"/>
    <col min="9744" max="9744" width="3.44140625" style="12" customWidth="1"/>
    <col min="9745" max="9985" width="8.109375" style="12"/>
    <col min="9986" max="9986" width="6.44140625" style="12" customWidth="1"/>
    <col min="9987" max="9996" width="7.77734375" style="12" customWidth="1"/>
    <col min="9997" max="9997" width="3.33203125" style="12" customWidth="1"/>
    <col min="9998" max="9998" width="3.109375" style="12" customWidth="1"/>
    <col min="9999" max="9999" width="2.33203125" style="12" customWidth="1"/>
    <col min="10000" max="10000" width="3.44140625" style="12" customWidth="1"/>
    <col min="10001" max="10241" width="8.109375" style="12"/>
    <col min="10242" max="10242" width="6.44140625" style="12" customWidth="1"/>
    <col min="10243" max="10252" width="7.77734375" style="12" customWidth="1"/>
    <col min="10253" max="10253" width="3.33203125" style="12" customWidth="1"/>
    <col min="10254" max="10254" width="3.109375" style="12" customWidth="1"/>
    <col min="10255" max="10255" width="2.33203125" style="12" customWidth="1"/>
    <col min="10256" max="10256" width="3.44140625" style="12" customWidth="1"/>
    <col min="10257" max="10497" width="8.109375" style="12"/>
    <col min="10498" max="10498" width="6.44140625" style="12" customWidth="1"/>
    <col min="10499" max="10508" width="7.77734375" style="12" customWidth="1"/>
    <col min="10509" max="10509" width="3.33203125" style="12" customWidth="1"/>
    <col min="10510" max="10510" width="3.109375" style="12" customWidth="1"/>
    <col min="10511" max="10511" width="2.33203125" style="12" customWidth="1"/>
    <col min="10512" max="10512" width="3.44140625" style="12" customWidth="1"/>
    <col min="10513" max="10753" width="8.109375" style="12"/>
    <col min="10754" max="10754" width="6.44140625" style="12" customWidth="1"/>
    <col min="10755" max="10764" width="7.77734375" style="12" customWidth="1"/>
    <col min="10765" max="10765" width="3.33203125" style="12" customWidth="1"/>
    <col min="10766" max="10766" width="3.109375" style="12" customWidth="1"/>
    <col min="10767" max="10767" width="2.33203125" style="12" customWidth="1"/>
    <col min="10768" max="10768" width="3.44140625" style="12" customWidth="1"/>
    <col min="10769" max="11009" width="8.109375" style="12"/>
    <col min="11010" max="11010" width="6.44140625" style="12" customWidth="1"/>
    <col min="11011" max="11020" width="7.77734375" style="12" customWidth="1"/>
    <col min="11021" max="11021" width="3.33203125" style="12" customWidth="1"/>
    <col min="11022" max="11022" width="3.109375" style="12" customWidth="1"/>
    <col min="11023" max="11023" width="2.33203125" style="12" customWidth="1"/>
    <col min="11024" max="11024" width="3.44140625" style="12" customWidth="1"/>
    <col min="11025" max="11265" width="8.109375" style="12"/>
    <col min="11266" max="11266" width="6.44140625" style="12" customWidth="1"/>
    <col min="11267" max="11276" width="7.77734375" style="12" customWidth="1"/>
    <col min="11277" max="11277" width="3.33203125" style="12" customWidth="1"/>
    <col min="11278" max="11278" width="3.109375" style="12" customWidth="1"/>
    <col min="11279" max="11279" width="2.33203125" style="12" customWidth="1"/>
    <col min="11280" max="11280" width="3.44140625" style="12" customWidth="1"/>
    <col min="11281" max="11521" width="8.109375" style="12"/>
    <col min="11522" max="11522" width="6.44140625" style="12" customWidth="1"/>
    <col min="11523" max="11532" width="7.77734375" style="12" customWidth="1"/>
    <col min="11533" max="11533" width="3.33203125" style="12" customWidth="1"/>
    <col min="11534" max="11534" width="3.109375" style="12" customWidth="1"/>
    <col min="11535" max="11535" width="2.33203125" style="12" customWidth="1"/>
    <col min="11536" max="11536" width="3.44140625" style="12" customWidth="1"/>
    <col min="11537" max="11777" width="8.109375" style="12"/>
    <col min="11778" max="11778" width="6.44140625" style="12" customWidth="1"/>
    <col min="11779" max="11788" width="7.77734375" style="12" customWidth="1"/>
    <col min="11789" max="11789" width="3.33203125" style="12" customWidth="1"/>
    <col min="11790" max="11790" width="3.109375" style="12" customWidth="1"/>
    <col min="11791" max="11791" width="2.33203125" style="12" customWidth="1"/>
    <col min="11792" max="11792" width="3.44140625" style="12" customWidth="1"/>
    <col min="11793" max="12033" width="8.109375" style="12"/>
    <col min="12034" max="12034" width="6.44140625" style="12" customWidth="1"/>
    <col min="12035" max="12044" width="7.77734375" style="12" customWidth="1"/>
    <col min="12045" max="12045" width="3.33203125" style="12" customWidth="1"/>
    <col min="12046" max="12046" width="3.109375" style="12" customWidth="1"/>
    <col min="12047" max="12047" width="2.33203125" style="12" customWidth="1"/>
    <col min="12048" max="12048" width="3.44140625" style="12" customWidth="1"/>
    <col min="12049" max="12289" width="8.109375" style="12"/>
    <col min="12290" max="12290" width="6.44140625" style="12" customWidth="1"/>
    <col min="12291" max="12300" width="7.77734375" style="12" customWidth="1"/>
    <col min="12301" max="12301" width="3.33203125" style="12" customWidth="1"/>
    <col min="12302" max="12302" width="3.109375" style="12" customWidth="1"/>
    <col min="12303" max="12303" width="2.33203125" style="12" customWidth="1"/>
    <col min="12304" max="12304" width="3.44140625" style="12" customWidth="1"/>
    <col min="12305" max="12545" width="8.109375" style="12"/>
    <col min="12546" max="12546" width="6.44140625" style="12" customWidth="1"/>
    <col min="12547" max="12556" width="7.77734375" style="12" customWidth="1"/>
    <col min="12557" max="12557" width="3.33203125" style="12" customWidth="1"/>
    <col min="12558" max="12558" width="3.109375" style="12" customWidth="1"/>
    <col min="12559" max="12559" width="2.33203125" style="12" customWidth="1"/>
    <col min="12560" max="12560" width="3.44140625" style="12" customWidth="1"/>
    <col min="12561" max="12801" width="8.109375" style="12"/>
    <col min="12802" max="12802" width="6.44140625" style="12" customWidth="1"/>
    <col min="12803" max="12812" width="7.77734375" style="12" customWidth="1"/>
    <col min="12813" max="12813" width="3.33203125" style="12" customWidth="1"/>
    <col min="12814" max="12814" width="3.109375" style="12" customWidth="1"/>
    <col min="12815" max="12815" width="2.33203125" style="12" customWidth="1"/>
    <col min="12816" max="12816" width="3.44140625" style="12" customWidth="1"/>
    <col min="12817" max="13057" width="8.109375" style="12"/>
    <col min="13058" max="13058" width="6.44140625" style="12" customWidth="1"/>
    <col min="13059" max="13068" width="7.77734375" style="12" customWidth="1"/>
    <col min="13069" max="13069" width="3.33203125" style="12" customWidth="1"/>
    <col min="13070" max="13070" width="3.109375" style="12" customWidth="1"/>
    <col min="13071" max="13071" width="2.33203125" style="12" customWidth="1"/>
    <col min="13072" max="13072" width="3.44140625" style="12" customWidth="1"/>
    <col min="13073" max="13313" width="8.109375" style="12"/>
    <col min="13314" max="13314" width="6.44140625" style="12" customWidth="1"/>
    <col min="13315" max="13324" width="7.77734375" style="12" customWidth="1"/>
    <col min="13325" max="13325" width="3.33203125" style="12" customWidth="1"/>
    <col min="13326" max="13326" width="3.109375" style="12" customWidth="1"/>
    <col min="13327" max="13327" width="2.33203125" style="12" customWidth="1"/>
    <col min="13328" max="13328" width="3.44140625" style="12" customWidth="1"/>
    <col min="13329" max="13569" width="8.109375" style="12"/>
    <col min="13570" max="13570" width="6.44140625" style="12" customWidth="1"/>
    <col min="13571" max="13580" width="7.77734375" style="12" customWidth="1"/>
    <col min="13581" max="13581" width="3.33203125" style="12" customWidth="1"/>
    <col min="13582" max="13582" width="3.109375" style="12" customWidth="1"/>
    <col min="13583" max="13583" width="2.33203125" style="12" customWidth="1"/>
    <col min="13584" max="13584" width="3.44140625" style="12" customWidth="1"/>
    <col min="13585" max="13825" width="8.109375" style="12"/>
    <col min="13826" max="13826" width="6.44140625" style="12" customWidth="1"/>
    <col min="13827" max="13836" width="7.77734375" style="12" customWidth="1"/>
    <col min="13837" max="13837" width="3.33203125" style="12" customWidth="1"/>
    <col min="13838" max="13838" width="3.109375" style="12" customWidth="1"/>
    <col min="13839" max="13839" width="2.33203125" style="12" customWidth="1"/>
    <col min="13840" max="13840" width="3.44140625" style="12" customWidth="1"/>
    <col min="13841" max="14081" width="8.109375" style="12"/>
    <col min="14082" max="14082" width="6.44140625" style="12" customWidth="1"/>
    <col min="14083" max="14092" width="7.77734375" style="12" customWidth="1"/>
    <col min="14093" max="14093" width="3.33203125" style="12" customWidth="1"/>
    <col min="14094" max="14094" width="3.109375" style="12" customWidth="1"/>
    <col min="14095" max="14095" width="2.33203125" style="12" customWidth="1"/>
    <col min="14096" max="14096" width="3.44140625" style="12" customWidth="1"/>
    <col min="14097" max="14337" width="8.109375" style="12"/>
    <col min="14338" max="14338" width="6.44140625" style="12" customWidth="1"/>
    <col min="14339" max="14348" width="7.77734375" style="12" customWidth="1"/>
    <col min="14349" max="14349" width="3.33203125" style="12" customWidth="1"/>
    <col min="14350" max="14350" width="3.109375" style="12" customWidth="1"/>
    <col min="14351" max="14351" width="2.33203125" style="12" customWidth="1"/>
    <col min="14352" max="14352" width="3.44140625" style="12" customWidth="1"/>
    <col min="14353" max="14593" width="8.109375" style="12"/>
    <col min="14594" max="14594" width="6.44140625" style="12" customWidth="1"/>
    <col min="14595" max="14604" width="7.77734375" style="12" customWidth="1"/>
    <col min="14605" max="14605" width="3.33203125" style="12" customWidth="1"/>
    <col min="14606" max="14606" width="3.109375" style="12" customWidth="1"/>
    <col min="14607" max="14607" width="2.33203125" style="12" customWidth="1"/>
    <col min="14608" max="14608" width="3.44140625" style="12" customWidth="1"/>
    <col min="14609" max="14849" width="8.109375" style="12"/>
    <col min="14850" max="14850" width="6.44140625" style="12" customWidth="1"/>
    <col min="14851" max="14860" width="7.77734375" style="12" customWidth="1"/>
    <col min="14861" max="14861" width="3.33203125" style="12" customWidth="1"/>
    <col min="14862" max="14862" width="3.109375" style="12" customWidth="1"/>
    <col min="14863" max="14863" width="2.33203125" style="12" customWidth="1"/>
    <col min="14864" max="14864" width="3.44140625" style="12" customWidth="1"/>
    <col min="14865" max="15105" width="8.109375" style="12"/>
    <col min="15106" max="15106" width="6.44140625" style="12" customWidth="1"/>
    <col min="15107" max="15116" width="7.77734375" style="12" customWidth="1"/>
    <col min="15117" max="15117" width="3.33203125" style="12" customWidth="1"/>
    <col min="15118" max="15118" width="3.109375" style="12" customWidth="1"/>
    <col min="15119" max="15119" width="2.33203125" style="12" customWidth="1"/>
    <col min="15120" max="15120" width="3.44140625" style="12" customWidth="1"/>
    <col min="15121" max="15361" width="8.109375" style="12"/>
    <col min="15362" max="15362" width="6.44140625" style="12" customWidth="1"/>
    <col min="15363" max="15372" width="7.77734375" style="12" customWidth="1"/>
    <col min="15373" max="15373" width="3.33203125" style="12" customWidth="1"/>
    <col min="15374" max="15374" width="3.109375" style="12" customWidth="1"/>
    <col min="15375" max="15375" width="2.33203125" style="12" customWidth="1"/>
    <col min="15376" max="15376" width="3.44140625" style="12" customWidth="1"/>
    <col min="15377" max="15617" width="8.109375" style="12"/>
    <col min="15618" max="15618" width="6.44140625" style="12" customWidth="1"/>
    <col min="15619" max="15628" width="7.77734375" style="12" customWidth="1"/>
    <col min="15629" max="15629" width="3.33203125" style="12" customWidth="1"/>
    <col min="15630" max="15630" width="3.109375" style="12" customWidth="1"/>
    <col min="15631" max="15631" width="2.33203125" style="12" customWidth="1"/>
    <col min="15632" max="15632" width="3.44140625" style="12" customWidth="1"/>
    <col min="15633" max="15873" width="8.109375" style="12"/>
    <col min="15874" max="15874" width="6.44140625" style="12" customWidth="1"/>
    <col min="15875" max="15884" width="7.77734375" style="12" customWidth="1"/>
    <col min="15885" max="15885" width="3.33203125" style="12" customWidth="1"/>
    <col min="15886" max="15886" width="3.109375" style="12" customWidth="1"/>
    <col min="15887" max="15887" width="2.33203125" style="12" customWidth="1"/>
    <col min="15888" max="15888" width="3.44140625" style="12" customWidth="1"/>
    <col min="15889" max="16129" width="8.109375" style="12"/>
    <col min="16130" max="16130" width="6.44140625" style="12" customWidth="1"/>
    <col min="16131" max="16140" width="7.77734375" style="12" customWidth="1"/>
    <col min="16141" max="16141" width="3.33203125" style="12" customWidth="1"/>
    <col min="16142" max="16142" width="3.109375" style="12" customWidth="1"/>
    <col min="16143" max="16143" width="2.33203125" style="12" customWidth="1"/>
    <col min="16144" max="16144" width="3.44140625" style="12" customWidth="1"/>
    <col min="16145" max="16384" width="8.109375" style="12"/>
  </cols>
  <sheetData>
    <row r="1" spans="1:27" ht="20.100000000000001" customHeight="1" x14ac:dyDescent="0.2">
      <c r="A1" s="12" t="s">
        <v>61</v>
      </c>
    </row>
    <row r="2" spans="1:27" ht="20.100000000000001" customHeight="1" x14ac:dyDescent="0.2"/>
    <row r="3" spans="1:27" ht="20.100000000000001" customHeight="1" x14ac:dyDescent="0.2"/>
    <row r="4" spans="1:27" ht="20.100000000000001" customHeight="1" x14ac:dyDescent="0.2"/>
    <row r="5" spans="1:27" s="10" customFormat="1" ht="20.100000000000001" customHeight="1" x14ac:dyDescent="0.2">
      <c r="A5" s="10" t="s">
        <v>54</v>
      </c>
    </row>
    <row r="6" spans="1:27" s="10" customFormat="1" ht="20.100000000000001" customHeight="1" x14ac:dyDescent="0.2"/>
    <row r="7" spans="1:27" s="10" customFormat="1" ht="20.100000000000001" customHeight="1" x14ac:dyDescent="0.2">
      <c r="G7" s="25" t="s">
        <v>49</v>
      </c>
      <c r="H7" s="26"/>
      <c r="I7" s="26"/>
      <c r="J7" s="26"/>
      <c r="K7" s="26"/>
      <c r="L7" s="26"/>
      <c r="T7" s="15"/>
      <c r="U7" s="15"/>
      <c r="V7" s="15"/>
      <c r="W7" s="15"/>
      <c r="X7" s="15"/>
      <c r="Y7" s="15"/>
      <c r="Z7" s="15"/>
      <c r="AA7" s="15"/>
    </row>
    <row r="8" spans="1:27" s="10" customFormat="1" ht="20.100000000000001" customHeight="1" x14ac:dyDescent="0.2">
      <c r="G8" s="25"/>
      <c r="H8" s="26"/>
      <c r="I8" s="26"/>
      <c r="J8" s="26"/>
      <c r="K8" s="26"/>
      <c r="L8" s="26"/>
      <c r="T8" s="15"/>
      <c r="U8" s="15"/>
      <c r="V8" s="15"/>
      <c r="W8" s="15"/>
      <c r="X8" s="15"/>
      <c r="Y8" s="15"/>
      <c r="Z8" s="15"/>
      <c r="AA8" s="15"/>
    </row>
    <row r="9" spans="1:27" s="10" customFormat="1" ht="20.100000000000001" customHeight="1" x14ac:dyDescent="0.2">
      <c r="G9" s="10" t="s">
        <v>50</v>
      </c>
      <c r="H9" s="26"/>
      <c r="I9" s="26"/>
      <c r="J9" s="26"/>
      <c r="K9" s="26"/>
      <c r="L9" s="26"/>
      <c r="T9" s="11"/>
      <c r="U9" s="11"/>
      <c r="V9" s="11"/>
      <c r="W9" s="11"/>
      <c r="X9" s="11"/>
      <c r="Y9" s="11"/>
      <c r="Z9" s="11"/>
      <c r="AA9" s="11"/>
    </row>
    <row r="10" spans="1:27" s="10" customFormat="1" ht="20.100000000000001" customHeight="1" x14ac:dyDescent="0.2">
      <c r="G10" s="10" t="s">
        <v>51</v>
      </c>
      <c r="I10" s="26"/>
      <c r="J10" s="26"/>
      <c r="K10" s="26"/>
      <c r="T10" s="11"/>
      <c r="U10" s="11"/>
      <c r="V10" s="11"/>
      <c r="W10" s="11"/>
      <c r="X10" s="11"/>
      <c r="Y10" s="11"/>
      <c r="Z10" s="11"/>
      <c r="AA10" s="11"/>
    </row>
    <row r="11" spans="1:27" s="10" customFormat="1" ht="20.100000000000001" customHeight="1" x14ac:dyDescent="0.2">
      <c r="I11" s="26"/>
      <c r="J11" s="26"/>
      <c r="K11" s="26"/>
    </row>
    <row r="12" spans="1:27" ht="20.100000000000001" customHeight="1" x14ac:dyDescent="0.2"/>
    <row r="13" spans="1:27" ht="20.100000000000001" customHeight="1" x14ac:dyDescent="0.2"/>
    <row r="14" spans="1:27" ht="39.75" customHeight="1" x14ac:dyDescent="0.2">
      <c r="A14" s="22" t="s">
        <v>55</v>
      </c>
      <c r="B14" s="22"/>
      <c r="C14" s="22"/>
      <c r="D14" s="22"/>
      <c r="E14" s="22"/>
      <c r="F14" s="22"/>
      <c r="G14" s="22"/>
      <c r="H14" s="22"/>
      <c r="I14" s="22"/>
      <c r="J14" s="22"/>
      <c r="K14" s="22"/>
      <c r="L14" s="22"/>
    </row>
    <row r="15" spans="1:27" ht="20.100000000000001" customHeight="1" x14ac:dyDescent="0.2">
      <c r="A15" s="16"/>
      <c r="B15" s="16"/>
      <c r="C15" s="16"/>
      <c r="D15" s="16"/>
      <c r="E15" s="16"/>
      <c r="F15" s="16"/>
      <c r="G15" s="16"/>
      <c r="H15" s="16"/>
      <c r="I15" s="16"/>
      <c r="J15" s="16"/>
      <c r="K15" s="16"/>
      <c r="L15" s="16"/>
    </row>
    <row r="16" spans="1:27" ht="20.100000000000001" customHeight="1" x14ac:dyDescent="0.2">
      <c r="A16" s="16"/>
      <c r="B16" s="16"/>
      <c r="C16" s="16"/>
      <c r="D16" s="16"/>
      <c r="E16" s="16"/>
      <c r="F16" s="16"/>
      <c r="G16" s="16"/>
      <c r="H16" s="16"/>
      <c r="I16" s="16"/>
      <c r="J16" s="16"/>
      <c r="K16" s="16"/>
      <c r="L16" s="16"/>
    </row>
    <row r="17" spans="1:12" ht="20.100000000000001" customHeight="1" x14ac:dyDescent="0.2"/>
    <row r="18" spans="1:12" ht="20.100000000000001" customHeight="1" x14ac:dyDescent="0.2">
      <c r="A18" s="14"/>
      <c r="B18" s="23" t="s">
        <v>63</v>
      </c>
      <c r="C18" s="23"/>
      <c r="D18" s="23"/>
      <c r="E18" s="23"/>
      <c r="F18" s="23"/>
      <c r="G18" s="23"/>
      <c r="H18" s="23"/>
      <c r="I18" s="23"/>
      <c r="J18" s="23"/>
      <c r="K18" s="23"/>
      <c r="L18" s="23"/>
    </row>
    <row r="19" spans="1:12" ht="20.100000000000001" customHeight="1" x14ac:dyDescent="0.2">
      <c r="A19" s="14"/>
      <c r="B19" s="23"/>
      <c r="C19" s="23"/>
      <c r="D19" s="23"/>
      <c r="E19" s="23"/>
      <c r="F19" s="23"/>
      <c r="G19" s="23"/>
      <c r="H19" s="23"/>
      <c r="I19" s="23"/>
      <c r="J19" s="23"/>
      <c r="K19" s="23"/>
      <c r="L19" s="23"/>
    </row>
    <row r="20" spans="1:12" ht="20.100000000000001" customHeight="1" x14ac:dyDescent="0.2">
      <c r="A20" s="14"/>
      <c r="B20" s="23"/>
      <c r="C20" s="23"/>
      <c r="D20" s="23"/>
      <c r="E20" s="23"/>
      <c r="F20" s="23"/>
      <c r="G20" s="23"/>
      <c r="H20" s="23"/>
      <c r="I20" s="23"/>
      <c r="J20" s="23"/>
      <c r="K20" s="23"/>
      <c r="L20" s="23"/>
    </row>
    <row r="21" spans="1:12" ht="20.100000000000001" customHeight="1" x14ac:dyDescent="0.2">
      <c r="A21" s="14"/>
      <c r="B21" s="13"/>
      <c r="C21" s="13"/>
      <c r="D21" s="13"/>
      <c r="E21" s="13"/>
      <c r="F21" s="13"/>
      <c r="G21" s="13"/>
      <c r="H21" s="13"/>
      <c r="I21" s="13"/>
      <c r="J21" s="13"/>
      <c r="K21" s="13"/>
      <c r="L21" s="13"/>
    </row>
    <row r="22" spans="1:12" ht="20.100000000000001" customHeight="1" x14ac:dyDescent="0.2">
      <c r="A22" s="14"/>
      <c r="B22" s="13"/>
      <c r="C22" s="13"/>
      <c r="D22" s="13"/>
      <c r="E22" s="13"/>
      <c r="F22" s="13"/>
      <c r="G22" s="13"/>
      <c r="H22" s="13"/>
      <c r="I22" s="13"/>
      <c r="J22" s="13"/>
      <c r="K22" s="13"/>
      <c r="L22" s="13"/>
    </row>
    <row r="23" spans="1:12" ht="20.100000000000001" customHeight="1" x14ac:dyDescent="0.2">
      <c r="A23" s="14"/>
      <c r="B23" s="21" t="s">
        <v>62</v>
      </c>
      <c r="C23" s="13"/>
      <c r="D23" s="13"/>
      <c r="E23" s="13"/>
      <c r="F23" s="27"/>
      <c r="G23" s="27"/>
      <c r="H23" s="27"/>
      <c r="I23" s="27"/>
      <c r="J23" s="27"/>
      <c r="K23" s="27"/>
      <c r="L23" s="13"/>
    </row>
    <row r="24" spans="1:12" ht="20.100000000000001" customHeight="1" x14ac:dyDescent="0.2">
      <c r="A24" s="14"/>
      <c r="B24" s="21"/>
      <c r="C24" s="13"/>
      <c r="D24" s="13"/>
      <c r="E24" s="13"/>
      <c r="F24" s="13"/>
      <c r="G24" s="13"/>
      <c r="H24" s="13"/>
      <c r="I24" s="13"/>
      <c r="J24" s="13"/>
      <c r="K24" s="13"/>
      <c r="L24" s="13"/>
    </row>
    <row r="25" spans="1:12" ht="20.100000000000001" customHeight="1" x14ac:dyDescent="0.2">
      <c r="A25" s="14"/>
      <c r="B25" s="13"/>
      <c r="C25" s="13"/>
      <c r="D25" s="13"/>
      <c r="E25" s="13"/>
      <c r="F25" s="13"/>
      <c r="G25" s="13"/>
      <c r="H25" s="13"/>
      <c r="I25" s="13"/>
      <c r="J25" s="13"/>
      <c r="K25" s="13"/>
      <c r="L25" s="13"/>
    </row>
    <row r="26" spans="1:12" ht="20.100000000000001" customHeight="1" x14ac:dyDescent="0.2">
      <c r="B26" s="12" t="s">
        <v>57</v>
      </c>
      <c r="F26" s="17" t="s">
        <v>52</v>
      </c>
      <c r="G26" s="24"/>
      <c r="H26" s="24"/>
      <c r="I26" s="24"/>
      <c r="J26" s="24"/>
      <c r="K26" s="18" t="s">
        <v>53</v>
      </c>
    </row>
    <row r="27" spans="1:12" ht="20.100000000000001" customHeight="1" x14ac:dyDescent="0.2">
      <c r="F27" s="19"/>
      <c r="G27" s="20"/>
      <c r="H27" s="20"/>
      <c r="I27" s="20"/>
      <c r="J27" s="20"/>
    </row>
    <row r="28" spans="1:12" ht="20.100000000000001" customHeight="1" x14ac:dyDescent="0.2"/>
    <row r="29" spans="1:12" ht="20.100000000000001" customHeight="1" x14ac:dyDescent="0.2">
      <c r="B29" s="12" t="s">
        <v>58</v>
      </c>
      <c r="C29" s="14"/>
      <c r="D29" s="14"/>
      <c r="E29" s="14"/>
      <c r="F29" s="17" t="s">
        <v>52</v>
      </c>
      <c r="G29" s="24"/>
      <c r="H29" s="24"/>
      <c r="I29" s="24"/>
      <c r="J29" s="24"/>
      <c r="K29" s="18" t="s">
        <v>53</v>
      </c>
    </row>
    <row r="30" spans="1:12" ht="20.100000000000001" customHeight="1" x14ac:dyDescent="0.2">
      <c r="B30" s="12" t="s">
        <v>56</v>
      </c>
    </row>
    <row r="31" spans="1:12" ht="20.100000000000001" customHeight="1" x14ac:dyDescent="0.2"/>
    <row r="32" spans="1:12" ht="20.100000000000001" customHeight="1" x14ac:dyDescent="0.2"/>
    <row r="33" spans="2:6" ht="20.100000000000001" customHeight="1" x14ac:dyDescent="0.2">
      <c r="B33" s="12" t="s">
        <v>59</v>
      </c>
      <c r="F33" s="12" t="s">
        <v>60</v>
      </c>
    </row>
    <row r="34" spans="2:6" ht="20.100000000000001" customHeight="1" x14ac:dyDescent="0.2"/>
    <row r="35" spans="2:6" ht="20.100000000000001" customHeight="1" x14ac:dyDescent="0.2"/>
    <row r="36" spans="2:6" ht="20.100000000000001" customHeight="1" x14ac:dyDescent="0.2"/>
    <row r="37" spans="2:6" ht="20.100000000000001" customHeight="1" x14ac:dyDescent="0.2"/>
    <row r="38" spans="2:6" ht="20.100000000000001" customHeight="1" x14ac:dyDescent="0.2"/>
    <row r="39" spans="2:6" ht="20.100000000000001" customHeight="1" x14ac:dyDescent="0.2"/>
    <row r="40" spans="2:6" ht="20.100000000000001" customHeight="1" x14ac:dyDescent="0.2"/>
    <row r="41" spans="2:6" ht="20.100000000000001" customHeight="1" x14ac:dyDescent="0.2"/>
    <row r="42" spans="2:6" ht="20.100000000000001" customHeight="1" x14ac:dyDescent="0.2"/>
    <row r="43" spans="2:6" ht="20.100000000000001" customHeight="1" x14ac:dyDescent="0.2"/>
    <row r="44" spans="2:6" ht="20.100000000000001" customHeight="1" x14ac:dyDescent="0.2"/>
    <row r="45" spans="2:6" ht="20.100000000000001" customHeight="1" x14ac:dyDescent="0.2"/>
    <row r="46" spans="2:6" ht="20.100000000000001" customHeight="1" x14ac:dyDescent="0.2"/>
  </sheetData>
  <mergeCells count="11">
    <mergeCell ref="A14:L14"/>
    <mergeCell ref="B18:L20"/>
    <mergeCell ref="G26:J26"/>
    <mergeCell ref="G29:J29"/>
    <mergeCell ref="G7:G8"/>
    <mergeCell ref="H7:L7"/>
    <mergeCell ref="H8:L8"/>
    <mergeCell ref="H9:L9"/>
    <mergeCell ref="I10:K10"/>
    <mergeCell ref="I11:K11"/>
    <mergeCell ref="F23:K23"/>
  </mergeCells>
  <phoneticPr fontId="2"/>
  <pageMargins left="0.70866141732283472" right="0.70866141732283472" top="0.74803149606299213" bottom="0.74803149606299213"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7" zoomScale="140" zoomScaleNormal="140" workbookViewId="0">
      <selection activeCell="A27" sqref="A27"/>
    </sheetView>
  </sheetViews>
  <sheetFormatPr defaultRowHeight="13.2" x14ac:dyDescent="0.2"/>
  <cols>
    <col min="1" max="1" width="49.109375" bestFit="1" customWidth="1"/>
    <col min="2" max="2" width="9.109375" customWidth="1"/>
  </cols>
  <sheetData>
    <row r="1" spans="1:8" x14ac:dyDescent="0.2">
      <c r="B1" s="5" t="s">
        <v>47</v>
      </c>
      <c r="C1" s="5" t="s">
        <v>48</v>
      </c>
      <c r="D1" s="5" t="s">
        <v>35</v>
      </c>
      <c r="E1" s="5" t="s">
        <v>40</v>
      </c>
      <c r="F1" s="5" t="s">
        <v>41</v>
      </c>
    </row>
    <row r="2" spans="1:8" x14ac:dyDescent="0.2">
      <c r="A2" t="s">
        <v>19</v>
      </c>
      <c r="B2" s="4">
        <v>537</v>
      </c>
      <c r="C2" s="4">
        <f t="shared" ref="C2:C9" si="0">E2*2</f>
        <v>1074</v>
      </c>
      <c r="D2" s="4">
        <v>268</v>
      </c>
      <c r="E2" s="4">
        <v>537</v>
      </c>
      <c r="F2" s="4">
        <v>268</v>
      </c>
      <c r="G2" t="s">
        <v>25</v>
      </c>
      <c r="H2" s="4"/>
    </row>
    <row r="3" spans="1:8" x14ac:dyDescent="0.2">
      <c r="A3" t="s">
        <v>20</v>
      </c>
      <c r="B3" s="4">
        <v>684</v>
      </c>
      <c r="C3" s="4">
        <f t="shared" si="0"/>
        <v>1368</v>
      </c>
      <c r="D3" s="4">
        <v>342</v>
      </c>
      <c r="E3" s="4">
        <v>684</v>
      </c>
      <c r="F3" s="4">
        <v>342</v>
      </c>
      <c r="G3" t="s">
        <v>25</v>
      </c>
      <c r="H3" s="4"/>
    </row>
    <row r="4" spans="1:8" x14ac:dyDescent="0.2">
      <c r="A4" t="s">
        <v>21</v>
      </c>
      <c r="B4" s="4">
        <v>889</v>
      </c>
      <c r="C4" s="4">
        <f t="shared" si="0"/>
        <v>1778</v>
      </c>
      <c r="D4" s="4">
        <v>445</v>
      </c>
      <c r="E4" s="4">
        <v>889</v>
      </c>
      <c r="F4" s="4">
        <v>445</v>
      </c>
      <c r="G4" t="s">
        <v>25</v>
      </c>
      <c r="H4" s="4"/>
    </row>
    <row r="5" spans="1:8" x14ac:dyDescent="0.2">
      <c r="A5" s="1" t="s">
        <v>42</v>
      </c>
      <c r="B5" s="4">
        <v>231</v>
      </c>
      <c r="C5" s="4">
        <f t="shared" si="0"/>
        <v>462</v>
      </c>
      <c r="D5" s="4">
        <v>115</v>
      </c>
      <c r="E5" s="4">
        <v>231</v>
      </c>
      <c r="F5" s="4">
        <v>115</v>
      </c>
      <c r="G5" t="s">
        <v>25</v>
      </c>
      <c r="H5" s="4"/>
    </row>
    <row r="6" spans="1:8" x14ac:dyDescent="0.2">
      <c r="A6" t="s">
        <v>0</v>
      </c>
      <c r="B6" s="4">
        <v>226</v>
      </c>
      <c r="C6" s="4">
        <f t="shared" si="0"/>
        <v>452</v>
      </c>
      <c r="D6" s="4">
        <v>113</v>
      </c>
      <c r="E6" s="4">
        <v>226</v>
      </c>
      <c r="F6" s="4">
        <v>113</v>
      </c>
      <c r="G6" t="s">
        <v>25</v>
      </c>
      <c r="H6" s="4"/>
    </row>
    <row r="7" spans="1:8" x14ac:dyDescent="0.2">
      <c r="A7" t="s">
        <v>22</v>
      </c>
      <c r="B7" s="4">
        <v>564</v>
      </c>
      <c r="C7" s="4">
        <f t="shared" si="0"/>
        <v>1128</v>
      </c>
      <c r="D7" s="4">
        <v>282</v>
      </c>
      <c r="E7" s="4">
        <v>564</v>
      </c>
      <c r="F7" s="4">
        <v>282</v>
      </c>
      <c r="G7" t="s">
        <v>25</v>
      </c>
      <c r="H7" s="4"/>
    </row>
    <row r="8" spans="1:8" x14ac:dyDescent="0.2">
      <c r="A8" t="s">
        <v>23</v>
      </c>
      <c r="B8" s="4">
        <v>710</v>
      </c>
      <c r="C8" s="4">
        <f t="shared" si="0"/>
        <v>1420</v>
      </c>
      <c r="D8" s="4">
        <v>355</v>
      </c>
      <c r="E8" s="4">
        <v>710</v>
      </c>
      <c r="F8" s="4">
        <v>355</v>
      </c>
      <c r="G8" t="s">
        <v>25</v>
      </c>
      <c r="H8" s="4"/>
    </row>
    <row r="9" spans="1:8" x14ac:dyDescent="0.2">
      <c r="A9" t="s">
        <v>24</v>
      </c>
      <c r="B9" s="4">
        <v>1133</v>
      </c>
      <c r="C9" s="4">
        <f t="shared" si="0"/>
        <v>2266</v>
      </c>
      <c r="D9" s="4">
        <v>567</v>
      </c>
      <c r="E9" s="4">
        <v>1133</v>
      </c>
      <c r="F9" s="4">
        <v>567</v>
      </c>
      <c r="G9" t="s">
        <v>25</v>
      </c>
      <c r="H9" s="4"/>
    </row>
    <row r="10" spans="1:8" x14ac:dyDescent="0.2">
      <c r="A10" t="s">
        <v>18</v>
      </c>
      <c r="B10" s="4" t="e">
        <f>E10*#REF!</f>
        <v>#REF!</v>
      </c>
      <c r="C10" s="4" t="e">
        <f t="shared" ref="C10:C18" si="1">B10</f>
        <v>#REF!</v>
      </c>
      <c r="D10" s="4" t="e">
        <f>F10*#REF!</f>
        <v>#REF!</v>
      </c>
      <c r="E10" s="4">
        <v>27</v>
      </c>
      <c r="F10" s="4">
        <v>13</v>
      </c>
      <c r="G10" t="s">
        <v>26</v>
      </c>
      <c r="H10" s="4"/>
    </row>
    <row r="11" spans="1:8" x14ac:dyDescent="0.2">
      <c r="A11" t="s">
        <v>17</v>
      </c>
      <c r="B11" s="4" t="e">
        <f>E11*#REF!</f>
        <v>#REF!</v>
      </c>
      <c r="C11" s="4" t="e">
        <f t="shared" si="1"/>
        <v>#REF!</v>
      </c>
      <c r="D11" s="4" t="e">
        <f>F11*#REF!</f>
        <v>#REF!</v>
      </c>
      <c r="E11" s="4">
        <v>27</v>
      </c>
      <c r="F11" s="4">
        <v>13</v>
      </c>
      <c r="G11" t="s">
        <v>26</v>
      </c>
      <c r="H11" s="4"/>
    </row>
    <row r="12" spans="1:8" x14ac:dyDescent="0.2">
      <c r="A12" t="s">
        <v>1</v>
      </c>
      <c r="B12" s="4">
        <v>320</v>
      </c>
      <c r="C12" s="4">
        <f t="shared" si="1"/>
        <v>320</v>
      </c>
      <c r="D12" s="4">
        <v>160</v>
      </c>
      <c r="E12" s="4">
        <v>320</v>
      </c>
      <c r="F12" s="4">
        <v>160</v>
      </c>
      <c r="G12" t="s">
        <v>25</v>
      </c>
      <c r="H12" s="4"/>
    </row>
    <row r="13" spans="1:8" x14ac:dyDescent="0.2">
      <c r="A13" t="s">
        <v>2</v>
      </c>
      <c r="B13" s="4">
        <v>339</v>
      </c>
      <c r="C13" s="4">
        <f t="shared" si="1"/>
        <v>339</v>
      </c>
      <c r="D13" s="4">
        <v>169</v>
      </c>
      <c r="E13" s="4">
        <v>339</v>
      </c>
      <c r="F13" s="4">
        <v>169</v>
      </c>
      <c r="G13" t="s">
        <v>25</v>
      </c>
      <c r="H13" s="4"/>
    </row>
    <row r="14" spans="1:8" x14ac:dyDescent="0.2">
      <c r="A14" t="s">
        <v>3</v>
      </c>
      <c r="B14" s="4">
        <v>311</v>
      </c>
      <c r="C14" s="4">
        <f t="shared" si="1"/>
        <v>311</v>
      </c>
      <c r="D14" s="4">
        <v>156</v>
      </c>
      <c r="E14" s="4">
        <v>311</v>
      </c>
      <c r="F14" s="4">
        <v>156</v>
      </c>
      <c r="G14" t="s">
        <v>25</v>
      </c>
      <c r="H14" s="4"/>
    </row>
    <row r="15" spans="1:8" x14ac:dyDescent="0.2">
      <c r="A15" t="s">
        <v>4</v>
      </c>
      <c r="B15" s="4">
        <v>137</v>
      </c>
      <c r="C15" s="4">
        <f t="shared" si="1"/>
        <v>137</v>
      </c>
      <c r="D15" s="4">
        <v>68</v>
      </c>
      <c r="E15" s="4">
        <v>137</v>
      </c>
      <c r="F15" s="4">
        <v>68</v>
      </c>
      <c r="G15" t="s">
        <v>25</v>
      </c>
      <c r="H15" s="4"/>
    </row>
    <row r="16" spans="1:8" x14ac:dyDescent="0.2">
      <c r="A16" t="s">
        <v>5</v>
      </c>
      <c r="B16" s="4">
        <v>508</v>
      </c>
      <c r="C16" s="4">
        <f t="shared" si="1"/>
        <v>508</v>
      </c>
      <c r="D16" s="4">
        <v>254</v>
      </c>
      <c r="E16" s="4">
        <v>508</v>
      </c>
      <c r="F16" s="4">
        <v>254</v>
      </c>
      <c r="G16" t="s">
        <v>25</v>
      </c>
      <c r="H16" s="4"/>
    </row>
    <row r="17" spans="1:8" x14ac:dyDescent="0.2">
      <c r="A17" t="s">
        <v>6</v>
      </c>
      <c r="B17" s="4">
        <v>204</v>
      </c>
      <c r="C17" s="4">
        <f t="shared" si="1"/>
        <v>204</v>
      </c>
      <c r="D17" s="4">
        <v>102</v>
      </c>
      <c r="E17" s="4">
        <v>204</v>
      </c>
      <c r="F17" s="4">
        <v>102</v>
      </c>
      <c r="G17" t="s">
        <v>25</v>
      </c>
      <c r="H17" s="4"/>
    </row>
    <row r="18" spans="1:8" x14ac:dyDescent="0.2">
      <c r="A18" t="s">
        <v>7</v>
      </c>
      <c r="B18" s="4">
        <v>148</v>
      </c>
      <c r="C18" s="4">
        <f t="shared" si="1"/>
        <v>148</v>
      </c>
      <c r="D18" s="4">
        <v>74</v>
      </c>
      <c r="E18" s="4">
        <v>148</v>
      </c>
      <c r="F18" s="4">
        <v>74</v>
      </c>
      <c r="G18" t="s">
        <v>25</v>
      </c>
      <c r="H18" s="4"/>
    </row>
    <row r="19" spans="1:8" x14ac:dyDescent="0.2">
      <c r="A19" t="s">
        <v>8</v>
      </c>
      <c r="B19" s="4"/>
      <c r="C19" s="4"/>
      <c r="D19" s="4">
        <v>282</v>
      </c>
      <c r="E19" s="4"/>
      <c r="F19" s="4">
        <v>282</v>
      </c>
      <c r="G19" t="s">
        <v>25</v>
      </c>
      <c r="H19" s="4"/>
    </row>
    <row r="20" spans="1:8" x14ac:dyDescent="0.2">
      <c r="A20" t="s">
        <v>44</v>
      </c>
      <c r="B20" s="4">
        <v>33</v>
      </c>
      <c r="C20" s="4">
        <f t="shared" ref="C20:C36" si="2">B20</f>
        <v>33</v>
      </c>
      <c r="D20" s="4">
        <v>16</v>
      </c>
      <c r="E20" s="4">
        <v>33</v>
      </c>
      <c r="F20" s="4">
        <v>16</v>
      </c>
      <c r="G20" t="s">
        <v>25</v>
      </c>
      <c r="H20" s="4"/>
    </row>
    <row r="21" spans="1:8" x14ac:dyDescent="0.2">
      <c r="A21" t="s">
        <v>9</v>
      </c>
      <c r="B21" s="4">
        <v>475</v>
      </c>
      <c r="C21" s="4">
        <f t="shared" si="2"/>
        <v>475</v>
      </c>
      <c r="D21" s="4">
        <v>237</v>
      </c>
      <c r="E21" s="4">
        <v>475</v>
      </c>
      <c r="F21" s="4">
        <v>237</v>
      </c>
      <c r="G21" t="s">
        <v>25</v>
      </c>
      <c r="H21" s="4"/>
    </row>
    <row r="22" spans="1:8" x14ac:dyDescent="0.2">
      <c r="A22" t="s">
        <v>10</v>
      </c>
      <c r="B22" s="4">
        <v>638</v>
      </c>
      <c r="C22" s="4">
        <v>638</v>
      </c>
      <c r="D22" s="4">
        <v>319</v>
      </c>
      <c r="E22" s="4">
        <v>638</v>
      </c>
      <c r="F22" s="4">
        <v>319</v>
      </c>
      <c r="G22" t="s">
        <v>25</v>
      </c>
      <c r="H22" s="4"/>
    </row>
    <row r="23" spans="1:8" x14ac:dyDescent="0.2">
      <c r="A23" t="s">
        <v>11</v>
      </c>
      <c r="B23" s="4" t="e">
        <f>E23*#REF!</f>
        <v>#REF!</v>
      </c>
      <c r="C23" s="4" t="e">
        <f t="shared" si="2"/>
        <v>#REF!</v>
      </c>
      <c r="D23" s="4" t="e">
        <f>F23*#REF!</f>
        <v>#REF!</v>
      </c>
      <c r="E23" s="4">
        <v>38</v>
      </c>
      <c r="F23" s="4">
        <v>19</v>
      </c>
      <c r="G23" t="s">
        <v>26</v>
      </c>
      <c r="H23" s="4"/>
    </row>
    <row r="24" spans="1:8" x14ac:dyDescent="0.2">
      <c r="A24" t="s">
        <v>12</v>
      </c>
      <c r="B24" s="4" t="e">
        <f>E24*#REF!</f>
        <v>#REF!</v>
      </c>
      <c r="C24" s="4" t="e">
        <f t="shared" si="2"/>
        <v>#REF!</v>
      </c>
      <c r="D24" s="4" t="e">
        <f>F24*#REF!</f>
        <v>#REF!</v>
      </c>
      <c r="E24" s="4">
        <v>40</v>
      </c>
      <c r="F24" s="4">
        <v>20</v>
      </c>
      <c r="G24" t="s">
        <v>26</v>
      </c>
      <c r="H24" s="4"/>
    </row>
    <row r="25" spans="1:8" x14ac:dyDescent="0.2">
      <c r="A25" t="s">
        <v>13</v>
      </c>
      <c r="B25" s="4" t="e">
        <f>E25*#REF!</f>
        <v>#REF!</v>
      </c>
      <c r="C25" s="4" t="e">
        <f t="shared" si="2"/>
        <v>#REF!</v>
      </c>
      <c r="D25" s="4" t="e">
        <f>F25*#REF!</f>
        <v>#REF!</v>
      </c>
      <c r="E25" s="4">
        <v>38</v>
      </c>
      <c r="F25" s="4">
        <v>19</v>
      </c>
      <c r="G25" t="s">
        <v>26</v>
      </c>
      <c r="H25" s="4"/>
    </row>
    <row r="26" spans="1:8" x14ac:dyDescent="0.2">
      <c r="A26" t="s">
        <v>14</v>
      </c>
      <c r="B26" s="4" t="e">
        <f>E26*#REF!</f>
        <v>#REF!</v>
      </c>
      <c r="C26" s="4" t="e">
        <f t="shared" si="2"/>
        <v>#REF!</v>
      </c>
      <c r="D26" s="4" t="e">
        <f>F26*#REF!</f>
        <v>#REF!</v>
      </c>
      <c r="E26" s="4">
        <v>48</v>
      </c>
      <c r="F26" s="4">
        <v>24</v>
      </c>
      <c r="G26" t="s">
        <v>26</v>
      </c>
      <c r="H26" s="4"/>
    </row>
    <row r="27" spans="1:8" x14ac:dyDescent="0.2">
      <c r="A27" t="s">
        <v>15</v>
      </c>
      <c r="B27" s="4" t="e">
        <f>E27*#REF!</f>
        <v>#REF!</v>
      </c>
      <c r="C27" s="4" t="e">
        <f t="shared" si="2"/>
        <v>#REF!</v>
      </c>
      <c r="D27" s="4" t="e">
        <f>F27*#REF!</f>
        <v>#REF!</v>
      </c>
      <c r="E27" s="4">
        <v>43</v>
      </c>
      <c r="F27" s="4">
        <v>21</v>
      </c>
      <c r="G27" t="s">
        <v>26</v>
      </c>
      <c r="H27" s="4"/>
    </row>
    <row r="28" spans="1:8" x14ac:dyDescent="0.2">
      <c r="A28" t="s">
        <v>16</v>
      </c>
      <c r="B28" s="4" t="e">
        <f>E28*#REF!</f>
        <v>#REF!</v>
      </c>
      <c r="C28" s="4" t="e">
        <f t="shared" si="2"/>
        <v>#REF!</v>
      </c>
      <c r="D28" s="4" t="e">
        <f>F28*#REF!</f>
        <v>#REF!</v>
      </c>
      <c r="E28" s="4">
        <v>36</v>
      </c>
      <c r="F28" s="4">
        <v>18</v>
      </c>
      <c r="G28" t="s">
        <v>26</v>
      </c>
      <c r="H28" s="4"/>
    </row>
    <row r="29" spans="1:8" x14ac:dyDescent="0.2">
      <c r="A29" t="s">
        <v>27</v>
      </c>
      <c r="B29" s="4" t="e">
        <f>E29*#REF!</f>
        <v>#REF!</v>
      </c>
      <c r="C29" s="4" t="e">
        <f t="shared" si="2"/>
        <v>#REF!</v>
      </c>
      <c r="D29" s="4" t="e">
        <f>F29*#REF!</f>
        <v>#REF!</v>
      </c>
      <c r="E29" s="4">
        <v>37</v>
      </c>
      <c r="F29" s="4">
        <v>19</v>
      </c>
      <c r="G29" t="s">
        <v>26</v>
      </c>
      <c r="H29" s="4"/>
    </row>
    <row r="30" spans="1:8" x14ac:dyDescent="0.2">
      <c r="A30" t="s">
        <v>28</v>
      </c>
      <c r="B30" s="4" t="e">
        <f>E30*#REF!</f>
        <v>#REF!</v>
      </c>
      <c r="C30" s="4" t="e">
        <f t="shared" si="2"/>
        <v>#REF!</v>
      </c>
      <c r="D30" s="4" t="e">
        <f>F30*#REF!</f>
        <v>#REF!</v>
      </c>
      <c r="E30" s="4">
        <v>35</v>
      </c>
      <c r="F30" s="4">
        <v>18</v>
      </c>
      <c r="G30" t="s">
        <v>26</v>
      </c>
      <c r="H30" s="4"/>
    </row>
    <row r="31" spans="1:8" x14ac:dyDescent="0.2">
      <c r="A31" t="s">
        <v>29</v>
      </c>
      <c r="B31" s="4" t="e">
        <f>E31*#REF!</f>
        <v>#REF!</v>
      </c>
      <c r="C31" s="4" t="e">
        <f t="shared" si="2"/>
        <v>#REF!</v>
      </c>
      <c r="D31" s="4" t="e">
        <f>F31*#REF!</f>
        <v>#REF!</v>
      </c>
      <c r="E31" s="4">
        <v>37</v>
      </c>
      <c r="F31" s="4">
        <v>19</v>
      </c>
      <c r="G31" t="s">
        <v>26</v>
      </c>
      <c r="H31" s="4"/>
    </row>
    <row r="32" spans="1:8" x14ac:dyDescent="0.2">
      <c r="A32" t="s">
        <v>30</v>
      </c>
      <c r="B32" s="4" t="e">
        <f>E32*#REF!</f>
        <v>#REF!</v>
      </c>
      <c r="C32" s="4" t="e">
        <f t="shared" si="2"/>
        <v>#REF!</v>
      </c>
      <c r="D32" s="4" t="e">
        <f>F32*#REF!</f>
        <v>#REF!</v>
      </c>
      <c r="E32" s="4">
        <v>35</v>
      </c>
      <c r="F32" s="4">
        <v>18</v>
      </c>
      <c r="G32" t="s">
        <v>26</v>
      </c>
      <c r="H32" s="4"/>
    </row>
    <row r="33" spans="1:12" x14ac:dyDescent="0.2">
      <c r="A33" t="s">
        <v>31</v>
      </c>
      <c r="B33" s="4" t="e">
        <f>E33*#REF!</f>
        <v>#REF!</v>
      </c>
      <c r="C33" s="4" t="e">
        <f t="shared" si="2"/>
        <v>#REF!</v>
      </c>
      <c r="D33" s="4" t="e">
        <f>F33*#REF!</f>
        <v>#REF!</v>
      </c>
      <c r="E33" s="4">
        <v>37</v>
      </c>
      <c r="F33" s="4">
        <v>19</v>
      </c>
      <c r="G33" t="s">
        <v>26</v>
      </c>
      <c r="H33" s="4"/>
    </row>
    <row r="34" spans="1:12" x14ac:dyDescent="0.2">
      <c r="A34" t="s">
        <v>32</v>
      </c>
      <c r="B34" s="4" t="e">
        <f>E34*#REF!</f>
        <v>#REF!</v>
      </c>
      <c r="C34" s="4" t="e">
        <f t="shared" si="2"/>
        <v>#REF!</v>
      </c>
      <c r="D34" s="4" t="e">
        <f>F34*#REF!</f>
        <v>#REF!</v>
      </c>
      <c r="E34" s="4">
        <v>35</v>
      </c>
      <c r="F34" s="4">
        <v>18</v>
      </c>
      <c r="G34" t="s">
        <v>26</v>
      </c>
      <c r="H34" s="4"/>
    </row>
    <row r="35" spans="1:12" x14ac:dyDescent="0.2">
      <c r="A35" t="s">
        <v>33</v>
      </c>
      <c r="B35" s="4" t="e">
        <f>E35*#REF!</f>
        <v>#REF!</v>
      </c>
      <c r="C35" s="4" t="e">
        <f t="shared" si="2"/>
        <v>#REF!</v>
      </c>
      <c r="D35" s="4" t="e">
        <f>F35*#REF!</f>
        <v>#REF!</v>
      </c>
      <c r="E35" s="4">
        <v>37</v>
      </c>
      <c r="F35" s="4">
        <v>19</v>
      </c>
      <c r="G35" t="s">
        <v>26</v>
      </c>
      <c r="H35" s="4"/>
    </row>
    <row r="36" spans="1:12" x14ac:dyDescent="0.2">
      <c r="A36" t="s">
        <v>34</v>
      </c>
      <c r="B36" s="4" t="e">
        <f>E36*#REF!</f>
        <v>#REF!</v>
      </c>
      <c r="C36" s="4" t="e">
        <f t="shared" si="2"/>
        <v>#REF!</v>
      </c>
      <c r="D36" s="4" t="e">
        <f>F36*#REF!</f>
        <v>#REF!</v>
      </c>
      <c r="E36" s="4">
        <v>35</v>
      </c>
      <c r="F36" s="4">
        <v>18</v>
      </c>
      <c r="G36" t="s">
        <v>26</v>
      </c>
      <c r="H36" s="4"/>
    </row>
    <row r="38" spans="1:12" x14ac:dyDescent="0.15">
      <c r="A38" t="s">
        <v>36</v>
      </c>
      <c r="B38" s="6" t="s">
        <v>43</v>
      </c>
      <c r="C38" s="6"/>
      <c r="D38" s="6"/>
      <c r="E38" s="3"/>
      <c r="F38" s="3"/>
      <c r="G38" s="3"/>
      <c r="H38" s="7"/>
      <c r="L38" s="2"/>
    </row>
    <row r="39" spans="1:12" x14ac:dyDescent="0.2">
      <c r="A39" t="s">
        <v>37</v>
      </c>
      <c r="B39" s="8" t="e">
        <f>IF(#REF!="④",5,)</f>
        <v>#REF!</v>
      </c>
      <c r="C39" s="8" t="b">
        <v>0</v>
      </c>
      <c r="D39" s="8" t="b">
        <v>0</v>
      </c>
      <c r="E39" s="8" t="b">
        <v>0</v>
      </c>
      <c r="F39" s="8" t="b">
        <v>0</v>
      </c>
      <c r="G39" s="3">
        <f>COUNTIF(C39:F39,TRUE)</f>
        <v>0</v>
      </c>
      <c r="H39" s="7" t="e">
        <f>G39-B39</f>
        <v>#REF!</v>
      </c>
    </row>
    <row r="40" spans="1:12" x14ac:dyDescent="0.2">
      <c r="A40" t="s">
        <v>38</v>
      </c>
    </row>
    <row r="41" spans="1:12" x14ac:dyDescent="0.2">
      <c r="A41" t="s">
        <v>39</v>
      </c>
    </row>
    <row r="42" spans="1:12" x14ac:dyDescent="0.2">
      <c r="A42" t="s">
        <v>46</v>
      </c>
    </row>
    <row r="43" spans="1:12" x14ac:dyDescent="0.2">
      <c r="A43" s="9" t="s">
        <v>45</v>
      </c>
    </row>
  </sheetData>
  <phoneticPr fontId="2"/>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別記第６号様式（消費税仕入控除税額報告書）</vt:lpstr>
      <vt:lpstr>計算用</vt:lpstr>
      <vt:lpstr>'別記第６号様式（消費税仕入控除税額報告書）'!Print_Area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奥川　陽太</cp:lastModifiedBy>
  <cp:lastPrinted>2023-07-31T07:45:44Z</cp:lastPrinted>
  <dcterms:created xsi:type="dcterms:W3CDTF">2018-06-19T01:27:02Z</dcterms:created>
  <dcterms:modified xsi:type="dcterms:W3CDTF">2025-04-17T01:24:26Z</dcterms:modified>
</cp:coreProperties>
</file>