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InkAnnotation="0"/>
  <mc:AlternateContent xmlns:mc="http://schemas.openxmlformats.org/markup-compatibility/2006">
    <mc:Choice Requires="x15">
      <x15ac:absPath xmlns:x15ac="http://schemas.microsoft.com/office/spreadsheetml/2010/11/ac" url="\\10.224.247.10\生活福祉部\20_保護課\22_保護担当\「フォルダ整理（案）（自立改革関係）\03_宿泊所関係\320_ホームページ\070314\〇日住の様式\"/>
    </mc:Choice>
  </mc:AlternateContent>
  <xr:revisionPtr revIDLastSave="0" documentId="8_{17C1A107-A98D-4599-9ABD-1B411645BF56}" xr6:coauthVersionLast="47" xr6:coauthVersionMax="47" xr10:uidLastSave="{00000000-0000-0000-0000-000000000000}"/>
  <bookViews>
    <workbookView xWindow="-108" yWindow="-108" windowWidth="23256" windowHeight="12456" xr2:uid="{00000000-000D-0000-FFFF-FFFF00000000}"/>
  </bookViews>
  <sheets>
    <sheet name="様式" sheetId="8" r:id="rId1"/>
  </sheets>
  <definedNames>
    <definedName name="_xlnm.Print_Area" localSheetId="0">様式!$A$1:$BI$40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30" i="8" l="1"/>
  <c r="BE30" i="8" l="1"/>
  <c r="T39" i="8" s="1"/>
  <c r="M36" i="8"/>
  <c r="AB36" i="8"/>
  <c r="Q36" i="8" l="1"/>
  <c r="G39" i="8"/>
  <c r="Z39" i="8" s="1"/>
  <c r="P26" i="8"/>
  <c r="W26" i="8"/>
  <c r="X26" i="8"/>
  <c r="Y26" i="8"/>
  <c r="Z26" i="8"/>
  <c r="AA26" i="8"/>
  <c r="AB26" i="8"/>
  <c r="AC26" i="8"/>
  <c r="AD26" i="8"/>
  <c r="AE26" i="8"/>
  <c r="AF26" i="8"/>
  <c r="AG26" i="8"/>
  <c r="AH26" i="8"/>
  <c r="AI26" i="8"/>
  <c r="AJ26" i="8"/>
  <c r="AK26" i="8"/>
  <c r="AL26" i="8"/>
  <c r="AM26" i="8"/>
  <c r="AN26" i="8"/>
  <c r="AO26" i="8"/>
  <c r="AP26" i="8"/>
  <c r="AQ26" i="8"/>
  <c r="AR26" i="8"/>
  <c r="AS26" i="8"/>
  <c r="AT26" i="8"/>
  <c r="AU26" i="8"/>
  <c r="AV26" i="8"/>
  <c r="AW26" i="8"/>
  <c r="AX26" i="8"/>
  <c r="AY26" i="8"/>
  <c r="AZ26" i="8"/>
  <c r="V26" i="8"/>
  <c r="BA12" i="8"/>
  <c r="BA13" i="8"/>
  <c r="BA14" i="8"/>
  <c r="BA15" i="8"/>
  <c r="BA16" i="8"/>
  <c r="BA17" i="8"/>
  <c r="BA18" i="8"/>
  <c r="BA19" i="8"/>
  <c r="BA20" i="8"/>
  <c r="BA21" i="8"/>
  <c r="BA22" i="8"/>
  <c r="BA23" i="8"/>
  <c r="BA24" i="8"/>
  <c r="BA25" i="8"/>
  <c r="BA1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V10" authorId="0" shapeId="0" xr:uid="{92E2DDA3-DE16-44E1-BA3C-BE17A62F9354}">
      <text>
        <r>
          <rPr>
            <b/>
            <sz val="9"/>
            <color indexed="81"/>
            <rFont val="MS P ゴシック"/>
            <family val="3"/>
            <charset val="128"/>
          </rPr>
          <t>曜日を記入</t>
        </r>
      </text>
    </comment>
  </commentList>
</comments>
</file>

<file path=xl/sharedStrings.xml><?xml version="1.0" encoding="utf-8"?>
<sst xmlns="http://schemas.openxmlformats.org/spreadsheetml/2006/main" count="57" uniqueCount="55">
  <si>
    <t>　時間</t>
    <rPh sb="1" eb="3">
      <t>ジカン</t>
    </rPh>
    <phoneticPr fontId="4"/>
  </si>
  <si>
    <t>業務の内容</t>
    <rPh sb="0" eb="2">
      <t>ギョウム</t>
    </rPh>
    <rPh sb="3" eb="5">
      <t>ナイヨウ</t>
    </rPh>
    <phoneticPr fontId="4"/>
  </si>
  <si>
    <t>勤務形態</t>
    <rPh sb="0" eb="2">
      <t>キンム</t>
    </rPh>
    <rPh sb="2" eb="4">
      <t>ケイタイ</t>
    </rPh>
    <phoneticPr fontId="4"/>
  </si>
  <si>
    <t>氏名</t>
    <rPh sb="0" eb="2">
      <t>シメイ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</si>
  <si>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</si>
  <si>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</si>
  <si>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</si>
  <si>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</si>
  <si>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備考</t>
    <rPh sb="0" eb="2">
      <t>ビコウ</t>
    </rPh>
    <phoneticPr fontId="4"/>
  </si>
  <si>
    <t>：</t>
    <phoneticPr fontId="3"/>
  </si>
  <si>
    <t>〇常勤職員が1週間に勤務すべき所定時間数</t>
    <rPh sb="1" eb="3">
      <t>ジョウキン</t>
    </rPh>
    <rPh sb="3" eb="5">
      <t>ショクイン</t>
    </rPh>
    <rPh sb="10" eb="12">
      <t>キンム</t>
    </rPh>
    <rPh sb="15" eb="17">
      <t>ショテイ</t>
    </rPh>
    <rPh sb="17" eb="20">
      <t>ジカンスウ</t>
    </rPh>
    <phoneticPr fontId="4"/>
  </si>
  <si>
    <t>生活支援員の常勤換算人数</t>
    <rPh sb="0" eb="2">
      <t>セイカツ</t>
    </rPh>
    <rPh sb="2" eb="4">
      <t>シエン</t>
    </rPh>
    <rPh sb="4" eb="5">
      <t>イン</t>
    </rPh>
    <rPh sb="6" eb="8">
      <t>ジョウキン</t>
    </rPh>
    <rPh sb="8" eb="10">
      <t>カンサン</t>
    </rPh>
    <rPh sb="10" eb="12">
      <t>ニンズウ</t>
    </rPh>
    <phoneticPr fontId="3"/>
  </si>
  <si>
    <t>1～4週の
合計</t>
    <rPh sb="3" eb="4">
      <t>シュウ</t>
    </rPh>
    <rPh sb="6" eb="8">
      <t>ゴウケイ</t>
    </rPh>
    <phoneticPr fontId="4"/>
  </si>
  <si>
    <t>〇入所定員</t>
    <phoneticPr fontId="3"/>
  </si>
  <si>
    <t>世帯</t>
    <rPh sb="0" eb="2">
      <t>セタイ</t>
    </rPh>
    <phoneticPr fontId="3"/>
  </si>
  <si>
    <t>人</t>
    <rPh sb="0" eb="1">
      <t>ニン</t>
    </rPh>
    <phoneticPr fontId="3"/>
  </si>
  <si>
    <t>＊ ２９日から３１日は４週の合計時間数には含まれませんが、各日の時間数は記載してください。</t>
    <rPh sb="4" eb="5">
      <t>ニチ</t>
    </rPh>
    <rPh sb="9" eb="10">
      <t>ニチ</t>
    </rPh>
    <rPh sb="12" eb="13">
      <t>シュウ</t>
    </rPh>
    <rPh sb="14" eb="16">
      <t>ゴウケイ</t>
    </rPh>
    <rPh sb="16" eb="18">
      <t>ジカン</t>
    </rPh>
    <rPh sb="18" eb="19">
      <t>スウ</t>
    </rPh>
    <rPh sb="21" eb="22">
      <t>フク</t>
    </rPh>
    <rPh sb="29" eb="31">
      <t>カクジツ</t>
    </rPh>
    <rPh sb="32" eb="34">
      <t>ジカン</t>
    </rPh>
    <rPh sb="34" eb="35">
      <t>スウ</t>
    </rPh>
    <rPh sb="36" eb="38">
      <t>キサイ</t>
    </rPh>
    <phoneticPr fontId="3"/>
  </si>
  <si>
    <t>＊ 他事業所と兼務の職員についても当該日常生活支援住居施設で勤務する時間のみについて記載してください。</t>
    <rPh sb="2" eb="3">
      <t>ホカ</t>
    </rPh>
    <rPh sb="3" eb="6">
      <t>ジギョウショ</t>
    </rPh>
    <rPh sb="7" eb="9">
      <t>ケンム</t>
    </rPh>
    <rPh sb="10" eb="12">
      <t>ショクイン</t>
    </rPh>
    <rPh sb="17" eb="19">
      <t>トウガイ</t>
    </rPh>
    <rPh sb="19" eb="21">
      <t>ニチジョウ</t>
    </rPh>
    <rPh sb="21" eb="23">
      <t>セイカツ</t>
    </rPh>
    <rPh sb="23" eb="25">
      <t>シエン</t>
    </rPh>
    <rPh sb="25" eb="27">
      <t>ジュウキョ</t>
    </rPh>
    <rPh sb="27" eb="29">
      <t>シセツ</t>
    </rPh>
    <rPh sb="30" eb="32">
      <t>キンム</t>
    </rPh>
    <rPh sb="34" eb="36">
      <t>ジカン</t>
    </rPh>
    <rPh sb="42" eb="44">
      <t>キサイ</t>
    </rPh>
    <phoneticPr fontId="3"/>
  </si>
  <si>
    <t>職種</t>
    <rPh sb="0" eb="2">
      <t>ショクシュ</t>
    </rPh>
    <phoneticPr fontId="4"/>
  </si>
  <si>
    <t>＊ 勤務形態が「委託」「断続的労働等」の場合は業務の内容で「生活支援員の業務」は選択できません。</t>
    <rPh sb="2" eb="4">
      <t>キンム</t>
    </rPh>
    <rPh sb="4" eb="6">
      <t>ケイタイ</t>
    </rPh>
    <rPh sb="8" eb="10">
      <t>イタク</t>
    </rPh>
    <rPh sb="12" eb="15">
      <t>ダンゾクテキ</t>
    </rPh>
    <rPh sb="15" eb="17">
      <t>ロウドウ</t>
    </rPh>
    <rPh sb="17" eb="18">
      <t>ナド</t>
    </rPh>
    <rPh sb="20" eb="22">
      <t>バアイ</t>
    </rPh>
    <rPh sb="23" eb="25">
      <t>ギョウム</t>
    </rPh>
    <rPh sb="26" eb="28">
      <t>ナイヨウ</t>
    </rPh>
    <rPh sb="30" eb="32">
      <t>セイカツ</t>
    </rPh>
    <rPh sb="32" eb="34">
      <t>シエン</t>
    </rPh>
    <rPh sb="34" eb="35">
      <t>イン</t>
    </rPh>
    <rPh sb="36" eb="38">
      <t>ギョウム</t>
    </rPh>
    <rPh sb="40" eb="42">
      <t>センタク</t>
    </rPh>
    <phoneticPr fontId="3"/>
  </si>
  <si>
    <t>＊ 原則として、新規認定の場合は認定が見込まれる月について、変更届出や加算申請の場合は認定自治体の指定する</t>
    <rPh sb="2" eb="4">
      <t>ゲンソク</t>
    </rPh>
    <rPh sb="8" eb="10">
      <t>シンキ</t>
    </rPh>
    <rPh sb="10" eb="12">
      <t>ニンテイ</t>
    </rPh>
    <rPh sb="13" eb="15">
      <t>バアイ</t>
    </rPh>
    <rPh sb="16" eb="18">
      <t>ニンテイ</t>
    </rPh>
    <rPh sb="19" eb="21">
      <t>ミコ</t>
    </rPh>
    <rPh sb="24" eb="25">
      <t>ツキ</t>
    </rPh>
    <rPh sb="30" eb="32">
      <t>ヘンコウ</t>
    </rPh>
    <rPh sb="32" eb="34">
      <t>トドケデ</t>
    </rPh>
    <rPh sb="35" eb="37">
      <t>カサン</t>
    </rPh>
    <rPh sb="37" eb="39">
      <t>シンセイ</t>
    </rPh>
    <rPh sb="40" eb="42">
      <t>バアイ</t>
    </rPh>
    <rPh sb="43" eb="45">
      <t>ニンテイ</t>
    </rPh>
    <rPh sb="45" eb="48">
      <t>ジチタイ</t>
    </rPh>
    <rPh sb="49" eb="51">
      <t>シテイ</t>
    </rPh>
    <phoneticPr fontId="3"/>
  </si>
  <si>
    <t>　月について作成してください。祝日が多い場合はどの日を平日とみなして作成するか認定自治体の指示に従ってください。</t>
    <rPh sb="48" eb="49">
      <t>シタガ</t>
    </rPh>
    <phoneticPr fontId="3"/>
  </si>
  <si>
    <t>【 特記事項 】</t>
    <rPh sb="2" eb="4">
      <t>トッキ</t>
    </rPh>
    <rPh sb="4" eb="6">
      <t>ジコウ</t>
    </rPh>
    <phoneticPr fontId="3"/>
  </si>
  <si>
    <t>＝</t>
    <phoneticPr fontId="4"/>
  </si>
  <si>
    <r>
      <t>〇</t>
    </r>
    <r>
      <rPr>
        <sz val="8"/>
        <rFont val="ＭＳ ゴシック"/>
        <family val="3"/>
        <charset val="128"/>
      </rPr>
      <t>（宿直体制加算を申請する場合のみ）</t>
    </r>
    <r>
      <rPr>
        <sz val="10"/>
        <rFont val="ＭＳ ゴシック"/>
        <family val="3"/>
        <charset val="128"/>
      </rPr>
      <t>夜間及び深夜の時間設定</t>
    </r>
    <rPh sb="2" eb="4">
      <t>シュクチョク</t>
    </rPh>
    <rPh sb="4" eb="6">
      <t>タイセイ</t>
    </rPh>
    <rPh sb="6" eb="8">
      <t>カサン</t>
    </rPh>
    <rPh sb="9" eb="11">
      <t>シンセイ</t>
    </rPh>
    <rPh sb="13" eb="15">
      <t>バアイ</t>
    </rPh>
    <rPh sb="18" eb="20">
      <t>ヤカン</t>
    </rPh>
    <rPh sb="20" eb="21">
      <t>オヨ</t>
    </rPh>
    <rPh sb="22" eb="24">
      <t>シンヤ</t>
    </rPh>
    <rPh sb="25" eb="27">
      <t>ジカン</t>
    </rPh>
    <rPh sb="27" eb="29">
      <t>セッテイ</t>
    </rPh>
    <phoneticPr fontId="3"/>
  </si>
  <si>
    <t>〇令和</t>
    <phoneticPr fontId="3"/>
  </si>
  <si>
    <t>年</t>
    <rPh sb="0" eb="1">
      <t>ネン</t>
    </rPh>
    <phoneticPr fontId="3"/>
  </si>
  <si>
    <t>　入所定員（世帯）</t>
    <rPh sb="1" eb="3">
      <t>ニュウショ</t>
    </rPh>
    <rPh sb="3" eb="5">
      <t>テイイン</t>
    </rPh>
    <rPh sb="6" eb="8">
      <t>セタイ</t>
    </rPh>
    <phoneticPr fontId="3"/>
  </si>
  <si>
    <t>〇 入所定員と生活支援員数の比率</t>
    <rPh sb="2" eb="4">
      <t>ニュウショ</t>
    </rPh>
    <rPh sb="4" eb="6">
      <t>テイイン</t>
    </rPh>
    <rPh sb="7" eb="9">
      <t>セイカツ</t>
    </rPh>
    <rPh sb="9" eb="11">
      <t>シエン</t>
    </rPh>
    <rPh sb="11" eb="12">
      <t>イン</t>
    </rPh>
    <rPh sb="12" eb="13">
      <t>スウ</t>
    </rPh>
    <rPh sb="14" eb="16">
      <t>ヒリツ</t>
    </rPh>
    <phoneticPr fontId="3"/>
  </si>
  <si>
    <t>従業者等の勤務体制及び勤務形態一覧表</t>
    <rPh sb="0" eb="3">
      <t>ジュウギョウシャ</t>
    </rPh>
    <rPh sb="3" eb="4">
      <t>ナド</t>
    </rPh>
    <rPh sb="5" eb="7">
      <t>キンム</t>
    </rPh>
    <rPh sb="7" eb="9">
      <t>タイセイ</t>
    </rPh>
    <rPh sb="9" eb="10">
      <t>オヨ</t>
    </rPh>
    <rPh sb="11" eb="13">
      <t>キンム</t>
    </rPh>
    <rPh sb="13" eb="15">
      <t>ケイタイ</t>
    </rPh>
    <rPh sb="15" eb="17">
      <t>イチラン</t>
    </rPh>
    <rPh sb="17" eb="18">
      <t>ヒョウ</t>
    </rPh>
    <phoneticPr fontId="4"/>
  </si>
  <si>
    <t>〇施設名</t>
    <phoneticPr fontId="3"/>
  </si>
  <si>
    <t>月分</t>
    <rPh sb="0" eb="1">
      <t>ガツ</t>
    </rPh>
    <rPh sb="1" eb="2">
      <t>ブン</t>
    </rPh>
    <phoneticPr fontId="3"/>
  </si>
  <si>
    <t>＊ 勤務すべき所定時間数として算定されない宿日直時間帯は時間数は記載せず該当する部分の色を変えてください。</t>
    <rPh sb="2" eb="4">
      <t>キンム</t>
    </rPh>
    <rPh sb="7" eb="9">
      <t>ショテイ</t>
    </rPh>
    <rPh sb="9" eb="11">
      <t>ジカン</t>
    </rPh>
    <rPh sb="11" eb="12">
      <t>スウ</t>
    </rPh>
    <rPh sb="15" eb="17">
      <t>サンテイ</t>
    </rPh>
    <rPh sb="21" eb="24">
      <t>シュクニッチョク</t>
    </rPh>
    <rPh sb="24" eb="27">
      <t>ジカンタイ</t>
    </rPh>
    <rPh sb="28" eb="31">
      <t>ジカンスウ</t>
    </rPh>
    <rPh sb="32" eb="34">
      <t>キサイ</t>
    </rPh>
    <rPh sb="36" eb="38">
      <t>ガイトウ</t>
    </rPh>
    <rPh sb="40" eb="42">
      <t>ブブン</t>
    </rPh>
    <rPh sb="43" eb="44">
      <t>イロ</t>
    </rPh>
    <rPh sb="45" eb="46">
      <t>カ</t>
    </rPh>
    <phoneticPr fontId="3"/>
  </si>
  <si>
    <t>〕</t>
    <phoneticPr fontId="3"/>
  </si>
  <si>
    <t>〔必要な生活支援提供責任者の数</t>
    <rPh sb="1" eb="3">
      <t>ヒツヨウ</t>
    </rPh>
    <rPh sb="4" eb="13">
      <t>セイカツシエンテイキョウセキニンシャ</t>
    </rPh>
    <rPh sb="14" eb="15">
      <t>カズ</t>
    </rPh>
    <phoneticPr fontId="3"/>
  </si>
  <si>
    <t>〔 配置している生活支援提供責任者の数</t>
    <rPh sb="2" eb="4">
      <t>ハイチ</t>
    </rPh>
    <rPh sb="8" eb="17">
      <t>セイカツシエンテイキョウセキニンシャ</t>
    </rPh>
    <rPh sb="18" eb="19">
      <t>カズ</t>
    </rPh>
    <phoneticPr fontId="3"/>
  </si>
  <si>
    <t>(管理者）</t>
    <rPh sb="1" eb="4">
      <t>カンリシャ</t>
    </rPh>
    <phoneticPr fontId="3"/>
  </si>
  <si>
    <t>〇 生活支援提供責任者数の充足</t>
    <rPh sb="2" eb="4">
      <t>セイカツ</t>
    </rPh>
    <rPh sb="4" eb="6">
      <t>シエン</t>
    </rPh>
    <rPh sb="6" eb="8">
      <t>テイキョウ</t>
    </rPh>
    <rPh sb="8" eb="10">
      <t>セキニン</t>
    </rPh>
    <rPh sb="10" eb="11">
      <t>シャ</t>
    </rPh>
    <rPh sb="11" eb="12">
      <t>スウ</t>
    </rPh>
    <rPh sb="13" eb="15">
      <t>ジュウソク</t>
    </rPh>
    <phoneticPr fontId="3"/>
  </si>
  <si>
    <t>（様式１関係③（添付５）、様式７関係①）</t>
    <rPh sb="8" eb="10">
      <t>テンプ</t>
    </rPh>
    <phoneticPr fontId="3"/>
  </si>
  <si>
    <t xml:space="preserve">「生活支援員の業務」の時間数  </t>
    <phoneticPr fontId="3"/>
  </si>
  <si>
    <t>(4週</t>
    <phoneticPr fontId="3"/>
  </si>
  <si>
    <t>時間）</t>
    <phoneticPr fontId="3"/>
  </si>
  <si>
    <t>非常勤労働時間(h)</t>
    <rPh sb="0" eb="1">
      <t>ヒ</t>
    </rPh>
    <rPh sb="1" eb="3">
      <t>ジョウキン</t>
    </rPh>
    <rPh sb="3" eb="5">
      <t>ロウドウ</t>
    </rPh>
    <rPh sb="5" eb="7">
      <t>ジカン</t>
    </rPh>
    <phoneticPr fontId="2"/>
  </si>
  <si>
    <t>〔</t>
    <phoneticPr fontId="3"/>
  </si>
  <si>
    <t>÷</t>
    <phoneticPr fontId="3"/>
  </si>
  <si>
    <t>＋</t>
    <phoneticPr fontId="3"/>
  </si>
  <si>
    <t>常勤人数</t>
    <rPh sb="0" eb="2">
      <t>ジョウキン</t>
    </rPh>
    <rPh sb="2" eb="4">
      <t>ニンズウ</t>
    </rPh>
    <phoneticPr fontId="3"/>
  </si>
  <si>
    <t>＝</t>
  </si>
  <si>
    <t>〕</t>
    <phoneticPr fontId="3"/>
  </si>
  <si>
    <t>人</t>
    <rPh sb="0" eb="1">
      <t>ニン</t>
    </rPh>
    <phoneticPr fontId="3"/>
  </si>
  <si>
    <t>常勤労働時間(h)</t>
    <phoneticPr fontId="3"/>
  </si>
  <si>
    <t>〇常勤換算方法算出用</t>
    <rPh sb="1" eb="5">
      <t>ジョウキンカンサン</t>
    </rPh>
    <rPh sb="5" eb="7">
      <t>ホウホウ</t>
    </rPh>
    <rPh sb="7" eb="10">
      <t>サンシュツヨウ</t>
    </rPh>
    <phoneticPr fontId="3"/>
  </si>
  <si>
    <t>※常勤労働時間(h)は、自動計算</t>
    <phoneticPr fontId="3"/>
  </si>
  <si>
    <t>※非常勤労働時間(h)は非常勤職員全員の1週間に勤務すべき所定時間数を合算し記入する。</t>
    <rPh sb="12" eb="15">
      <t>ヒジョウキン</t>
    </rPh>
    <rPh sb="15" eb="17">
      <t>ショクイン</t>
    </rPh>
    <rPh sb="21" eb="23">
      <t>シュウカン</t>
    </rPh>
    <rPh sb="24" eb="26">
      <t>キンム</t>
    </rPh>
    <rPh sb="29" eb="31">
      <t>ショテイ</t>
    </rPh>
    <rPh sb="31" eb="34">
      <t>ジカンスウ</t>
    </rPh>
    <phoneticPr fontId="3"/>
  </si>
  <si>
    <t>〇その他記載事項</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</si>
</sst>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_);[Red]\(0.0\)"/>
    <numFmt numFmtId="178" formatCode="0.00_);[Red]\(0.00\)"/>
    <numFmt numFmtId="179" formatCode="0_);[Red]\(0\)"/>
  </numFmts>
  <fonts count="23">
    <font>
      <sz val="11"/>
      <color theme="1"/>
      <name val="游ゴシック"/>
      <family val="2"/>
      <charset val="128"/>
      <scheme val="minor"/>
    </font>
    <font>
      <sz val="11"/>
      <name val="ＭＳ Ｐゴシック"/>
      <family val="3"/>
      <charset val="128"/>
    </font>
    <font>
      <sz val="12"/>
      <name val="ＭＳ ゴシック"/>
      <family val="3"/>
      <charset val="128"/>
    </font>
    <font>
      <sz val="6"/>
      <name val="游ゴシック"/>
      <family val="2"/>
      <charset val="128"/>
      <scheme val="minor"/>
    </font>
    <font>
      <sz val="6"/>
      <name val="ＭＳ Ｐゴシック"/>
      <family val="3"/>
      <charset val="128"/>
    </font>
    <font>
      <sz val="14"/>
      <name val="ＭＳ ゴシック"/>
      <family val="3"/>
      <charset val="128"/>
    </font>
    <font>
      <sz val="10"/>
      <name val="ＭＳ ゴシック"/>
      <family val="3"/>
      <charset val="128"/>
    </font>
    <font>
      <sz val="8"/>
      <name val="ＭＳ ゴシック"/>
      <family val="3"/>
      <charset val="128"/>
    </font>
    <font>
      <sz val="12"/>
      <color theme="1"/>
      <name val="ＭＳ ゴシック"/>
      <family val="3"/>
      <charset val="128"/>
    </font>
    <font>
      <b/>
      <sz val="18"/>
      <name val="ＭＳ ゴシック"/>
      <family val="3"/>
      <charset val="128"/>
    </font>
    <font>
      <sz val="8"/>
      <color theme="1"/>
      <name val="游ゴシック"/>
      <family val="2"/>
      <charset val="128"/>
      <scheme val="minor"/>
    </font>
    <font>
      <sz val="11"/>
      <name val="ＭＳ ゴシック"/>
      <family val="3"/>
      <charset val="128"/>
    </font>
    <font>
      <sz val="11"/>
      <color theme="1"/>
      <name val="ＭＳ ゴシック"/>
      <family val="3"/>
      <charset val="128"/>
    </font>
    <font>
      <sz val="12"/>
      <name val="ＭＳ 明朝"/>
      <family val="1"/>
      <charset val="128"/>
    </font>
    <font>
      <b/>
      <sz val="12"/>
      <name val="ＭＳ ゴシック"/>
      <family val="3"/>
      <charset val="128"/>
    </font>
    <font>
      <b/>
      <sz val="11"/>
      <name val="ＭＳ ゴシック"/>
      <family val="3"/>
      <charset val="128"/>
    </font>
    <font>
      <sz val="10"/>
      <color theme="1"/>
      <name val="ＭＳ ゴシック"/>
      <family val="3"/>
      <charset val="128"/>
    </font>
    <font>
      <b/>
      <sz val="11"/>
      <color theme="1"/>
      <name val="ＭＳ ゴシック"/>
      <family val="3"/>
      <charset val="128"/>
    </font>
    <font>
      <sz val="6"/>
      <name val="ＭＳ ゴシック"/>
      <family val="3"/>
      <charset val="128"/>
    </font>
    <font>
      <b/>
      <sz val="12"/>
      <color theme="1"/>
      <name val="ＭＳ ゴシック"/>
      <family val="3"/>
      <charset val="128"/>
    </font>
    <font>
      <sz val="10"/>
      <color theme="1"/>
      <name val="游ゴシック"/>
      <family val="2"/>
      <charset val="128"/>
      <scheme val="minor"/>
    </font>
    <font>
      <sz val="13.5"/>
      <color rgb="FF333333"/>
      <name val="メイリオ"/>
      <family val="3"/>
      <charset val="128"/>
    </font>
    <font>
      <b/>
      <sz val="9"/>
      <color indexed="81"/>
      <name val="MS P ゴシック"/>
      <family val="3"/>
      <charset val="128"/>
    </font>
  </fonts>
  <fills count="6">
    <fill>
      <patternFill patternType="none"/>
    </fill>
    <fill>
      <patternFill patternType="gray125"/>
    </fill>
    <fill>
      <patternFill patternType="solid">
        <fgColor theme="0" tint="-0.1499374370555742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C000"/>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diagonalDown="1">
      <left style="thin">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right style="thin">
        <color indexed="64"/>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auto="1"/>
      </right>
      <top style="medium">
        <color theme="1"/>
      </top>
      <bottom style="medium">
        <color theme="1"/>
      </bottom>
      <diagonal/>
    </border>
    <border>
      <left/>
      <right style="medium">
        <color theme="1"/>
      </right>
      <top style="medium">
        <color theme="1"/>
      </top>
      <bottom style="medium">
        <color theme="1"/>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189">
    <xf numFmtId="0" fontId="0" fillId="0" borderId="0" xfId="0">
      <alignment vertical="center"/>
    </xf>
    <xf numFmtId="0" fontId="2" fillId="0" borderId="0" xfId="1" applyFont="1">
      <alignment vertical="center"/>
    </xf>
    <xf numFmtId="0" fontId="2" fillId="0" borderId="0" xfId="1" applyFont="1" applyAlignment="1">
      <alignment vertical="center" shrinkToFit="1"/>
    </xf>
    <xf numFmtId="0" fontId="5" fillId="0" borderId="0" xfId="1" applyFont="1" applyAlignment="1">
      <alignment horizontal="center" vertical="center" shrinkToFit="1"/>
    </xf>
    <xf numFmtId="0" fontId="6" fillId="0" borderId="0" xfId="1" applyFont="1" applyAlignment="1">
      <alignment horizontal="left" vertical="center"/>
    </xf>
    <xf numFmtId="0" fontId="2" fillId="2" borderId="13" xfId="1" applyFont="1" applyFill="1" applyBorder="1" applyAlignment="1">
      <alignment vertical="center" shrinkToFit="1"/>
    </xf>
    <xf numFmtId="177" fontId="2" fillId="0" borderId="11" xfId="1" applyNumberFormat="1" applyFont="1" applyBorder="1" applyAlignment="1">
      <alignment vertical="center" shrinkToFit="1"/>
    </xf>
    <xf numFmtId="0" fontId="2" fillId="0" borderId="0" xfId="1" applyFont="1" applyAlignment="1">
      <alignment horizontal="left" vertical="center"/>
    </xf>
    <xf numFmtId="0" fontId="2" fillId="0" borderId="0" xfId="1" applyFont="1" applyAlignment="1">
      <alignment horizontal="center" vertical="center"/>
    </xf>
    <xf numFmtId="0" fontId="10" fillId="0" borderId="0" xfId="0" applyFont="1">
      <alignment vertical="center"/>
    </xf>
    <xf numFmtId="0" fontId="12" fillId="0" borderId="0" xfId="0" applyFont="1">
      <alignment vertical="center"/>
    </xf>
    <xf numFmtId="0" fontId="6" fillId="0" borderId="0" xfId="1" applyFont="1">
      <alignment vertical="center"/>
    </xf>
    <xf numFmtId="0" fontId="13" fillId="0" borderId="0" xfId="1" applyFont="1">
      <alignment vertical="center"/>
    </xf>
    <xf numFmtId="0" fontId="2" fillId="0" borderId="0" xfId="1" applyFont="1" applyAlignment="1">
      <alignment horizontal="right" vertical="center" shrinkToFit="1"/>
    </xf>
    <xf numFmtId="177" fontId="2" fillId="0" borderId="0" xfId="1" applyNumberFormat="1" applyFont="1" applyAlignment="1">
      <alignment vertical="center" shrinkToFit="1"/>
    </xf>
    <xf numFmtId="178" fontId="2" fillId="0" borderId="0" xfId="1" applyNumberFormat="1" applyFont="1" applyAlignment="1">
      <alignment horizontal="center" vertical="center" shrinkToFit="1"/>
    </xf>
    <xf numFmtId="177" fontId="2" fillId="0" borderId="25" xfId="1" applyNumberFormat="1" applyFont="1" applyBorder="1">
      <alignment vertical="center"/>
    </xf>
    <xf numFmtId="178" fontId="2" fillId="0" borderId="25" xfId="1" applyNumberFormat="1" applyFont="1" applyBorder="1" applyAlignment="1">
      <alignment horizontal="center" vertical="center"/>
    </xf>
    <xf numFmtId="178" fontId="2" fillId="0" borderId="9" xfId="1" applyNumberFormat="1" applyFont="1" applyBorder="1" applyAlignment="1">
      <alignment horizontal="center" vertical="center"/>
    </xf>
    <xf numFmtId="177" fontId="2" fillId="0" borderId="20" xfId="1" applyNumberFormat="1" applyFont="1" applyBorder="1">
      <alignment vertical="center"/>
    </xf>
    <xf numFmtId="177" fontId="2" fillId="0" borderId="0" xfId="1" applyNumberFormat="1" applyFont="1">
      <alignment vertical="center"/>
    </xf>
    <xf numFmtId="178" fontId="2" fillId="0" borderId="0" xfId="1" applyNumberFormat="1" applyFont="1" applyAlignment="1">
      <alignment horizontal="center" vertical="center"/>
    </xf>
    <xf numFmtId="178" fontId="2" fillId="0" borderId="15" xfId="1" applyNumberFormat="1" applyFont="1" applyBorder="1" applyAlignment="1">
      <alignment horizontal="center" vertical="center"/>
    </xf>
    <xf numFmtId="0" fontId="6" fillId="0" borderId="0" xfId="1" applyFont="1" applyAlignment="1">
      <alignment horizontal="center" vertical="center"/>
    </xf>
    <xf numFmtId="0" fontId="5" fillId="0" borderId="0" xfId="1" applyFont="1" applyAlignment="1">
      <alignment vertical="center" shrinkToFit="1"/>
    </xf>
    <xf numFmtId="0" fontId="2" fillId="0" borderId="13" xfId="1" applyFont="1" applyBorder="1" applyAlignment="1">
      <alignment horizontal="center" vertical="center" shrinkToFit="1"/>
    </xf>
    <xf numFmtId="0" fontId="2" fillId="2" borderId="10" xfId="1" applyFont="1" applyFill="1" applyBorder="1" applyAlignment="1">
      <alignment horizontal="center" vertical="center" shrinkToFit="1"/>
    </xf>
    <xf numFmtId="0" fontId="2" fillId="2" borderId="11" xfId="1" applyFont="1" applyFill="1" applyBorder="1" applyAlignment="1">
      <alignment horizontal="center" vertical="center" shrinkToFit="1"/>
    </xf>
    <xf numFmtId="177" fontId="2" fillId="2" borderId="11" xfId="1" applyNumberFormat="1" applyFont="1" applyFill="1" applyBorder="1" applyAlignment="1">
      <alignment horizontal="center" vertical="center" shrinkToFit="1"/>
    </xf>
    <xf numFmtId="177" fontId="2" fillId="0" borderId="39" xfId="1" applyNumberFormat="1" applyFont="1" applyBorder="1" applyAlignment="1">
      <alignment vertical="center" shrinkToFit="1"/>
    </xf>
    <xf numFmtId="177" fontId="2" fillId="0" borderId="18" xfId="1" applyNumberFormat="1" applyFont="1" applyBorder="1" applyAlignment="1">
      <alignment vertical="center" shrinkToFit="1"/>
    </xf>
    <xf numFmtId="177" fontId="2" fillId="2" borderId="18" xfId="1" applyNumberFormat="1" applyFont="1" applyFill="1" applyBorder="1" applyAlignment="1">
      <alignment horizontal="center" vertical="center" shrinkToFit="1"/>
    </xf>
    <xf numFmtId="177" fontId="2" fillId="0" borderId="35" xfId="1" applyNumberFormat="1" applyFont="1" applyBorder="1" applyAlignment="1">
      <alignment vertical="center" shrinkToFit="1"/>
    </xf>
    <xf numFmtId="177" fontId="2" fillId="0" borderId="36" xfId="1" applyNumberFormat="1" applyFont="1" applyBorder="1" applyAlignment="1">
      <alignment vertical="center" shrinkToFit="1"/>
    </xf>
    <xf numFmtId="177" fontId="2" fillId="0" borderId="41" xfId="1" applyNumberFormat="1" applyFont="1" applyBorder="1" applyAlignment="1">
      <alignment vertical="center" shrinkToFit="1"/>
    </xf>
    <xf numFmtId="177" fontId="2" fillId="0" borderId="37" xfId="1" applyNumberFormat="1" applyFont="1" applyBorder="1" applyAlignment="1">
      <alignment vertical="center" shrinkToFit="1"/>
    </xf>
    <xf numFmtId="177" fontId="2" fillId="0" borderId="31" xfId="1" applyNumberFormat="1" applyFont="1" applyBorder="1" applyAlignment="1">
      <alignment vertical="center" shrinkToFit="1"/>
    </xf>
    <xf numFmtId="177" fontId="2" fillId="3" borderId="11" xfId="1" applyNumberFormat="1" applyFont="1" applyFill="1" applyBorder="1" applyAlignment="1">
      <alignment vertical="center" shrinkToFit="1"/>
    </xf>
    <xf numFmtId="177" fontId="2" fillId="3" borderId="36" xfId="1" applyNumberFormat="1" applyFont="1" applyFill="1" applyBorder="1" applyAlignment="1">
      <alignment vertical="center" shrinkToFit="1"/>
    </xf>
    <xf numFmtId="177" fontId="2" fillId="3" borderId="41" xfId="1" applyNumberFormat="1" applyFont="1" applyFill="1" applyBorder="1" applyAlignment="1">
      <alignment vertical="center" shrinkToFit="1"/>
    </xf>
    <xf numFmtId="177" fontId="2" fillId="3" borderId="35" xfId="1" applyNumberFormat="1" applyFont="1" applyFill="1" applyBorder="1" applyAlignment="1">
      <alignment vertical="center" shrinkToFit="1"/>
    </xf>
    <xf numFmtId="177" fontId="2" fillId="3" borderId="39" xfId="1" applyNumberFormat="1" applyFont="1" applyFill="1" applyBorder="1" applyAlignment="1">
      <alignment vertical="center" shrinkToFit="1"/>
    </xf>
    <xf numFmtId="177" fontId="2" fillId="3" borderId="11" xfId="1" applyNumberFormat="1" applyFont="1" applyFill="1" applyBorder="1" applyAlignment="1">
      <alignment horizontal="center" vertical="center" shrinkToFit="1"/>
    </xf>
    <xf numFmtId="0" fontId="0" fillId="0" borderId="0" xfId="0" applyAlignment="1">
      <alignment horizontal="center" vertical="center"/>
    </xf>
    <xf numFmtId="177" fontId="11" fillId="0" borderId="0" xfId="1" applyNumberFormat="1" applyFont="1">
      <alignment vertical="center"/>
    </xf>
    <xf numFmtId="0" fontId="16" fillId="0" borderId="0" xfId="0" applyFont="1">
      <alignment vertical="center"/>
    </xf>
    <xf numFmtId="177" fontId="2" fillId="4" borderId="11" xfId="1" applyNumberFormat="1" applyFont="1" applyFill="1" applyBorder="1" applyAlignment="1">
      <alignment horizontal="center" vertical="center" shrinkToFit="1"/>
    </xf>
    <xf numFmtId="0" fontId="2" fillId="0" borderId="14"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12" xfId="1" applyFont="1" applyBorder="1" applyAlignment="1">
      <alignment horizontal="center" vertical="center" shrinkToFit="1"/>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0" fontId="8" fillId="0" borderId="0" xfId="1" applyFont="1" applyAlignment="1">
      <alignment horizontal="left" vertical="center"/>
    </xf>
    <xf numFmtId="0" fontId="8" fillId="0" borderId="0" xfId="0" applyFont="1">
      <alignment vertical="center"/>
    </xf>
    <xf numFmtId="0" fontId="16" fillId="0" borderId="0" xfId="1" applyFont="1" applyAlignment="1">
      <alignment horizontal="center" vertical="center"/>
    </xf>
    <xf numFmtId="179" fontId="16" fillId="0" borderId="0" xfId="1" applyNumberFormat="1" applyFont="1" applyAlignment="1">
      <alignment horizontal="left" vertical="center"/>
    </xf>
    <xf numFmtId="179" fontId="16" fillId="0" borderId="0" xfId="1" applyNumberFormat="1" applyFont="1">
      <alignment vertical="center"/>
    </xf>
    <xf numFmtId="179" fontId="17" fillId="0" borderId="0" xfId="1" applyNumberFormat="1" applyFont="1">
      <alignment vertical="center"/>
    </xf>
    <xf numFmtId="0" fontId="8" fillId="0" borderId="0" xfId="1" applyFont="1" applyAlignment="1">
      <alignment horizontal="center" vertical="center"/>
    </xf>
    <xf numFmtId="178" fontId="19" fillId="0" borderId="0" xfId="1" applyNumberFormat="1" applyFont="1" applyAlignment="1">
      <alignment horizontal="center" vertical="center" shrinkToFit="1"/>
    </xf>
    <xf numFmtId="0" fontId="20" fillId="0" borderId="0" xfId="0" applyFont="1" applyAlignment="1">
      <alignment horizontal="left" vertical="center"/>
    </xf>
    <xf numFmtId="0" fontId="21" fillId="0" borderId="0" xfId="0" applyFont="1">
      <alignment vertical="center"/>
    </xf>
    <xf numFmtId="177" fontId="2" fillId="5" borderId="19" xfId="1" applyNumberFormat="1" applyFont="1" applyFill="1" applyBorder="1" applyAlignment="1">
      <alignment vertical="center" shrinkToFit="1"/>
    </xf>
    <xf numFmtId="177" fontId="2" fillId="0" borderId="0" xfId="1" applyNumberFormat="1" applyFont="1" applyAlignment="1">
      <alignment horizontal="center" vertical="center"/>
    </xf>
    <xf numFmtId="177" fontId="11" fillId="0" borderId="20" xfId="1" applyNumberFormat="1" applyFont="1" applyBorder="1">
      <alignment vertical="center"/>
    </xf>
    <xf numFmtId="177" fontId="2" fillId="0" borderId="15" xfId="1" applyNumberFormat="1" applyFont="1" applyBorder="1">
      <alignment vertical="center"/>
    </xf>
    <xf numFmtId="178" fontId="2" fillId="0" borderId="15" xfId="1" applyNumberFormat="1" applyFont="1" applyBorder="1" applyAlignment="1">
      <alignment horizontal="right" vertical="center"/>
    </xf>
    <xf numFmtId="0" fontId="2" fillId="0" borderId="53" xfId="1" applyFont="1" applyBorder="1" applyAlignment="1">
      <alignment horizontal="center" vertical="center"/>
    </xf>
    <xf numFmtId="178" fontId="2" fillId="0" borderId="20" xfId="1" applyNumberFormat="1" applyFont="1" applyBorder="1">
      <alignment vertical="center"/>
    </xf>
    <xf numFmtId="178" fontId="2" fillId="0" borderId="0" xfId="1" applyNumberFormat="1" applyFont="1">
      <alignment vertical="center"/>
    </xf>
    <xf numFmtId="0" fontId="0" fillId="0" borderId="15" xfId="0" applyBorder="1">
      <alignment vertical="center"/>
    </xf>
    <xf numFmtId="0" fontId="12" fillId="0" borderId="20" xfId="0" applyFont="1" applyBorder="1">
      <alignment vertical="center"/>
    </xf>
    <xf numFmtId="0" fontId="12" fillId="0" borderId="15" xfId="0" applyFont="1" applyBorder="1">
      <alignment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8" fillId="5" borderId="48" xfId="1" applyFont="1" applyFill="1" applyBorder="1" applyAlignment="1">
      <alignment horizontal="center" vertical="center"/>
    </xf>
    <xf numFmtId="0" fontId="8" fillId="5" borderId="51" xfId="1" applyFont="1" applyFill="1" applyBorder="1" applyAlignment="1">
      <alignment horizontal="center" vertical="center"/>
    </xf>
    <xf numFmtId="0" fontId="17" fillId="5" borderId="48" xfId="1" applyFont="1" applyFill="1" applyBorder="1" applyAlignment="1">
      <alignment horizontal="center" vertical="center"/>
    </xf>
    <xf numFmtId="0" fontId="17" fillId="5" borderId="49" xfId="1" applyFont="1" applyFill="1" applyBorder="1" applyAlignment="1">
      <alignment horizontal="center" vertical="center"/>
    </xf>
    <xf numFmtId="0" fontId="17" fillId="5" borderId="50" xfId="1" applyFont="1" applyFill="1" applyBorder="1" applyAlignment="1">
      <alignment horizontal="center" vertical="center"/>
    </xf>
    <xf numFmtId="178" fontId="14" fillId="5" borderId="1" xfId="1" applyNumberFormat="1" applyFont="1" applyFill="1" applyBorder="1" applyAlignment="1">
      <alignment horizontal="center" vertical="center" shrinkToFit="1"/>
    </xf>
    <xf numFmtId="178" fontId="14" fillId="5" borderId="2" xfId="1" applyNumberFormat="1" applyFont="1" applyFill="1" applyBorder="1" applyAlignment="1">
      <alignment horizontal="center" vertical="center" shrinkToFit="1"/>
    </xf>
    <xf numFmtId="178" fontId="14" fillId="5" borderId="3" xfId="1" applyNumberFormat="1" applyFont="1" applyFill="1" applyBorder="1" applyAlignment="1">
      <alignment horizontal="center" vertical="center" shrinkToFit="1"/>
    </xf>
    <xf numFmtId="0" fontId="14" fillId="5" borderId="1" xfId="1" applyFont="1" applyFill="1" applyBorder="1" applyAlignment="1">
      <alignment horizontal="center" vertical="center"/>
    </xf>
    <xf numFmtId="0" fontId="14" fillId="5" borderId="2" xfId="1" applyFont="1" applyFill="1" applyBorder="1" applyAlignment="1">
      <alignment horizontal="center" vertical="center"/>
    </xf>
    <xf numFmtId="178" fontId="2" fillId="0" borderId="44" xfId="1" applyNumberFormat="1" applyFont="1" applyBorder="1" applyAlignment="1">
      <alignment horizontal="center" vertical="center" shrinkToFit="1"/>
    </xf>
    <xf numFmtId="178" fontId="2" fillId="0" borderId="45" xfId="1" applyNumberFormat="1" applyFont="1" applyBorder="1" applyAlignment="1">
      <alignment horizontal="center" vertical="center" shrinkToFit="1"/>
    </xf>
    <xf numFmtId="178" fontId="2" fillId="0" borderId="46" xfId="1" applyNumberFormat="1" applyFont="1" applyBorder="1" applyAlignment="1">
      <alignment horizontal="center" vertical="center" shrinkToFit="1"/>
    </xf>
    <xf numFmtId="178" fontId="2" fillId="0" borderId="47" xfId="1" applyNumberFormat="1" applyFont="1" applyBorder="1" applyAlignment="1">
      <alignment horizontal="center" vertical="center" shrinkToFit="1"/>
    </xf>
    <xf numFmtId="177" fontId="2" fillId="0" borderId="21" xfId="1" applyNumberFormat="1" applyFont="1" applyBorder="1" applyAlignment="1">
      <alignment vertical="center" shrinkToFit="1"/>
    </xf>
    <xf numFmtId="0" fontId="2" fillId="5" borderId="1" xfId="1" applyFont="1" applyFill="1" applyBorder="1" applyAlignment="1">
      <alignment horizontal="center" vertical="center"/>
    </xf>
    <xf numFmtId="0" fontId="2" fillId="5" borderId="2" xfId="1" applyFont="1" applyFill="1" applyBorder="1" applyAlignment="1">
      <alignment horizontal="center" vertical="center"/>
    </xf>
    <xf numFmtId="0" fontId="2" fillId="5" borderId="3" xfId="1" applyFont="1" applyFill="1" applyBorder="1" applyAlignment="1">
      <alignment horizontal="center" vertical="center"/>
    </xf>
    <xf numFmtId="0" fontId="2" fillId="0" borderId="1" xfId="1" applyFont="1" applyBorder="1" applyAlignment="1">
      <alignment horizontal="center" vertical="center"/>
    </xf>
    <xf numFmtId="0" fontId="2" fillId="0" borderId="3" xfId="1" applyFont="1" applyBorder="1" applyAlignment="1">
      <alignment horizontal="center" vertical="center"/>
    </xf>
    <xf numFmtId="177" fontId="2" fillId="0" borderId="0" xfId="1" applyNumberFormat="1" applyFont="1" applyAlignment="1">
      <alignment horizontal="center" vertical="center"/>
    </xf>
    <xf numFmtId="177" fontId="2" fillId="0" borderId="15" xfId="1" applyNumberFormat="1" applyFont="1" applyBorder="1" applyAlignment="1">
      <alignment horizontal="center" vertical="center"/>
    </xf>
    <xf numFmtId="0" fontId="12" fillId="0" borderId="20" xfId="0" applyFont="1" applyBorder="1">
      <alignment vertical="center"/>
    </xf>
    <xf numFmtId="0" fontId="12" fillId="0" borderId="0" xfId="0" applyFont="1">
      <alignment vertical="center"/>
    </xf>
    <xf numFmtId="0" fontId="12" fillId="0" borderId="15" xfId="0" applyFont="1" applyBorder="1">
      <alignment vertical="center"/>
    </xf>
    <xf numFmtId="177" fontId="2" fillId="0" borderId="22" xfId="1" applyNumberFormat="1" applyFont="1" applyBorder="1">
      <alignment vertical="center"/>
    </xf>
    <xf numFmtId="177" fontId="2" fillId="0" borderId="25" xfId="1" applyNumberFormat="1" applyFont="1" applyBorder="1">
      <alignment vertical="center"/>
    </xf>
    <xf numFmtId="0" fontId="2" fillId="5" borderId="53" xfId="1" applyFont="1" applyFill="1" applyBorder="1" applyAlignment="1">
      <alignment horizontal="center" vertical="center"/>
    </xf>
    <xf numFmtId="0" fontId="8" fillId="0" borderId="20" xfId="0" applyFont="1" applyBorder="1">
      <alignment vertical="center"/>
    </xf>
    <xf numFmtId="0" fontId="8" fillId="0" borderId="0" xfId="0" applyFont="1">
      <alignment vertical="center"/>
    </xf>
    <xf numFmtId="0" fontId="8" fillId="0" borderId="15" xfId="0" applyFont="1" applyBorder="1">
      <alignment vertical="center"/>
    </xf>
    <xf numFmtId="0" fontId="8" fillId="0" borderId="32" xfId="0" applyFont="1" applyBorder="1">
      <alignment vertical="center"/>
    </xf>
    <xf numFmtId="0" fontId="8" fillId="0" borderId="21" xfId="0" applyFont="1" applyBorder="1">
      <alignment vertical="center"/>
    </xf>
    <xf numFmtId="0" fontId="8" fillId="0" borderId="33" xfId="0" applyFont="1" applyBorder="1">
      <alignment vertical="center"/>
    </xf>
    <xf numFmtId="176" fontId="6" fillId="0" borderId="24" xfId="1" applyNumberFormat="1" applyFont="1" applyBorder="1" applyAlignment="1">
      <alignment horizontal="center" vertical="center" shrinkToFit="1"/>
    </xf>
    <xf numFmtId="176" fontId="6" fillId="0" borderId="16" xfId="1" applyNumberFormat="1" applyFont="1" applyBorder="1" applyAlignment="1">
      <alignment horizontal="center" vertical="center" shrinkToFit="1"/>
    </xf>
    <xf numFmtId="176" fontId="6" fillId="0" borderId="17" xfId="1" applyNumberFormat="1" applyFont="1" applyBorder="1" applyAlignment="1">
      <alignment horizontal="center" vertical="center" shrinkToFit="1"/>
    </xf>
    <xf numFmtId="0" fontId="6" fillId="0" borderId="24" xfId="1" applyFont="1" applyBorder="1" applyAlignment="1">
      <alignment horizontal="center" vertical="center" shrinkToFit="1"/>
    </xf>
    <xf numFmtId="0" fontId="6" fillId="0" borderId="16" xfId="1" applyFont="1" applyBorder="1" applyAlignment="1">
      <alignment horizontal="center" vertical="center" shrinkToFit="1"/>
    </xf>
    <xf numFmtId="0" fontId="6" fillId="0" borderId="14" xfId="1" applyFont="1" applyBorder="1" applyAlignment="1">
      <alignment horizontal="center" vertical="center" shrinkToFit="1"/>
    </xf>
    <xf numFmtId="0" fontId="6" fillId="0" borderId="12" xfId="1" applyFont="1" applyBorder="1" applyAlignment="1">
      <alignment horizontal="center" vertical="center" shrinkToFit="1"/>
    </xf>
    <xf numFmtId="177" fontId="2" fillId="5" borderId="16" xfId="1" applyNumberFormat="1" applyFont="1" applyFill="1" applyBorder="1" applyAlignment="1">
      <alignment horizontal="center" vertical="center" shrinkToFit="1"/>
    </xf>
    <xf numFmtId="177" fontId="2" fillId="5" borderId="14" xfId="1" applyNumberFormat="1" applyFont="1" applyFill="1" applyBorder="1" applyAlignment="1">
      <alignment horizontal="center" vertical="center" shrinkToFit="1"/>
    </xf>
    <xf numFmtId="178" fontId="7" fillId="0" borderId="40" xfId="1" applyNumberFormat="1" applyFont="1" applyBorder="1" applyAlignment="1">
      <alignment horizontal="center" vertical="center" shrinkToFit="1"/>
    </xf>
    <xf numFmtId="178" fontId="7" fillId="0" borderId="42" xfId="1" applyNumberFormat="1" applyFont="1" applyBorder="1" applyAlignment="1">
      <alignment horizontal="center" vertical="center" shrinkToFit="1"/>
    </xf>
    <xf numFmtId="178" fontId="7" fillId="0" borderId="43" xfId="1" applyNumberFormat="1" applyFont="1" applyBorder="1" applyAlignment="1">
      <alignment horizontal="center" vertical="center" shrinkToFit="1"/>
    </xf>
    <xf numFmtId="0" fontId="2" fillId="0" borderId="1" xfId="1" applyFont="1" applyBorder="1" applyAlignment="1">
      <alignment horizontal="right" vertical="center" shrinkToFit="1"/>
    </xf>
    <xf numFmtId="0" fontId="2" fillId="0" borderId="2" xfId="1" applyFont="1" applyBorder="1" applyAlignment="1">
      <alignment horizontal="right" vertical="center" shrinkToFit="1"/>
    </xf>
    <xf numFmtId="0" fontId="2" fillId="0" borderId="2" xfId="1" applyFont="1" applyBorder="1" applyAlignment="1">
      <alignment horizontal="center" vertical="center" shrinkToFit="1"/>
    </xf>
    <xf numFmtId="179" fontId="11" fillId="5" borderId="2" xfId="1" applyNumberFormat="1" applyFont="1" applyFill="1" applyBorder="1" applyAlignment="1">
      <alignment horizontal="center" vertical="center"/>
    </xf>
    <xf numFmtId="0" fontId="2" fillId="0" borderId="2" xfId="1" applyFont="1" applyBorder="1">
      <alignment vertical="center"/>
    </xf>
    <xf numFmtId="0" fontId="2" fillId="0" borderId="52" xfId="1" applyFont="1" applyBorder="1">
      <alignment vertical="center"/>
    </xf>
    <xf numFmtId="178" fontId="7" fillId="0" borderId="12" xfId="1" applyNumberFormat="1" applyFont="1" applyBorder="1" applyAlignment="1">
      <alignment horizontal="left" vertical="center" shrinkToFit="1"/>
    </xf>
    <xf numFmtId="178" fontId="7" fillId="0" borderId="16" xfId="1" applyNumberFormat="1" applyFont="1" applyBorder="1" applyAlignment="1">
      <alignment horizontal="left" vertical="center" shrinkToFit="1"/>
    </xf>
    <xf numFmtId="178" fontId="7" fillId="0" borderId="17" xfId="1" applyNumberFormat="1" applyFont="1" applyBorder="1" applyAlignment="1">
      <alignment horizontal="left" vertical="center" shrinkToFit="1"/>
    </xf>
    <xf numFmtId="178" fontId="7" fillId="0" borderId="40" xfId="1" applyNumberFormat="1" applyFont="1" applyBorder="1" applyAlignment="1">
      <alignment horizontal="left" vertical="center" shrinkToFit="1"/>
    </xf>
    <xf numFmtId="178" fontId="7" fillId="0" borderId="42" xfId="1" applyNumberFormat="1" applyFont="1" applyBorder="1" applyAlignment="1">
      <alignment horizontal="left" vertical="center" shrinkToFit="1"/>
    </xf>
    <xf numFmtId="178" fontId="7" fillId="0" borderId="43" xfId="1" applyNumberFormat="1" applyFont="1" applyBorder="1" applyAlignment="1">
      <alignment horizontal="left" vertical="center" shrinkToFit="1"/>
    </xf>
    <xf numFmtId="178" fontId="6" fillId="0" borderId="12" xfId="1" applyNumberFormat="1" applyFont="1" applyBorder="1" applyAlignment="1">
      <alignment horizontal="left" vertical="center" shrinkToFit="1"/>
    </xf>
    <xf numFmtId="178" fontId="6" fillId="0" borderId="16" xfId="1" applyNumberFormat="1" applyFont="1" applyBorder="1" applyAlignment="1">
      <alignment horizontal="left" vertical="center" shrinkToFit="1"/>
    </xf>
    <xf numFmtId="178" fontId="6" fillId="0" borderId="17" xfId="1" applyNumberFormat="1" applyFont="1" applyBorder="1" applyAlignment="1">
      <alignment horizontal="left" vertical="center" shrinkToFit="1"/>
    </xf>
    <xf numFmtId="0" fontId="6" fillId="0" borderId="34" xfId="1" applyFont="1" applyBorder="1" applyAlignment="1">
      <alignment horizontal="center" vertical="center" shrinkToFit="1"/>
    </xf>
    <xf numFmtId="0" fontId="6" fillId="0" borderId="18" xfId="1" applyFont="1" applyBorder="1" applyAlignment="1">
      <alignment horizontal="center" vertical="center" shrinkToFit="1"/>
    </xf>
    <xf numFmtId="0" fontId="6" fillId="0" borderId="30" xfId="1" applyFont="1" applyBorder="1" applyAlignment="1">
      <alignment horizontal="center" vertical="center" shrinkToFit="1"/>
    </xf>
    <xf numFmtId="0" fontId="6" fillId="0" borderId="26"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11" xfId="1" applyFont="1" applyBorder="1" applyAlignment="1">
      <alignment horizontal="center" vertical="center" shrinkToFit="1"/>
    </xf>
    <xf numFmtId="178" fontId="18" fillId="0" borderId="12" xfId="1" applyNumberFormat="1" applyFont="1" applyBorder="1" applyAlignment="1">
      <alignment horizontal="left" vertical="center" wrapText="1" shrinkToFit="1"/>
    </xf>
    <xf numFmtId="178" fontId="18" fillId="0" borderId="16" xfId="1" applyNumberFormat="1" applyFont="1" applyBorder="1" applyAlignment="1">
      <alignment horizontal="left" vertical="center" shrinkToFit="1"/>
    </xf>
    <xf numFmtId="178" fontId="18" fillId="0" borderId="17" xfId="1" applyNumberFormat="1" applyFont="1" applyBorder="1" applyAlignment="1">
      <alignment horizontal="left" vertical="center" shrinkToFit="1"/>
    </xf>
    <xf numFmtId="0" fontId="2" fillId="0" borderId="8" xfId="1" applyFont="1" applyBorder="1" applyAlignment="1">
      <alignment horizontal="center"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center" vertical="center" shrinkToFit="1"/>
    </xf>
    <xf numFmtId="0" fontId="2" fillId="2" borderId="4" xfId="1" applyFont="1" applyFill="1" applyBorder="1" applyAlignment="1">
      <alignment horizontal="center" vertical="center" shrinkToFit="1"/>
    </xf>
    <xf numFmtId="0" fontId="2" fillId="2" borderId="5" xfId="1" applyFont="1" applyFill="1" applyBorder="1" applyAlignment="1">
      <alignment horizontal="center" vertical="center" shrinkToFit="1"/>
    </xf>
    <xf numFmtId="0" fontId="2" fillId="2" borderId="7" xfId="1" applyFont="1" applyFill="1" applyBorder="1" applyAlignment="1">
      <alignment horizontal="center" vertical="center" shrinkToFit="1"/>
    </xf>
    <xf numFmtId="0" fontId="11" fillId="0" borderId="8" xfId="1" applyFont="1" applyBorder="1" applyAlignment="1">
      <alignment horizontal="center" vertical="center" wrapText="1" shrinkToFit="1"/>
    </xf>
    <xf numFmtId="0" fontId="2" fillId="0" borderId="14"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37" xfId="1" applyFont="1" applyBorder="1" applyAlignment="1">
      <alignment horizontal="center" vertical="center" shrinkToFit="1"/>
    </xf>
    <xf numFmtId="0" fontId="2" fillId="0" borderId="36" xfId="1" applyFont="1" applyBorder="1" applyAlignment="1">
      <alignment horizontal="center" vertical="center" shrinkToFit="1"/>
    </xf>
    <xf numFmtId="0" fontId="2" fillId="0" borderId="28" xfId="1" applyFont="1" applyBorder="1" applyAlignment="1">
      <alignment horizontal="center" vertical="center" wrapText="1" shrinkToFit="1"/>
    </xf>
    <xf numFmtId="0" fontId="2" fillId="0" borderId="25" xfId="1" applyFont="1" applyBorder="1" applyAlignment="1">
      <alignment horizontal="center" vertical="center" wrapText="1" shrinkToFit="1"/>
    </xf>
    <xf numFmtId="0" fontId="2" fillId="0" borderId="9" xfId="1" applyFont="1" applyBorder="1" applyAlignment="1">
      <alignment horizontal="center" vertical="center" wrapText="1" shrinkToFit="1"/>
    </xf>
    <xf numFmtId="0" fontId="2" fillId="0" borderId="29" xfId="1" applyFont="1" applyBorder="1" applyAlignment="1">
      <alignment horizontal="center" vertical="center" wrapText="1" shrinkToFit="1"/>
    </xf>
    <xf numFmtId="0" fontId="2" fillId="0" borderId="0" xfId="1" applyFont="1" applyAlignment="1">
      <alignment horizontal="center" vertical="center" wrapText="1" shrinkToFit="1"/>
    </xf>
    <xf numFmtId="0" fontId="2" fillId="0" borderId="15" xfId="1" applyFont="1" applyBorder="1" applyAlignment="1">
      <alignment horizontal="center" vertical="center" wrapText="1" shrinkToFit="1"/>
    </xf>
    <xf numFmtId="0" fontId="2" fillId="0" borderId="38" xfId="1" applyFont="1" applyBorder="1" applyAlignment="1">
      <alignment horizontal="center" vertical="center" wrapText="1" shrinkToFit="1"/>
    </xf>
    <xf numFmtId="0" fontId="2" fillId="0" borderId="21" xfId="1" applyFont="1" applyBorder="1" applyAlignment="1">
      <alignment horizontal="center" vertical="center" wrapText="1" shrinkToFit="1"/>
    </xf>
    <xf numFmtId="0" fontId="2" fillId="0" borderId="33" xfId="1" applyFont="1" applyBorder="1" applyAlignment="1">
      <alignment horizontal="center" vertical="center" wrapText="1" shrinkToFit="1"/>
    </xf>
    <xf numFmtId="176" fontId="6" fillId="0" borderId="23" xfId="1" applyNumberFormat="1" applyFont="1" applyBorder="1" applyAlignment="1">
      <alignment horizontal="center" vertical="center" shrinkToFit="1"/>
    </xf>
    <xf numFmtId="176" fontId="6" fillId="0" borderId="26" xfId="1" applyNumberFormat="1" applyFont="1" applyBorder="1" applyAlignment="1">
      <alignment horizontal="center" vertical="center" shrinkToFit="1"/>
    </xf>
    <xf numFmtId="176" fontId="6" fillId="0" borderId="27" xfId="1" applyNumberFormat="1" applyFont="1" applyBorder="1" applyAlignment="1">
      <alignment horizontal="center" vertical="center" shrinkToFit="1"/>
    </xf>
    <xf numFmtId="178" fontId="6" fillId="0" borderId="30" xfId="1" applyNumberFormat="1" applyFont="1" applyBorder="1" applyAlignment="1">
      <alignment horizontal="left" vertical="center" shrinkToFit="1"/>
    </xf>
    <xf numFmtId="178" fontId="6" fillId="0" borderId="26" xfId="1" applyNumberFormat="1" applyFont="1" applyBorder="1" applyAlignment="1">
      <alignment horizontal="left" vertical="center" shrinkToFit="1"/>
    </xf>
    <xf numFmtId="178" fontId="6" fillId="0" borderId="27" xfId="1" applyNumberFormat="1" applyFont="1" applyBorder="1" applyAlignment="1">
      <alignment horizontal="left" vertical="center" shrinkToFit="1"/>
    </xf>
    <xf numFmtId="0" fontId="2" fillId="0" borderId="22" xfId="1" applyFont="1" applyBorder="1" applyAlignment="1">
      <alignment horizontal="center" vertical="center" wrapText="1" shrinkToFit="1"/>
    </xf>
    <xf numFmtId="0" fontId="2" fillId="0" borderId="20" xfId="1" applyFont="1" applyBorder="1" applyAlignment="1">
      <alignment horizontal="center" vertical="center" wrapText="1" shrinkToFit="1"/>
    </xf>
    <xf numFmtId="0" fontId="2" fillId="0" borderId="32" xfId="1" applyFont="1" applyBorder="1" applyAlignment="1">
      <alignment horizontal="center" vertical="center" wrapText="1" shrinkToFit="1"/>
    </xf>
    <xf numFmtId="0" fontId="2" fillId="0" borderId="4"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35" xfId="1" applyFont="1" applyBorder="1" applyAlignment="1">
      <alignment horizontal="center" vertical="center" shrinkToFit="1"/>
    </xf>
    <xf numFmtId="0" fontId="2" fillId="0" borderId="12" xfId="1" applyFont="1" applyBorder="1" applyAlignment="1">
      <alignment horizontal="center" vertical="center" shrinkToFit="1"/>
    </xf>
    <xf numFmtId="0" fontId="2" fillId="0" borderId="31" xfId="1" applyFont="1" applyBorder="1" applyAlignment="1">
      <alignment horizontal="center" vertical="center" shrinkToFit="1"/>
    </xf>
    <xf numFmtId="0" fontId="2" fillId="0" borderId="7" xfId="1" applyFont="1" applyBorder="1" applyAlignment="1">
      <alignment horizontal="center" vertical="center" shrinkToFit="1"/>
    </xf>
    <xf numFmtId="0" fontId="9" fillId="0" borderId="0" xfId="1" applyFont="1" applyAlignment="1">
      <alignment horizontal="center" vertical="center" shrinkToFi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20" xfId="1" applyFont="1" applyBorder="1">
      <alignment vertical="center"/>
    </xf>
    <xf numFmtId="0" fontId="6" fillId="0" borderId="0" xfId="1" applyFont="1">
      <alignment vertical="center"/>
    </xf>
    <xf numFmtId="0" fontId="2" fillId="0" borderId="2" xfId="1" applyFont="1" applyBorder="1" applyAlignment="1">
      <alignment horizontal="center" vertical="center"/>
    </xf>
  </cellXfs>
  <cellStyles count="2">
    <cellStyle name="標準" xfId="0" builtinId="0"/>
    <cellStyle name="標準_③-２加算様式（就労）" xfId="1" xr:uid="{00000000-0005-0000-0000-00000100000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61</xdr:col>
      <xdr:colOff>190500</xdr:colOff>
      <xdr:row>0</xdr:row>
      <xdr:rowOff>171450</xdr:rowOff>
    </xdr:from>
    <xdr:to>
      <xdr:col>71</xdr:col>
      <xdr:colOff>9525</xdr:colOff>
      <xdr:row>5</xdr:row>
      <xdr:rowOff>9524</xdr:rowOff>
    </xdr:to>
    <xdr:sp macro="" textlink="">
      <xdr:nvSpPr>
        <xdr:cNvPr id="2" name="正方形/長方形 1">
          <a:extLst>
            <a:ext uri="{FF2B5EF4-FFF2-40B4-BE49-F238E27FC236}">
              <a16:creationId xmlns:a16="http://schemas.microsoft.com/office/drawing/2014/main" id="{C8AE270F-28C2-4EC1-A508-6052EBE895CE}"/>
            </a:ext>
          </a:extLst>
        </xdr:cNvPr>
        <xdr:cNvSpPr/>
      </xdr:nvSpPr>
      <xdr:spPr>
        <a:xfrm>
          <a:off x="14011275" y="171450"/>
          <a:ext cx="1914525" cy="952499"/>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solidFill>
                <a:sysClr val="windowText" lastClr="000000"/>
              </a:solidFill>
            </a:rPr>
            <a:t>オレンジ色のセルは関数が入力されているため、手入力は原則しないでください。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R44"/>
  <sheetViews>
    <sheetView tabSelected="1" view="pageBreakPreview" topLeftCell="A19" zoomScaleNormal="100" zoomScaleSheetLayoutView="100" workbookViewId="0">
      <selection activeCell="AV30" sqref="AV30:AW30"/>
    </sheetView>
  </sheetViews>
  <sheetFormatPr defaultColWidth="2.69921875" defaultRowHeight="18"/>
  <cols>
    <col min="1" max="1" width="4" customWidth="1"/>
    <col min="22" max="52" width="3.09765625" customWidth="1"/>
    <col min="54" max="54" width="3.5" bestFit="1" customWidth="1"/>
  </cols>
  <sheetData>
    <row r="1" spans="1:70">
      <c r="A1" t="s">
        <v>38</v>
      </c>
      <c r="B1" s="12"/>
      <c r="C1" s="1"/>
      <c r="D1" s="1"/>
      <c r="E1" s="1"/>
      <c r="F1" s="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row>
    <row r="2" spans="1:70" ht="21">
      <c r="B2" s="182" t="s">
        <v>29</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row>
    <row r="3" spans="1:70" ht="18.600000000000001" thickBot="1">
      <c r="B3" s="2"/>
      <c r="C3" s="2"/>
      <c r="D3" s="2"/>
      <c r="E3" s="2"/>
      <c r="F3" s="2"/>
      <c r="G3" s="3"/>
      <c r="H3" s="3"/>
      <c r="I3" s="3"/>
      <c r="J3" s="3"/>
      <c r="K3" s="3"/>
      <c r="L3" s="3"/>
      <c r="M3" s="3"/>
      <c r="N3" s="3"/>
      <c r="O3" s="3"/>
      <c r="P3" s="3"/>
      <c r="Q3" s="3"/>
      <c r="R3" s="3"/>
      <c r="S3" s="3"/>
      <c r="T3" s="3"/>
      <c r="U3" s="3"/>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3"/>
      <c r="AY3" s="3"/>
      <c r="AZ3" s="3"/>
      <c r="BA3" s="3"/>
      <c r="BB3" s="3"/>
      <c r="BC3" s="3"/>
      <c r="BD3" s="3"/>
      <c r="BE3" s="3"/>
      <c r="BF3" s="3"/>
      <c r="BG3" s="3"/>
      <c r="BH3" s="3"/>
    </row>
    <row r="4" spans="1:70" ht="18.600000000000001" thickBot="1">
      <c r="A4" s="10" t="s">
        <v>30</v>
      </c>
      <c r="B4" s="4"/>
      <c r="C4" s="4"/>
      <c r="D4" s="4"/>
      <c r="E4" s="183"/>
      <c r="F4" s="184"/>
      <c r="G4" s="184"/>
      <c r="H4" s="184"/>
      <c r="I4" s="184"/>
      <c r="J4" s="184"/>
      <c r="K4" s="184"/>
      <c r="L4" s="184"/>
      <c r="M4" s="184"/>
      <c r="N4" s="184"/>
      <c r="O4" s="184"/>
      <c r="P4" s="184"/>
      <c r="Q4" s="185"/>
      <c r="R4" s="11"/>
      <c r="S4" s="11"/>
      <c r="T4" s="4" t="s">
        <v>13</v>
      </c>
      <c r="U4" s="4"/>
      <c r="V4" s="11"/>
      <c r="W4" s="11"/>
      <c r="X4" s="183"/>
      <c r="Y4" s="185"/>
      <c r="Z4" s="186" t="s">
        <v>14</v>
      </c>
      <c r="AA4" s="187"/>
      <c r="AB4" s="183"/>
      <c r="AC4" s="185"/>
      <c r="AD4" s="11" t="s">
        <v>15</v>
      </c>
      <c r="AE4" s="11"/>
      <c r="AF4" s="11" t="s">
        <v>10</v>
      </c>
      <c r="AG4" s="11"/>
      <c r="AH4" s="11"/>
      <c r="AI4" s="11"/>
      <c r="AJ4" s="11"/>
      <c r="AK4" s="11"/>
      <c r="AL4" s="11"/>
      <c r="AM4" s="11"/>
      <c r="AN4" s="11"/>
      <c r="AO4" s="11"/>
      <c r="AP4" s="11"/>
      <c r="AQ4" s="11"/>
      <c r="AR4" s="11"/>
      <c r="AS4" s="11"/>
      <c r="AT4" s="95"/>
      <c r="AU4" s="188"/>
      <c r="AV4" s="96"/>
      <c r="AW4" s="11" t="s">
        <v>0</v>
      </c>
      <c r="AX4" s="4"/>
      <c r="AY4" s="4"/>
      <c r="AZ4" s="4"/>
      <c r="BA4" s="4"/>
      <c r="BB4" s="4"/>
      <c r="BC4" s="4"/>
      <c r="BD4" s="11"/>
      <c r="BE4" s="11"/>
      <c r="BF4" s="11"/>
      <c r="BG4" s="4"/>
      <c r="BH4" s="4"/>
      <c r="BI4" s="4"/>
      <c r="BJ4" s="11"/>
      <c r="BK4" s="11"/>
      <c r="BL4" s="11"/>
      <c r="BM4" s="11"/>
      <c r="BN4" s="11"/>
      <c r="BO4" s="11"/>
      <c r="BP4" s="11"/>
      <c r="BQ4" s="11"/>
      <c r="BR4" s="4"/>
    </row>
    <row r="5" spans="1:70" ht="9" customHeight="1" thickBot="1">
      <c r="A5" s="10"/>
      <c r="B5" s="4"/>
      <c r="C5" s="4"/>
      <c r="D5" s="4"/>
      <c r="E5" s="4"/>
      <c r="F5" s="4"/>
      <c r="G5" s="11"/>
      <c r="H5" s="11"/>
      <c r="I5" s="23"/>
      <c r="J5" s="23"/>
      <c r="K5" s="23"/>
      <c r="L5" s="23"/>
      <c r="M5" s="23"/>
      <c r="N5" s="23"/>
      <c r="O5" s="23"/>
      <c r="P5" s="23"/>
      <c r="Q5" s="23"/>
      <c r="R5" s="23"/>
      <c r="S5" s="10"/>
      <c r="T5" s="4"/>
      <c r="U5" s="4"/>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4"/>
      <c r="AY5" s="4"/>
      <c r="AZ5" s="4"/>
      <c r="BA5" s="4"/>
      <c r="BB5" s="4"/>
      <c r="BC5" s="4"/>
      <c r="BD5" s="11"/>
      <c r="BE5" s="11"/>
      <c r="BF5" s="11"/>
      <c r="BG5" s="4"/>
      <c r="BH5" s="4"/>
      <c r="BI5" s="4"/>
      <c r="BJ5" s="11"/>
      <c r="BK5" s="11"/>
      <c r="BL5" s="11"/>
      <c r="BM5" s="11"/>
      <c r="BN5" s="11"/>
      <c r="BO5" s="11"/>
      <c r="BP5" s="11"/>
      <c r="BQ5" s="11"/>
      <c r="BR5" s="4"/>
    </row>
    <row r="6" spans="1:70" ht="18.600000000000001" thickBot="1">
      <c r="A6" s="10" t="s">
        <v>25</v>
      </c>
      <c r="B6" s="11"/>
      <c r="C6" s="11"/>
      <c r="D6" s="183"/>
      <c r="E6" s="185"/>
      <c r="F6" s="11" t="s">
        <v>26</v>
      </c>
      <c r="G6" s="183"/>
      <c r="H6" s="185"/>
      <c r="I6" s="4" t="s">
        <v>31</v>
      </c>
      <c r="J6" s="23"/>
      <c r="K6" s="23"/>
      <c r="L6" s="23"/>
      <c r="M6" s="23"/>
      <c r="N6" s="23"/>
      <c r="O6" s="23"/>
      <c r="P6" s="23"/>
      <c r="Q6" s="23"/>
      <c r="R6" s="23"/>
      <c r="S6" s="10"/>
      <c r="T6" s="4"/>
      <c r="U6" s="4"/>
      <c r="V6" s="11"/>
      <c r="W6" s="11"/>
      <c r="X6" s="11"/>
      <c r="Y6" s="11"/>
      <c r="Z6" s="11"/>
      <c r="AA6" s="11"/>
      <c r="AB6" s="11"/>
      <c r="AC6" s="11"/>
      <c r="AD6" s="11"/>
      <c r="AE6" s="11"/>
      <c r="AF6" s="11" t="s">
        <v>24</v>
      </c>
      <c r="AG6" s="11"/>
      <c r="AH6" s="11"/>
      <c r="AI6" s="11"/>
      <c r="AJ6" s="11"/>
      <c r="AK6" s="11"/>
      <c r="AL6" s="11"/>
      <c r="AM6" s="11"/>
      <c r="AN6" s="11"/>
      <c r="AO6" s="11"/>
      <c r="AP6" s="11"/>
      <c r="AQ6" s="11"/>
      <c r="AR6" s="11"/>
      <c r="AS6" s="11"/>
      <c r="AT6" s="11"/>
      <c r="AU6" s="11"/>
      <c r="AV6" s="11"/>
      <c r="AW6" s="183"/>
      <c r="AX6" s="184"/>
      <c r="AY6" s="184"/>
      <c r="AZ6" s="184"/>
      <c r="BA6" s="184"/>
      <c r="BB6" s="184"/>
      <c r="BC6" s="184"/>
      <c r="BD6" s="184"/>
      <c r="BE6" s="184"/>
      <c r="BF6" s="185"/>
      <c r="BG6" s="4"/>
      <c r="BH6" s="4"/>
      <c r="BI6" s="4"/>
      <c r="BJ6" s="11"/>
      <c r="BK6" s="11"/>
      <c r="BL6" s="11"/>
      <c r="BM6" s="11"/>
      <c r="BN6" s="11"/>
      <c r="BO6" s="11"/>
      <c r="BP6" s="11"/>
      <c r="BQ6" s="11"/>
      <c r="BR6" s="4"/>
    </row>
    <row r="7" spans="1:70" ht="10.5" customHeight="1" thickBot="1">
      <c r="B7" s="4"/>
      <c r="C7" s="4"/>
      <c r="D7" s="4"/>
      <c r="E7" s="4"/>
      <c r="F7" s="4"/>
      <c r="G7" s="4"/>
      <c r="H7" s="4"/>
      <c r="I7" s="4"/>
      <c r="J7" s="4"/>
      <c r="K7" s="4"/>
      <c r="L7" s="4"/>
      <c r="M7" s="4"/>
      <c r="N7" s="4"/>
      <c r="O7" s="4"/>
      <c r="P7" s="4"/>
      <c r="Q7" s="4"/>
      <c r="R7" s="4"/>
      <c r="S7" s="4"/>
      <c r="T7" s="4"/>
      <c r="U7" s="4"/>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4"/>
      <c r="AY7" s="4"/>
      <c r="AZ7" s="4"/>
      <c r="BA7" s="4"/>
      <c r="BB7" s="4"/>
      <c r="BC7" s="4"/>
      <c r="BD7" s="4"/>
      <c r="BE7" s="4"/>
      <c r="BF7" s="4"/>
      <c r="BG7" s="4"/>
      <c r="BH7" s="4"/>
    </row>
    <row r="8" spans="1:70" ht="18.75" customHeight="1">
      <c r="B8" s="173" t="s">
        <v>1</v>
      </c>
      <c r="C8" s="159"/>
      <c r="D8" s="159"/>
      <c r="E8" s="159"/>
      <c r="F8" s="160"/>
      <c r="G8" s="176" t="s">
        <v>18</v>
      </c>
      <c r="H8" s="148"/>
      <c r="I8" s="148"/>
      <c r="J8" s="148"/>
      <c r="K8" s="148"/>
      <c r="L8" s="148" t="s">
        <v>2</v>
      </c>
      <c r="M8" s="148"/>
      <c r="N8" s="148"/>
      <c r="O8" s="148"/>
      <c r="P8" s="148"/>
      <c r="Q8" s="148" t="s">
        <v>3</v>
      </c>
      <c r="R8" s="148"/>
      <c r="S8" s="148"/>
      <c r="T8" s="148"/>
      <c r="U8" s="149"/>
      <c r="V8" s="176" t="s">
        <v>4</v>
      </c>
      <c r="W8" s="148"/>
      <c r="X8" s="148"/>
      <c r="Y8" s="148"/>
      <c r="Z8" s="148"/>
      <c r="AA8" s="148"/>
      <c r="AB8" s="181"/>
      <c r="AC8" s="147" t="s">
        <v>5</v>
      </c>
      <c r="AD8" s="148"/>
      <c r="AE8" s="148"/>
      <c r="AF8" s="148"/>
      <c r="AG8" s="148"/>
      <c r="AH8" s="148"/>
      <c r="AI8" s="149"/>
      <c r="AJ8" s="176" t="s">
        <v>6</v>
      </c>
      <c r="AK8" s="148"/>
      <c r="AL8" s="148"/>
      <c r="AM8" s="148"/>
      <c r="AN8" s="148"/>
      <c r="AO8" s="148"/>
      <c r="AP8" s="181"/>
      <c r="AQ8" s="147" t="s">
        <v>7</v>
      </c>
      <c r="AR8" s="148"/>
      <c r="AS8" s="148"/>
      <c r="AT8" s="148"/>
      <c r="AU8" s="148"/>
      <c r="AV8" s="148"/>
      <c r="AW8" s="149"/>
      <c r="AX8" s="150"/>
      <c r="AY8" s="151"/>
      <c r="AZ8" s="152"/>
      <c r="BA8" s="153" t="s">
        <v>12</v>
      </c>
      <c r="BB8" s="148"/>
      <c r="BC8" s="148"/>
      <c r="BD8" s="158" t="s">
        <v>8</v>
      </c>
      <c r="BE8" s="159"/>
      <c r="BF8" s="159"/>
      <c r="BG8" s="159"/>
      <c r="BH8" s="160"/>
    </row>
    <row r="9" spans="1:70">
      <c r="B9" s="174"/>
      <c r="C9" s="162"/>
      <c r="D9" s="162"/>
      <c r="E9" s="162"/>
      <c r="F9" s="163"/>
      <c r="G9" s="177"/>
      <c r="H9" s="155"/>
      <c r="I9" s="155"/>
      <c r="J9" s="155"/>
      <c r="K9" s="155"/>
      <c r="L9" s="155"/>
      <c r="M9" s="155"/>
      <c r="N9" s="155"/>
      <c r="O9" s="155"/>
      <c r="P9" s="155"/>
      <c r="Q9" s="155"/>
      <c r="R9" s="155"/>
      <c r="S9" s="155"/>
      <c r="T9" s="155"/>
      <c r="U9" s="179"/>
      <c r="V9" s="49">
        <v>1</v>
      </c>
      <c r="W9" s="48">
        <v>2</v>
      </c>
      <c r="X9" s="48">
        <v>3</v>
      </c>
      <c r="Y9" s="48">
        <v>4</v>
      </c>
      <c r="Z9" s="48">
        <v>5</v>
      </c>
      <c r="AA9" s="48">
        <v>6</v>
      </c>
      <c r="AB9" s="25">
        <v>7</v>
      </c>
      <c r="AC9" s="47">
        <v>8</v>
      </c>
      <c r="AD9" s="48">
        <v>9</v>
      </c>
      <c r="AE9" s="48">
        <v>10</v>
      </c>
      <c r="AF9" s="48">
        <v>11</v>
      </c>
      <c r="AG9" s="48">
        <v>12</v>
      </c>
      <c r="AH9" s="48">
        <v>13</v>
      </c>
      <c r="AI9" s="50">
        <v>14</v>
      </c>
      <c r="AJ9" s="49">
        <v>15</v>
      </c>
      <c r="AK9" s="48">
        <v>16</v>
      </c>
      <c r="AL9" s="48">
        <v>17</v>
      </c>
      <c r="AM9" s="48">
        <v>18</v>
      </c>
      <c r="AN9" s="48">
        <v>19</v>
      </c>
      <c r="AO9" s="48">
        <v>20</v>
      </c>
      <c r="AP9" s="25">
        <v>21</v>
      </c>
      <c r="AQ9" s="47">
        <v>22</v>
      </c>
      <c r="AR9" s="48">
        <v>23</v>
      </c>
      <c r="AS9" s="48">
        <v>24</v>
      </c>
      <c r="AT9" s="48">
        <v>25</v>
      </c>
      <c r="AU9" s="48">
        <v>26</v>
      </c>
      <c r="AV9" s="48">
        <v>27</v>
      </c>
      <c r="AW9" s="50">
        <v>28</v>
      </c>
      <c r="AX9" s="26">
        <v>29</v>
      </c>
      <c r="AY9" s="27">
        <v>30</v>
      </c>
      <c r="AZ9" s="5">
        <v>31</v>
      </c>
      <c r="BA9" s="154"/>
      <c r="BB9" s="155"/>
      <c r="BC9" s="155"/>
      <c r="BD9" s="161"/>
      <c r="BE9" s="162"/>
      <c r="BF9" s="162"/>
      <c r="BG9" s="162"/>
      <c r="BH9" s="163"/>
    </row>
    <row r="10" spans="1:70" ht="18.600000000000001" thickBot="1">
      <c r="B10" s="175"/>
      <c r="C10" s="165"/>
      <c r="D10" s="165"/>
      <c r="E10" s="165"/>
      <c r="F10" s="166"/>
      <c r="G10" s="178"/>
      <c r="H10" s="157"/>
      <c r="I10" s="157"/>
      <c r="J10" s="157"/>
      <c r="K10" s="157"/>
      <c r="L10" s="157"/>
      <c r="M10" s="157"/>
      <c r="N10" s="157"/>
      <c r="O10" s="157"/>
      <c r="P10" s="157"/>
      <c r="Q10" s="157"/>
      <c r="R10" s="157"/>
      <c r="S10" s="157"/>
      <c r="T10" s="157"/>
      <c r="U10" s="180"/>
      <c r="V10" s="32"/>
      <c r="W10" s="33"/>
      <c r="X10" s="33"/>
      <c r="Y10" s="33"/>
      <c r="Z10" s="33"/>
      <c r="AA10" s="33"/>
      <c r="AB10" s="34"/>
      <c r="AC10" s="35"/>
      <c r="AD10" s="33"/>
      <c r="AE10" s="33"/>
      <c r="AF10" s="33"/>
      <c r="AG10" s="33"/>
      <c r="AH10" s="33"/>
      <c r="AI10" s="36"/>
      <c r="AJ10" s="32"/>
      <c r="AK10" s="33"/>
      <c r="AL10" s="33"/>
      <c r="AM10" s="33"/>
      <c r="AN10" s="33"/>
      <c r="AO10" s="33"/>
      <c r="AP10" s="34"/>
      <c r="AQ10" s="35"/>
      <c r="AR10" s="33"/>
      <c r="AS10" s="33"/>
      <c r="AT10" s="33"/>
      <c r="AU10" s="33"/>
      <c r="AV10" s="33"/>
      <c r="AW10" s="36"/>
      <c r="AX10" s="40"/>
      <c r="AY10" s="38"/>
      <c r="AZ10" s="39"/>
      <c r="BA10" s="156"/>
      <c r="BB10" s="157"/>
      <c r="BC10" s="157"/>
      <c r="BD10" s="164"/>
      <c r="BE10" s="165"/>
      <c r="BF10" s="165"/>
      <c r="BG10" s="165"/>
      <c r="BH10" s="166"/>
    </row>
    <row r="11" spans="1:70">
      <c r="A11" s="43">
        <v>1</v>
      </c>
      <c r="B11" s="167"/>
      <c r="C11" s="168"/>
      <c r="D11" s="168"/>
      <c r="E11" s="168"/>
      <c r="F11" s="169"/>
      <c r="G11" s="138"/>
      <c r="H11" s="139"/>
      <c r="I11" s="139"/>
      <c r="J11" s="139"/>
      <c r="K11" s="139"/>
      <c r="L11" s="139"/>
      <c r="M11" s="139"/>
      <c r="N11" s="139"/>
      <c r="O11" s="139"/>
      <c r="P11" s="139"/>
      <c r="Q11" s="140"/>
      <c r="R11" s="141"/>
      <c r="S11" s="141"/>
      <c r="T11" s="141"/>
      <c r="U11" s="141"/>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1"/>
      <c r="AY11" s="31"/>
      <c r="AZ11" s="31"/>
      <c r="BA11" s="118">
        <f>SUM(V11:AW11)</f>
        <v>0</v>
      </c>
      <c r="BB11" s="118"/>
      <c r="BC11" s="119"/>
      <c r="BD11" s="170" t="s">
        <v>36</v>
      </c>
      <c r="BE11" s="171"/>
      <c r="BF11" s="171"/>
      <c r="BG11" s="171"/>
      <c r="BH11" s="172"/>
    </row>
    <row r="12" spans="1:70">
      <c r="A12" s="43">
        <v>2</v>
      </c>
      <c r="B12" s="111"/>
      <c r="C12" s="112"/>
      <c r="D12" s="112"/>
      <c r="E12" s="112"/>
      <c r="F12" s="113"/>
      <c r="G12" s="142"/>
      <c r="H12" s="143"/>
      <c r="I12" s="143"/>
      <c r="J12" s="143"/>
      <c r="K12" s="143"/>
      <c r="L12" s="143"/>
      <c r="M12" s="143"/>
      <c r="N12" s="143"/>
      <c r="O12" s="143"/>
      <c r="P12" s="143"/>
      <c r="Q12" s="143"/>
      <c r="R12" s="143"/>
      <c r="S12" s="143"/>
      <c r="T12" s="143"/>
      <c r="U12" s="117"/>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28"/>
      <c r="AY12" s="28"/>
      <c r="AZ12" s="28"/>
      <c r="BA12" s="118">
        <f t="shared" ref="BA12:BA25" si="0">SUM(V12:AW12)</f>
        <v>0</v>
      </c>
      <c r="BB12" s="118"/>
      <c r="BC12" s="119"/>
      <c r="BD12" s="129"/>
      <c r="BE12" s="130"/>
      <c r="BF12" s="130"/>
      <c r="BG12" s="130"/>
      <c r="BH12" s="131"/>
    </row>
    <row r="13" spans="1:70">
      <c r="A13" s="43">
        <v>3</v>
      </c>
      <c r="B13" s="111"/>
      <c r="C13" s="112"/>
      <c r="D13" s="112"/>
      <c r="E13" s="112"/>
      <c r="F13" s="113"/>
      <c r="G13" s="142"/>
      <c r="H13" s="143"/>
      <c r="I13" s="143"/>
      <c r="J13" s="143"/>
      <c r="K13" s="143"/>
      <c r="L13" s="143"/>
      <c r="M13" s="143"/>
      <c r="N13" s="143"/>
      <c r="O13" s="143"/>
      <c r="P13" s="143"/>
      <c r="Q13" s="143"/>
      <c r="R13" s="143"/>
      <c r="S13" s="143"/>
      <c r="T13" s="143"/>
      <c r="U13" s="117"/>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37"/>
      <c r="AY13" s="37"/>
      <c r="AZ13" s="28"/>
      <c r="BA13" s="118">
        <f t="shared" si="0"/>
        <v>0</v>
      </c>
      <c r="BB13" s="118"/>
      <c r="BC13" s="119"/>
      <c r="BD13" s="144"/>
      <c r="BE13" s="145"/>
      <c r="BF13" s="145"/>
      <c r="BG13" s="145"/>
      <c r="BH13" s="146"/>
    </row>
    <row r="14" spans="1:70">
      <c r="A14" s="43">
        <v>4</v>
      </c>
      <c r="B14" s="111"/>
      <c r="C14" s="112"/>
      <c r="D14" s="112"/>
      <c r="E14" s="112"/>
      <c r="F14" s="113"/>
      <c r="G14" s="142"/>
      <c r="H14" s="143"/>
      <c r="I14" s="143"/>
      <c r="J14" s="143"/>
      <c r="K14" s="143"/>
      <c r="L14" s="143"/>
      <c r="M14" s="143"/>
      <c r="N14" s="143"/>
      <c r="O14" s="143"/>
      <c r="P14" s="143"/>
      <c r="Q14" s="143"/>
      <c r="R14" s="143"/>
      <c r="S14" s="143"/>
      <c r="T14" s="143"/>
      <c r="U14" s="117"/>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28"/>
      <c r="AY14" s="28"/>
      <c r="AZ14" s="28"/>
      <c r="BA14" s="118">
        <f t="shared" si="0"/>
        <v>0</v>
      </c>
      <c r="BB14" s="118"/>
      <c r="BC14" s="119"/>
      <c r="BD14" s="129"/>
      <c r="BE14" s="130"/>
      <c r="BF14" s="130"/>
      <c r="BG14" s="130"/>
      <c r="BH14" s="131"/>
    </row>
    <row r="15" spans="1:70">
      <c r="A15" s="43">
        <v>5</v>
      </c>
      <c r="B15" s="111"/>
      <c r="C15" s="112"/>
      <c r="D15" s="112"/>
      <c r="E15" s="112"/>
      <c r="F15" s="113"/>
      <c r="G15" s="142"/>
      <c r="H15" s="143"/>
      <c r="I15" s="143"/>
      <c r="J15" s="143"/>
      <c r="K15" s="143"/>
      <c r="L15" s="143"/>
      <c r="M15" s="143"/>
      <c r="N15" s="143"/>
      <c r="O15" s="143"/>
      <c r="P15" s="143"/>
      <c r="Q15" s="143"/>
      <c r="R15" s="143"/>
      <c r="S15" s="143"/>
      <c r="T15" s="143"/>
      <c r="U15" s="117"/>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28"/>
      <c r="AY15" s="28"/>
      <c r="AZ15" s="28"/>
      <c r="BA15" s="118">
        <f t="shared" si="0"/>
        <v>0</v>
      </c>
      <c r="BB15" s="118"/>
      <c r="BC15" s="119"/>
      <c r="BD15" s="129"/>
      <c r="BE15" s="130"/>
      <c r="BF15" s="130"/>
      <c r="BG15" s="130"/>
      <c r="BH15" s="131"/>
    </row>
    <row r="16" spans="1:70">
      <c r="A16" s="43">
        <v>6</v>
      </c>
      <c r="B16" s="111"/>
      <c r="C16" s="112"/>
      <c r="D16" s="112"/>
      <c r="E16" s="112"/>
      <c r="F16" s="113"/>
      <c r="G16" s="138"/>
      <c r="H16" s="139"/>
      <c r="I16" s="139"/>
      <c r="J16" s="139"/>
      <c r="K16" s="139"/>
      <c r="L16" s="139"/>
      <c r="M16" s="139"/>
      <c r="N16" s="139"/>
      <c r="O16" s="139"/>
      <c r="P16" s="139"/>
      <c r="Q16" s="140"/>
      <c r="R16" s="141"/>
      <c r="S16" s="141"/>
      <c r="T16" s="141"/>
      <c r="U16" s="141"/>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28"/>
      <c r="AY16" s="28"/>
      <c r="AZ16" s="28"/>
      <c r="BA16" s="118">
        <f t="shared" si="0"/>
        <v>0</v>
      </c>
      <c r="BB16" s="118"/>
      <c r="BC16" s="119"/>
      <c r="BD16" s="135"/>
      <c r="BE16" s="136"/>
      <c r="BF16" s="136"/>
      <c r="BG16" s="136"/>
      <c r="BH16" s="137"/>
    </row>
    <row r="17" spans="1:60">
      <c r="A17" s="43">
        <v>7</v>
      </c>
      <c r="B17" s="111"/>
      <c r="C17" s="112"/>
      <c r="D17" s="112"/>
      <c r="E17" s="112"/>
      <c r="F17" s="113"/>
      <c r="G17" s="114"/>
      <c r="H17" s="115"/>
      <c r="I17" s="115"/>
      <c r="J17" s="115"/>
      <c r="K17" s="116"/>
      <c r="L17" s="117"/>
      <c r="M17" s="115"/>
      <c r="N17" s="115"/>
      <c r="O17" s="115"/>
      <c r="P17" s="116"/>
      <c r="Q17" s="117"/>
      <c r="R17" s="115"/>
      <c r="S17" s="115"/>
      <c r="T17" s="115"/>
      <c r="U17" s="11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28"/>
      <c r="AY17" s="28"/>
      <c r="AZ17" s="28"/>
      <c r="BA17" s="118">
        <f t="shared" si="0"/>
        <v>0</v>
      </c>
      <c r="BB17" s="118"/>
      <c r="BC17" s="119"/>
      <c r="BD17" s="135"/>
      <c r="BE17" s="136"/>
      <c r="BF17" s="136"/>
      <c r="BG17" s="136"/>
      <c r="BH17" s="137"/>
    </row>
    <row r="18" spans="1:60">
      <c r="A18" s="43">
        <v>8</v>
      </c>
      <c r="B18" s="111"/>
      <c r="C18" s="112"/>
      <c r="D18" s="112"/>
      <c r="E18" s="112"/>
      <c r="F18" s="113"/>
      <c r="G18" s="114"/>
      <c r="H18" s="115"/>
      <c r="I18" s="115"/>
      <c r="J18" s="115"/>
      <c r="K18" s="116"/>
      <c r="L18" s="117"/>
      <c r="M18" s="115"/>
      <c r="N18" s="115"/>
      <c r="O18" s="115"/>
      <c r="P18" s="116"/>
      <c r="Q18" s="117"/>
      <c r="R18" s="115"/>
      <c r="S18" s="115"/>
      <c r="T18" s="115"/>
      <c r="U18" s="11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28"/>
      <c r="AY18" s="28"/>
      <c r="AZ18" s="28"/>
      <c r="BA18" s="118">
        <f t="shared" si="0"/>
        <v>0</v>
      </c>
      <c r="BB18" s="118"/>
      <c r="BC18" s="119"/>
      <c r="BD18" s="129"/>
      <c r="BE18" s="130"/>
      <c r="BF18" s="130"/>
      <c r="BG18" s="130"/>
      <c r="BH18" s="131"/>
    </row>
    <row r="19" spans="1:60">
      <c r="A19" s="43">
        <v>9</v>
      </c>
      <c r="B19" s="111"/>
      <c r="C19" s="112"/>
      <c r="D19" s="112"/>
      <c r="E19" s="112"/>
      <c r="F19" s="113"/>
      <c r="G19" s="114"/>
      <c r="H19" s="115"/>
      <c r="I19" s="115"/>
      <c r="J19" s="115"/>
      <c r="K19" s="116"/>
      <c r="L19" s="117"/>
      <c r="M19" s="115"/>
      <c r="N19" s="115"/>
      <c r="O19" s="115"/>
      <c r="P19" s="116"/>
      <c r="Q19" s="117"/>
      <c r="R19" s="115"/>
      <c r="S19" s="115"/>
      <c r="T19" s="115"/>
      <c r="U19" s="11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46"/>
      <c r="AY19" s="46"/>
      <c r="AZ19" s="28"/>
      <c r="BA19" s="118">
        <f t="shared" si="0"/>
        <v>0</v>
      </c>
      <c r="BB19" s="118"/>
      <c r="BC19" s="119"/>
      <c r="BD19" s="129"/>
      <c r="BE19" s="130"/>
      <c r="BF19" s="130"/>
      <c r="BG19" s="130"/>
      <c r="BH19" s="131"/>
    </row>
    <row r="20" spans="1:60">
      <c r="A20" s="43">
        <v>10</v>
      </c>
      <c r="B20" s="111"/>
      <c r="C20" s="112"/>
      <c r="D20" s="112"/>
      <c r="E20" s="112"/>
      <c r="F20" s="113"/>
      <c r="G20" s="114"/>
      <c r="H20" s="115"/>
      <c r="I20" s="115"/>
      <c r="J20" s="115"/>
      <c r="K20" s="116"/>
      <c r="L20" s="117"/>
      <c r="M20" s="115"/>
      <c r="N20" s="115"/>
      <c r="O20" s="115"/>
      <c r="P20" s="116"/>
      <c r="Q20" s="117"/>
      <c r="R20" s="115"/>
      <c r="S20" s="115"/>
      <c r="T20" s="115"/>
      <c r="U20" s="11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28"/>
      <c r="AY20" s="28"/>
      <c r="AZ20" s="28"/>
      <c r="BA20" s="118">
        <f t="shared" si="0"/>
        <v>0</v>
      </c>
      <c r="BB20" s="118"/>
      <c r="BC20" s="119"/>
      <c r="BD20" s="129"/>
      <c r="BE20" s="130"/>
      <c r="BF20" s="130"/>
      <c r="BG20" s="130"/>
      <c r="BH20" s="131"/>
    </row>
    <row r="21" spans="1:60">
      <c r="A21" s="43">
        <v>11</v>
      </c>
      <c r="B21" s="111"/>
      <c r="C21" s="112"/>
      <c r="D21" s="112"/>
      <c r="E21" s="112"/>
      <c r="F21" s="113"/>
      <c r="G21" s="114"/>
      <c r="H21" s="115"/>
      <c r="I21" s="115"/>
      <c r="J21" s="115"/>
      <c r="K21" s="116"/>
      <c r="L21" s="117"/>
      <c r="M21" s="115"/>
      <c r="N21" s="115"/>
      <c r="O21" s="115"/>
      <c r="P21" s="116"/>
      <c r="Q21" s="117"/>
      <c r="R21" s="115"/>
      <c r="S21" s="115"/>
      <c r="T21" s="115"/>
      <c r="U21" s="11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28"/>
      <c r="AY21" s="28"/>
      <c r="AZ21" s="28"/>
      <c r="BA21" s="118">
        <f t="shared" si="0"/>
        <v>0</v>
      </c>
      <c r="BB21" s="118"/>
      <c r="BC21" s="119"/>
      <c r="BD21" s="129"/>
      <c r="BE21" s="130"/>
      <c r="BF21" s="130"/>
      <c r="BG21" s="130"/>
      <c r="BH21" s="131"/>
    </row>
    <row r="22" spans="1:60">
      <c r="A22" s="43">
        <v>12</v>
      </c>
      <c r="B22" s="111"/>
      <c r="C22" s="112"/>
      <c r="D22" s="112"/>
      <c r="E22" s="112"/>
      <c r="F22" s="113"/>
      <c r="G22" s="114"/>
      <c r="H22" s="115"/>
      <c r="I22" s="115"/>
      <c r="J22" s="115"/>
      <c r="K22" s="116"/>
      <c r="L22" s="117"/>
      <c r="M22" s="115"/>
      <c r="N22" s="115"/>
      <c r="O22" s="115"/>
      <c r="P22" s="116"/>
      <c r="Q22" s="117"/>
      <c r="R22" s="115"/>
      <c r="S22" s="115"/>
      <c r="T22" s="115"/>
      <c r="U22" s="11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28"/>
      <c r="AY22" s="28"/>
      <c r="AZ22" s="28"/>
      <c r="BA22" s="118">
        <f t="shared" si="0"/>
        <v>0</v>
      </c>
      <c r="BB22" s="118"/>
      <c r="BC22" s="119"/>
      <c r="BD22" s="129"/>
      <c r="BE22" s="130"/>
      <c r="BF22" s="130"/>
      <c r="BG22" s="130"/>
      <c r="BH22" s="131"/>
    </row>
    <row r="23" spans="1:60">
      <c r="A23" s="43">
        <v>13</v>
      </c>
      <c r="B23" s="111"/>
      <c r="C23" s="112"/>
      <c r="D23" s="112"/>
      <c r="E23" s="112"/>
      <c r="F23" s="113"/>
      <c r="G23" s="114"/>
      <c r="H23" s="115"/>
      <c r="I23" s="115"/>
      <c r="J23" s="115"/>
      <c r="K23" s="116"/>
      <c r="L23" s="117"/>
      <c r="M23" s="115"/>
      <c r="N23" s="115"/>
      <c r="O23" s="115"/>
      <c r="P23" s="116"/>
      <c r="Q23" s="117"/>
      <c r="R23" s="115"/>
      <c r="S23" s="115"/>
      <c r="T23" s="115"/>
      <c r="U23" s="116"/>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41"/>
      <c r="AY23" s="41"/>
      <c r="AZ23" s="41"/>
      <c r="BA23" s="118">
        <f t="shared" si="0"/>
        <v>0</v>
      </c>
      <c r="BB23" s="118"/>
      <c r="BC23" s="119"/>
      <c r="BD23" s="132"/>
      <c r="BE23" s="133"/>
      <c r="BF23" s="133"/>
      <c r="BG23" s="133"/>
      <c r="BH23" s="134"/>
    </row>
    <row r="24" spans="1:60">
      <c r="A24" s="43">
        <v>14</v>
      </c>
      <c r="B24" s="111"/>
      <c r="C24" s="112"/>
      <c r="D24" s="112"/>
      <c r="E24" s="112"/>
      <c r="F24" s="113"/>
      <c r="G24" s="114"/>
      <c r="H24" s="115"/>
      <c r="I24" s="115"/>
      <c r="J24" s="115"/>
      <c r="K24" s="116"/>
      <c r="L24" s="117"/>
      <c r="M24" s="115"/>
      <c r="N24" s="115"/>
      <c r="O24" s="115"/>
      <c r="P24" s="116"/>
      <c r="Q24" s="117"/>
      <c r="R24" s="115"/>
      <c r="S24" s="115"/>
      <c r="T24" s="115"/>
      <c r="U24" s="11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42"/>
      <c r="AY24" s="42"/>
      <c r="AZ24" s="42"/>
      <c r="BA24" s="118">
        <f t="shared" si="0"/>
        <v>0</v>
      </c>
      <c r="BB24" s="118"/>
      <c r="BC24" s="119"/>
      <c r="BD24" s="129"/>
      <c r="BE24" s="130"/>
      <c r="BF24" s="130"/>
      <c r="BG24" s="130"/>
      <c r="BH24" s="131"/>
    </row>
    <row r="25" spans="1:60" ht="18.600000000000001" thickBot="1">
      <c r="A25" s="43">
        <v>15</v>
      </c>
      <c r="B25" s="111"/>
      <c r="C25" s="112"/>
      <c r="D25" s="112"/>
      <c r="E25" s="112"/>
      <c r="F25" s="113"/>
      <c r="G25" s="114"/>
      <c r="H25" s="115"/>
      <c r="I25" s="115"/>
      <c r="J25" s="115"/>
      <c r="K25" s="116"/>
      <c r="L25" s="117"/>
      <c r="M25" s="115"/>
      <c r="N25" s="115"/>
      <c r="O25" s="115"/>
      <c r="P25" s="116"/>
      <c r="Q25" s="117"/>
      <c r="R25" s="115"/>
      <c r="S25" s="115"/>
      <c r="T25" s="115"/>
      <c r="U25" s="116"/>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41"/>
      <c r="AY25" s="41"/>
      <c r="AZ25" s="41"/>
      <c r="BA25" s="118">
        <f t="shared" si="0"/>
        <v>0</v>
      </c>
      <c r="BB25" s="118"/>
      <c r="BC25" s="119"/>
      <c r="BD25" s="120"/>
      <c r="BE25" s="121"/>
      <c r="BF25" s="121"/>
      <c r="BG25" s="121"/>
      <c r="BH25" s="122"/>
    </row>
    <row r="26" spans="1:60" ht="18.600000000000001" thickBot="1">
      <c r="B26" s="123" t="s">
        <v>39</v>
      </c>
      <c r="C26" s="124"/>
      <c r="D26" s="124"/>
      <c r="E26" s="124"/>
      <c r="F26" s="124"/>
      <c r="G26" s="124"/>
      <c r="H26" s="124"/>
      <c r="I26" s="124"/>
      <c r="J26" s="124"/>
      <c r="K26" s="124"/>
      <c r="L26" s="124"/>
      <c r="M26" s="124"/>
      <c r="N26" s="125" t="s">
        <v>40</v>
      </c>
      <c r="O26" s="125"/>
      <c r="P26" s="126">
        <f>SUM(BA11:BC25)</f>
        <v>0</v>
      </c>
      <c r="Q26" s="126"/>
      <c r="R26" s="126"/>
      <c r="S26" s="127" t="s">
        <v>41</v>
      </c>
      <c r="T26" s="127"/>
      <c r="U26" s="128"/>
      <c r="V26" s="63">
        <f>SUM(V11:V25)</f>
        <v>0</v>
      </c>
      <c r="W26" s="63">
        <f t="shared" ref="W26:AZ26" si="1">SUM(W11:W25)</f>
        <v>0</v>
      </c>
      <c r="X26" s="63">
        <f t="shared" si="1"/>
        <v>0</v>
      </c>
      <c r="Y26" s="63">
        <f t="shared" si="1"/>
        <v>0</v>
      </c>
      <c r="Z26" s="63">
        <f t="shared" si="1"/>
        <v>0</v>
      </c>
      <c r="AA26" s="63">
        <f t="shared" si="1"/>
        <v>0</v>
      </c>
      <c r="AB26" s="63">
        <f t="shared" si="1"/>
        <v>0</v>
      </c>
      <c r="AC26" s="63">
        <f t="shared" si="1"/>
        <v>0</v>
      </c>
      <c r="AD26" s="63">
        <f t="shared" si="1"/>
        <v>0</v>
      </c>
      <c r="AE26" s="63">
        <f t="shared" si="1"/>
        <v>0</v>
      </c>
      <c r="AF26" s="63">
        <f t="shared" si="1"/>
        <v>0</v>
      </c>
      <c r="AG26" s="63">
        <f t="shared" si="1"/>
        <v>0</v>
      </c>
      <c r="AH26" s="63">
        <f t="shared" si="1"/>
        <v>0</v>
      </c>
      <c r="AI26" s="63">
        <f t="shared" si="1"/>
        <v>0</v>
      </c>
      <c r="AJ26" s="63">
        <f t="shared" si="1"/>
        <v>0</v>
      </c>
      <c r="AK26" s="63">
        <f t="shared" si="1"/>
        <v>0</v>
      </c>
      <c r="AL26" s="63">
        <f t="shared" si="1"/>
        <v>0</v>
      </c>
      <c r="AM26" s="63">
        <f t="shared" si="1"/>
        <v>0</v>
      </c>
      <c r="AN26" s="63">
        <f t="shared" si="1"/>
        <v>0</v>
      </c>
      <c r="AO26" s="63">
        <f t="shared" si="1"/>
        <v>0</v>
      </c>
      <c r="AP26" s="63">
        <f t="shared" si="1"/>
        <v>0</v>
      </c>
      <c r="AQ26" s="63">
        <f t="shared" si="1"/>
        <v>0</v>
      </c>
      <c r="AR26" s="63">
        <f t="shared" si="1"/>
        <v>0</v>
      </c>
      <c r="AS26" s="63">
        <f t="shared" si="1"/>
        <v>0</v>
      </c>
      <c r="AT26" s="63">
        <f t="shared" si="1"/>
        <v>0</v>
      </c>
      <c r="AU26" s="63">
        <f t="shared" si="1"/>
        <v>0</v>
      </c>
      <c r="AV26" s="63">
        <f t="shared" si="1"/>
        <v>0</v>
      </c>
      <c r="AW26" s="63">
        <f t="shared" si="1"/>
        <v>0</v>
      </c>
      <c r="AX26" s="63">
        <f t="shared" si="1"/>
        <v>0</v>
      </c>
      <c r="AY26" s="63">
        <f t="shared" si="1"/>
        <v>0</v>
      </c>
      <c r="AZ26" s="63">
        <f t="shared" si="1"/>
        <v>0</v>
      </c>
      <c r="BA26" s="87"/>
      <c r="BB26" s="88"/>
      <c r="BC26" s="89"/>
      <c r="BD26" s="87"/>
      <c r="BE26" s="88"/>
      <c r="BF26" s="88"/>
      <c r="BG26" s="88"/>
      <c r="BH26" s="90"/>
    </row>
    <row r="27" spans="1:60" ht="11.25" customHeight="1">
      <c r="B27" s="13"/>
      <c r="C27" s="13"/>
      <c r="D27" s="13"/>
      <c r="E27" s="13"/>
      <c r="F27" s="13"/>
      <c r="G27" s="13"/>
      <c r="H27" s="13"/>
      <c r="I27" s="13"/>
      <c r="J27" s="13"/>
      <c r="K27" s="13"/>
      <c r="L27" s="13"/>
      <c r="M27" s="13"/>
      <c r="N27" s="13"/>
      <c r="O27" s="13"/>
      <c r="P27" s="13"/>
      <c r="Q27" s="13"/>
      <c r="R27" s="13"/>
      <c r="S27" s="13"/>
      <c r="T27" s="13"/>
      <c r="U27" s="13"/>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5"/>
      <c r="BB27" s="15"/>
      <c r="BC27" s="15"/>
      <c r="BD27" s="15"/>
      <c r="BE27" s="15"/>
      <c r="BF27" s="15"/>
      <c r="BG27" s="15"/>
      <c r="BH27" s="15"/>
    </row>
    <row r="28" spans="1:60" ht="18.600000000000001" thickBot="1">
      <c r="B28" s="9" t="s">
        <v>20</v>
      </c>
      <c r="C28" s="13"/>
      <c r="D28" s="13"/>
      <c r="E28" s="13"/>
      <c r="F28" s="13"/>
      <c r="G28" s="13"/>
      <c r="H28" s="13"/>
      <c r="I28" s="13"/>
      <c r="J28" s="13"/>
      <c r="K28" s="13"/>
      <c r="L28" s="13"/>
      <c r="M28" s="13"/>
      <c r="N28" s="13"/>
      <c r="O28" s="13"/>
      <c r="P28" s="13"/>
      <c r="Q28" s="13"/>
      <c r="R28" s="13"/>
      <c r="S28" s="13"/>
      <c r="T28" s="13"/>
      <c r="U28" s="13"/>
      <c r="V28" s="14"/>
      <c r="W28" s="14"/>
      <c r="X28" s="14"/>
      <c r="Y28" s="14"/>
      <c r="Z28" s="14"/>
      <c r="AA28" s="14"/>
      <c r="AB28" s="14"/>
      <c r="AC28" s="14"/>
      <c r="AD28" s="14"/>
      <c r="AE28" s="14"/>
      <c r="AF28" s="91" t="s">
        <v>22</v>
      </c>
      <c r="AG28" s="91"/>
      <c r="AH28" s="91"/>
      <c r="AI28" s="91"/>
      <c r="AJ28" s="91"/>
      <c r="AK28" s="91"/>
      <c r="AL28" s="91"/>
      <c r="AM28" s="91"/>
      <c r="AN28" s="91"/>
      <c r="AO28" s="91"/>
      <c r="AP28" s="14"/>
      <c r="AQ28" s="14"/>
      <c r="AR28" s="14"/>
      <c r="AS28" s="14"/>
      <c r="AT28" s="14"/>
      <c r="AU28" s="14"/>
      <c r="AV28" s="14"/>
      <c r="AW28" s="14"/>
      <c r="AX28" s="14"/>
      <c r="AY28" s="14"/>
      <c r="AZ28" s="14"/>
      <c r="BA28" s="15"/>
      <c r="BB28" s="15"/>
      <c r="BC28" s="15"/>
      <c r="BD28" s="15"/>
      <c r="BE28" s="15"/>
      <c r="BF28" s="15"/>
      <c r="BG28" s="15"/>
      <c r="BH28" s="15"/>
    </row>
    <row r="29" spans="1:60" ht="18.600000000000001" thickBot="1">
      <c r="B29" s="9" t="s">
        <v>21</v>
      </c>
      <c r="C29" s="13"/>
      <c r="D29" s="13"/>
      <c r="E29" s="13"/>
      <c r="F29" s="13"/>
      <c r="G29" s="13"/>
      <c r="H29" s="13"/>
      <c r="I29" s="13"/>
      <c r="J29" s="13"/>
      <c r="K29" s="13"/>
      <c r="L29" s="13"/>
      <c r="M29" s="13"/>
      <c r="N29" s="13"/>
      <c r="O29" s="13"/>
      <c r="P29" s="13"/>
      <c r="Q29" s="13"/>
      <c r="R29" s="13"/>
      <c r="S29" s="13"/>
      <c r="T29" s="13"/>
      <c r="U29" s="13"/>
      <c r="V29" s="14"/>
      <c r="W29" s="14"/>
      <c r="X29" s="14"/>
      <c r="Y29" s="14"/>
      <c r="Z29" s="14"/>
      <c r="AA29" s="14"/>
      <c r="AB29" s="14"/>
      <c r="AC29" s="14"/>
      <c r="AD29" s="14"/>
      <c r="AE29" s="14"/>
      <c r="AF29" s="102" t="s">
        <v>51</v>
      </c>
      <c r="AG29" s="103"/>
      <c r="AH29" s="103"/>
      <c r="AI29" s="103"/>
      <c r="AJ29" s="103"/>
      <c r="AK29" s="103"/>
      <c r="AL29" s="103"/>
      <c r="AM29" s="103"/>
      <c r="AN29" s="16"/>
      <c r="AO29" s="16"/>
      <c r="AP29" s="16"/>
      <c r="AQ29" s="16"/>
      <c r="AR29" s="16"/>
      <c r="AS29" s="16"/>
      <c r="AT29" s="16"/>
      <c r="AU29" s="16"/>
      <c r="AV29" s="16"/>
      <c r="AW29" s="16"/>
      <c r="AX29" s="16"/>
      <c r="AY29" s="16"/>
      <c r="AZ29" s="16"/>
      <c r="BA29" s="17"/>
      <c r="BB29" s="17"/>
      <c r="BC29" s="17"/>
      <c r="BD29" s="17"/>
      <c r="BE29" s="17"/>
      <c r="BF29" s="17"/>
      <c r="BG29" s="17"/>
      <c r="BH29" s="18"/>
    </row>
    <row r="30" spans="1:60" ht="18.600000000000001" thickBot="1">
      <c r="B30" s="9" t="s">
        <v>16</v>
      </c>
      <c r="C30" s="13"/>
      <c r="D30" s="13"/>
      <c r="E30" s="13"/>
      <c r="F30" s="13"/>
      <c r="G30" s="13"/>
      <c r="H30" s="13"/>
      <c r="I30" s="13"/>
      <c r="J30" s="13"/>
      <c r="K30" s="13"/>
      <c r="L30" s="13"/>
      <c r="M30" s="13"/>
      <c r="N30" s="13"/>
      <c r="O30" s="13"/>
      <c r="P30" s="13"/>
      <c r="Q30" s="13"/>
      <c r="R30" s="13"/>
      <c r="S30" s="13"/>
      <c r="T30" s="13"/>
      <c r="U30" s="13"/>
      <c r="V30" s="14"/>
      <c r="W30" s="14"/>
      <c r="X30" s="14"/>
      <c r="Y30" s="14"/>
      <c r="Z30" s="14"/>
      <c r="AA30" s="14"/>
      <c r="AB30" s="14"/>
      <c r="AC30" s="14"/>
      <c r="AD30" s="14"/>
      <c r="AE30" s="14"/>
      <c r="AF30" s="65" t="s">
        <v>43</v>
      </c>
      <c r="AG30" s="20" t="s">
        <v>42</v>
      </c>
      <c r="AH30" s="20"/>
      <c r="AI30" s="20"/>
      <c r="AJ30" s="20"/>
      <c r="AK30" s="20"/>
      <c r="AL30" s="66"/>
      <c r="AM30" s="95"/>
      <c r="AN30" s="96"/>
      <c r="AO30" s="64" t="s">
        <v>44</v>
      </c>
      <c r="AP30" s="97" t="s">
        <v>50</v>
      </c>
      <c r="AQ30" s="97"/>
      <c r="AR30" s="97"/>
      <c r="AS30" s="97"/>
      <c r="AT30" s="97"/>
      <c r="AU30" s="98"/>
      <c r="AV30" s="104">
        <f>AT4</f>
        <v>0</v>
      </c>
      <c r="AW30" s="104"/>
      <c r="AX30" s="64" t="s">
        <v>45</v>
      </c>
      <c r="AY30" s="97" t="s">
        <v>46</v>
      </c>
      <c r="AZ30" s="97"/>
      <c r="BA30" s="97"/>
      <c r="BB30" s="68"/>
      <c r="BC30" s="69" t="s">
        <v>49</v>
      </c>
      <c r="BD30" s="70" t="s">
        <v>47</v>
      </c>
      <c r="BE30" s="92" t="e">
        <f>ROUNDDOWN(((AM30/AV30)+BB30),1)</f>
        <v>#DIV/0!</v>
      </c>
      <c r="BF30" s="93"/>
      <c r="BG30" s="94"/>
      <c r="BH30" s="67" t="s">
        <v>48</v>
      </c>
    </row>
    <row r="31" spans="1:60">
      <c r="B31" s="9" t="s">
        <v>17</v>
      </c>
      <c r="C31" s="13"/>
      <c r="D31" s="13"/>
      <c r="E31" s="13"/>
      <c r="F31" s="13"/>
      <c r="G31" s="13"/>
      <c r="H31" s="13"/>
      <c r="I31" s="13"/>
      <c r="J31" s="13"/>
      <c r="K31" s="13"/>
      <c r="L31" s="13"/>
      <c r="M31" s="13"/>
      <c r="N31" s="13"/>
      <c r="O31" s="13"/>
      <c r="P31" s="13"/>
      <c r="Q31" s="13"/>
      <c r="R31" s="13"/>
      <c r="S31" s="13"/>
      <c r="T31" s="13"/>
      <c r="U31" s="13"/>
      <c r="V31" s="14"/>
      <c r="W31" s="14"/>
      <c r="X31" s="14"/>
      <c r="Y31" s="14"/>
      <c r="Z31" s="14"/>
      <c r="AA31" s="14"/>
      <c r="AB31" s="14"/>
      <c r="AC31" s="14"/>
      <c r="AD31" s="14"/>
      <c r="AE31" s="14"/>
      <c r="AF31" s="19"/>
      <c r="AG31" s="44"/>
      <c r="AH31" s="20"/>
      <c r="AI31" s="20"/>
      <c r="AJ31" s="20"/>
      <c r="AK31" s="20"/>
      <c r="AL31" s="20"/>
      <c r="AM31" s="20"/>
      <c r="AN31" s="20"/>
      <c r="AO31" s="20"/>
      <c r="AP31" s="20"/>
      <c r="AQ31" s="20"/>
      <c r="AR31" s="20"/>
      <c r="AS31" s="20"/>
      <c r="AT31" s="20"/>
      <c r="AU31" s="20"/>
      <c r="AV31" s="20"/>
      <c r="AW31" s="20"/>
      <c r="AX31" s="20"/>
      <c r="AY31" s="20"/>
      <c r="AZ31" s="20"/>
      <c r="BA31" s="21"/>
      <c r="BB31" s="21"/>
      <c r="BC31" s="21"/>
      <c r="BD31" s="21"/>
      <c r="BE31" s="21"/>
      <c r="BF31" s="21"/>
      <c r="BG31" s="21"/>
      <c r="BH31" s="22"/>
    </row>
    <row r="32" spans="1:60">
      <c r="B32" s="9" t="s">
        <v>32</v>
      </c>
      <c r="AB32" s="9"/>
      <c r="AE32" s="71"/>
      <c r="AF32" s="99" t="s">
        <v>53</v>
      </c>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1"/>
    </row>
    <row r="33" spans="1:60">
      <c r="B33" s="9" t="s">
        <v>19</v>
      </c>
      <c r="AB33" s="9"/>
      <c r="AE33" s="71"/>
      <c r="AF33" s="99" t="s">
        <v>52</v>
      </c>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1"/>
    </row>
    <row r="34" spans="1:60">
      <c r="B34" s="9"/>
      <c r="AB34" s="9"/>
      <c r="AE34" s="71"/>
      <c r="AF34" s="72"/>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73"/>
    </row>
    <row r="35" spans="1:60" ht="18.600000000000001" thickBot="1">
      <c r="A35" s="10" t="s">
        <v>37</v>
      </c>
      <c r="B35" s="10"/>
      <c r="C35" s="10"/>
      <c r="D35" s="10"/>
      <c r="E35" s="10"/>
      <c r="F35" s="10"/>
      <c r="G35" s="10"/>
      <c r="H35" s="10"/>
      <c r="I35" s="10"/>
      <c r="J35" s="10"/>
      <c r="K35" s="10"/>
      <c r="L35" s="10"/>
      <c r="M35" s="10"/>
      <c r="AF35" s="72" t="s">
        <v>54</v>
      </c>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73"/>
    </row>
    <row r="36" spans="1:60" ht="18.600000000000001" thickBot="1">
      <c r="A36" s="45" t="s">
        <v>35</v>
      </c>
      <c r="B36" s="10"/>
      <c r="C36" s="10"/>
      <c r="D36" s="10"/>
      <c r="E36" s="10"/>
      <c r="F36" s="10"/>
      <c r="J36" s="53"/>
      <c r="K36" s="10"/>
      <c r="L36" s="54"/>
      <c r="M36" s="74" t="b">
        <f>IF(COUNTIF(G11:K25,"生活支援提供責任者")=1,"1",IF(COUNTIF(G11:K25,"生活支援提供責任者")=2,"2",IF(COUNTIF(G11:K25,"生活支援提供責任者")=3,"3",IF(COUNTIF(G11:K25,"生活支援提供責任者")=4,"4"))))</f>
        <v>0</v>
      </c>
      <c r="N36" s="75"/>
      <c r="O36" s="76"/>
      <c r="P36" s="55" t="s">
        <v>33</v>
      </c>
      <c r="Q36" s="77" t="str">
        <f>IF(M36&gt;AB36,"＞",IF(M36=AB36,"＝",IF(M36&lt;AB36,"＜","エラー")))</f>
        <v>＞</v>
      </c>
      <c r="R36" s="78"/>
      <c r="S36" s="56" t="s">
        <v>34</v>
      </c>
      <c r="T36" s="57"/>
      <c r="U36" s="58"/>
      <c r="V36" s="59"/>
      <c r="W36" s="59"/>
      <c r="X36" s="59"/>
      <c r="Y36" s="60"/>
      <c r="Z36" s="60"/>
      <c r="AA36" s="60"/>
      <c r="AB36" s="79" t="str">
        <f>IF(X4&gt;=31,"2",IF(X4&gt;=61,"3",IF(X4&gt;=91,"4",IF(X4&lt;=30,"1"))))</f>
        <v>1</v>
      </c>
      <c r="AC36" s="80"/>
      <c r="AD36" s="81"/>
      <c r="AE36" s="61" t="s">
        <v>33</v>
      </c>
      <c r="AF36" s="105"/>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7"/>
    </row>
    <row r="37" spans="1:60">
      <c r="J37" s="7"/>
      <c r="K37" s="7"/>
      <c r="L37" s="7"/>
      <c r="M37" s="7"/>
      <c r="N37" s="7"/>
      <c r="O37" s="7"/>
      <c r="P37" s="8"/>
      <c r="Q37" s="8"/>
      <c r="R37" s="7"/>
      <c r="S37" s="8"/>
      <c r="T37" s="8"/>
      <c r="U37" s="8"/>
      <c r="V37" s="8"/>
      <c r="W37" s="1"/>
      <c r="X37" s="1"/>
      <c r="Y37" s="1"/>
      <c r="Z37" s="1"/>
      <c r="AA37" s="1"/>
      <c r="AB37" s="1"/>
      <c r="AC37" s="1"/>
      <c r="AD37" s="1"/>
      <c r="AE37" s="1"/>
      <c r="AF37" s="105"/>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7"/>
    </row>
    <row r="38" spans="1:60" ht="18.600000000000001" thickBot="1">
      <c r="A38" s="10" t="s">
        <v>28</v>
      </c>
      <c r="J38" s="7"/>
      <c r="K38" s="7"/>
      <c r="L38" s="7"/>
      <c r="M38" s="7"/>
      <c r="N38" s="7"/>
      <c r="O38" s="7"/>
      <c r="P38" s="8"/>
      <c r="Q38" s="8"/>
      <c r="R38" s="7"/>
      <c r="S38" s="8"/>
      <c r="T38" s="8"/>
      <c r="U38" s="8"/>
      <c r="V38" s="8"/>
      <c r="W38" s="1"/>
      <c r="X38" s="1"/>
      <c r="Y38" s="1"/>
      <c r="Z38" s="1"/>
      <c r="AA38" s="1"/>
      <c r="AB38" s="1"/>
      <c r="AC38" s="1"/>
      <c r="AD38" s="1"/>
      <c r="AE38" s="1"/>
      <c r="AF38" s="105"/>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7"/>
    </row>
    <row r="39" spans="1:60" ht="18.600000000000001" thickBot="1">
      <c r="A39" s="45" t="s">
        <v>27</v>
      </c>
      <c r="G39" s="74">
        <f>X4</f>
        <v>0</v>
      </c>
      <c r="H39" s="75"/>
      <c r="I39" s="76"/>
      <c r="J39" s="7" t="s">
        <v>9</v>
      </c>
      <c r="K39" s="4" t="s">
        <v>11</v>
      </c>
      <c r="L39" s="7"/>
      <c r="M39" s="7"/>
      <c r="N39" s="7"/>
      <c r="O39" s="7"/>
      <c r="S39" s="1"/>
      <c r="T39" s="82" t="e">
        <f>BE30</f>
        <v>#DIV/0!</v>
      </c>
      <c r="U39" s="83"/>
      <c r="V39" s="84"/>
      <c r="W39" s="1"/>
      <c r="X39" s="1" t="s">
        <v>23</v>
      </c>
      <c r="Y39" s="1"/>
      <c r="Z39" s="85" t="e">
        <f>ROUNDDOWN(G39/T39,2)</f>
        <v>#DIV/0!</v>
      </c>
      <c r="AA39" s="86"/>
      <c r="AB39" s="86"/>
      <c r="AC39" s="51" t="s">
        <v>9</v>
      </c>
      <c r="AD39" s="52">
        <v>1</v>
      </c>
      <c r="AF39" s="108"/>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10"/>
    </row>
    <row r="40" spans="1:60" ht="9" customHeight="1"/>
    <row r="44" spans="1:60" ht="21.6">
      <c r="M44" s="62"/>
    </row>
  </sheetData>
  <mergeCells count="132">
    <mergeCell ref="B2:BH2"/>
    <mergeCell ref="E4:Q4"/>
    <mergeCell ref="X4:Y4"/>
    <mergeCell ref="Z4:AA4"/>
    <mergeCell ref="AB4:AC4"/>
    <mergeCell ref="AT4:AV4"/>
    <mergeCell ref="D6:E6"/>
    <mergeCell ref="G6:H6"/>
    <mergeCell ref="AW6:BF6"/>
    <mergeCell ref="BA12:BC12"/>
    <mergeCell ref="BD12:BH12"/>
    <mergeCell ref="AQ8:AW8"/>
    <mergeCell ref="AX8:AZ8"/>
    <mergeCell ref="BA8:BC10"/>
    <mergeCell ref="BD8:BH10"/>
    <mergeCell ref="B11:F11"/>
    <mergeCell ref="G11:K11"/>
    <mergeCell ref="L11:P11"/>
    <mergeCell ref="Q11:U11"/>
    <mergeCell ref="BA11:BC11"/>
    <mergeCell ref="BD11:BH11"/>
    <mergeCell ref="B8:F10"/>
    <mergeCell ref="G8:K10"/>
    <mergeCell ref="L8:P10"/>
    <mergeCell ref="Q8:U10"/>
    <mergeCell ref="V8:AB8"/>
    <mergeCell ref="AC8:AI8"/>
    <mergeCell ref="AJ8:AP8"/>
    <mergeCell ref="B12:F12"/>
    <mergeCell ref="G12:K12"/>
    <mergeCell ref="L12:P12"/>
    <mergeCell ref="Q12:U12"/>
    <mergeCell ref="B14:F14"/>
    <mergeCell ref="G14:K14"/>
    <mergeCell ref="L14:P14"/>
    <mergeCell ref="Q14:U14"/>
    <mergeCell ref="BA14:BC14"/>
    <mergeCell ref="BD14:BH14"/>
    <mergeCell ref="B13:F13"/>
    <mergeCell ref="G13:K13"/>
    <mergeCell ref="L13:P13"/>
    <mergeCell ref="Q13:U13"/>
    <mergeCell ref="BA13:BC13"/>
    <mergeCell ref="BD13:BH13"/>
    <mergeCell ref="B16:F16"/>
    <mergeCell ref="G16:K16"/>
    <mergeCell ref="L16:P16"/>
    <mergeCell ref="Q16:U16"/>
    <mergeCell ref="BA16:BC16"/>
    <mergeCell ref="BD16:BH16"/>
    <mergeCell ref="B15:F15"/>
    <mergeCell ref="G15:K15"/>
    <mergeCell ref="L15:P15"/>
    <mergeCell ref="Q15:U15"/>
    <mergeCell ref="BA15:BC15"/>
    <mergeCell ref="BD15:BH15"/>
    <mergeCell ref="B18:F18"/>
    <mergeCell ref="G18:K18"/>
    <mergeCell ref="L18:P18"/>
    <mergeCell ref="Q18:U18"/>
    <mergeCell ref="BA18:BC18"/>
    <mergeCell ref="BD18:BH18"/>
    <mergeCell ref="B17:F17"/>
    <mergeCell ref="G17:K17"/>
    <mergeCell ref="L17:P17"/>
    <mergeCell ref="Q17:U17"/>
    <mergeCell ref="BA17:BC17"/>
    <mergeCell ref="BD17:BH17"/>
    <mergeCell ref="B20:F20"/>
    <mergeCell ref="G20:K20"/>
    <mergeCell ref="L20:P20"/>
    <mergeCell ref="Q20:U20"/>
    <mergeCell ref="BA20:BC20"/>
    <mergeCell ref="BD20:BH20"/>
    <mergeCell ref="B19:F19"/>
    <mergeCell ref="G19:K19"/>
    <mergeCell ref="L19:P19"/>
    <mergeCell ref="Q19:U19"/>
    <mergeCell ref="BA19:BC19"/>
    <mergeCell ref="BD19:BH19"/>
    <mergeCell ref="B22:F22"/>
    <mergeCell ref="G22:K22"/>
    <mergeCell ref="L22:P22"/>
    <mergeCell ref="Q22:U22"/>
    <mergeCell ref="BA22:BC22"/>
    <mergeCell ref="BD22:BH22"/>
    <mergeCell ref="B21:F21"/>
    <mergeCell ref="G21:K21"/>
    <mergeCell ref="L21:P21"/>
    <mergeCell ref="Q21:U21"/>
    <mergeCell ref="BA21:BC21"/>
    <mergeCell ref="BD21:BH21"/>
    <mergeCell ref="B24:F24"/>
    <mergeCell ref="G24:K24"/>
    <mergeCell ref="L24:P24"/>
    <mergeCell ref="Q24:U24"/>
    <mergeCell ref="BA24:BC24"/>
    <mergeCell ref="BD24:BH24"/>
    <mergeCell ref="B23:F23"/>
    <mergeCell ref="G23:K23"/>
    <mergeCell ref="L23:P23"/>
    <mergeCell ref="Q23:U23"/>
    <mergeCell ref="BA23:BC23"/>
    <mergeCell ref="BD23:BH23"/>
    <mergeCell ref="B25:F25"/>
    <mergeCell ref="G25:K25"/>
    <mergeCell ref="L25:P25"/>
    <mergeCell ref="Q25:U25"/>
    <mergeCell ref="BA25:BC25"/>
    <mergeCell ref="BD25:BH25"/>
    <mergeCell ref="B26:M26"/>
    <mergeCell ref="N26:O26"/>
    <mergeCell ref="P26:R26"/>
    <mergeCell ref="S26:U26"/>
    <mergeCell ref="M36:O36"/>
    <mergeCell ref="Q36:R36"/>
    <mergeCell ref="AB36:AD36"/>
    <mergeCell ref="G39:I39"/>
    <mergeCell ref="T39:V39"/>
    <mergeCell ref="Z39:AB39"/>
    <mergeCell ref="BA26:BC26"/>
    <mergeCell ref="BD26:BH26"/>
    <mergeCell ref="AF28:AO28"/>
    <mergeCell ref="BE30:BG30"/>
    <mergeCell ref="AM30:AN30"/>
    <mergeCell ref="AP30:AU30"/>
    <mergeCell ref="AF32:BH32"/>
    <mergeCell ref="AF33:BH33"/>
    <mergeCell ref="AF29:AM29"/>
    <mergeCell ref="AV30:AW30"/>
    <mergeCell ref="AY30:BA30"/>
    <mergeCell ref="AF36:BH39"/>
  </mergeCells>
  <phoneticPr fontId="3"/>
  <dataValidations count="5">
    <dataValidation type="list" allowBlank="1" showInputMessage="1" showErrorMessage="1" sqref="V10:AZ10" xr:uid="{00000000-0002-0000-0000-000000000000}">
      <formula1>"月,火,水,木,金,土,日"</formula1>
    </dataValidation>
    <dataValidation type="list" allowBlank="1" showInputMessage="1" showErrorMessage="1" sqref="B11:B25" xr:uid="{00000000-0002-0000-0000-000001000000}">
      <formula1>"生活支援員の業務,宿直体制に係る業務,その他の業務"</formula1>
    </dataValidation>
    <dataValidation type="list" allowBlank="1" showInputMessage="1" showErrorMessage="1" sqref="L11:P25" xr:uid="{00000000-0002-0000-0000-000002000000}">
      <formula1>"常勤・専従,常勤・兼務,非常勤・専従,非常勤・兼務,委託,断続的労働等"</formula1>
    </dataValidation>
    <dataValidation type="list" allowBlank="1" showInputMessage="1" showErrorMessage="1" sqref="G11:K25" xr:uid="{00000000-0002-0000-0000-000003000000}">
      <formula1>"生活支援提供責任者,生活支援員,その他"</formula1>
    </dataValidation>
    <dataValidation type="list" allowBlank="1" showInputMessage="1" showErrorMessage="1" sqref="AW6:BF6" xr:uid="{D66874D9-8711-4E74-BA08-6629E5432E0D}">
      <formula1>"設定している,設定していない"</formula1>
    </dataValidation>
  </dataValidations>
  <pageMargins left="0.51181102362204722" right="0.31496062992125984" top="0.74803149606299213" bottom="0.74803149606299213" header="0.31496062992125984" footer="0.31496062992125984"/>
  <pageSetup paperSize="9" scale="68"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山本　敏子</cp:lastModifiedBy>
  <cp:lastPrinted>2024-03-05T06:25:09Z</cp:lastPrinted>
  <dcterms:created xsi:type="dcterms:W3CDTF">2020-03-16T01:01:12Z</dcterms:created>
  <dcterms:modified xsi:type="dcterms:W3CDTF">2025-03-22T14:10:54Z</dcterms:modified>
</cp:coreProperties>
</file>