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3月\B　5月23日公表\"/>
    </mc:Choice>
  </mc:AlternateContent>
  <bookViews>
    <workbookView xWindow="120" yWindow="36" windowWidth="19416" windowHeight="7656"/>
  </bookViews>
  <sheets>
    <sheet name="1-1・1-2" sheetId="1" r:id="rId1"/>
  </sheets>
  <definedNames>
    <definedName name="_xlnm.Print_Area" localSheetId="0">'1-1・1-2'!$A$1:$M$87</definedName>
  </definedNames>
  <calcPr calcId="162913"/>
</workbook>
</file>

<file path=xl/calcChain.xml><?xml version="1.0" encoding="utf-8"?>
<calcChain xmlns="http://schemas.openxmlformats.org/spreadsheetml/2006/main">
  <c r="L7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</calcChain>
</file>

<file path=xl/sharedStrings.xml><?xml version="1.0" encoding="utf-8"?>
<sst xmlns="http://schemas.openxmlformats.org/spreadsheetml/2006/main" count="87" uniqueCount="86">
  <si>
    <t>保護率‰
（Ｂ）/（Ａ）</t>
    <phoneticPr fontId="4"/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</si>
  <si>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</si>
  <si>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</si>
  <si>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</si>
  <si>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</si>
  <si>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</si>
  <si>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</si>
  <si>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</si>
  <si>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</si>
  <si>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</si>
  <si>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</si>
  <si>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</si>
  <si>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</si>
  <si>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</si>
  <si>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</si>
  <si>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</si>
  <si>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</si>
  <si>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</si>
  <si>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</si>
  <si>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</si>
  <si>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</si>
  <si>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</si>
  <si>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</si>
  <si>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</si>
  <si>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</si>
  <si>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</si>
  <si>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</si>
  <si>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</si>
  <si>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</si>
  <si>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</si>
  <si>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</si>
  <si>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</si>
  <si>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</si>
  <si>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</si>
  <si>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</si>
  <si>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</si>
  <si>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</si>
  <si>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</si>
  <si>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</si>
  <si>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</si>
  <si>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</si>
  <si>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</si>
  <si>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</si>
  <si>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</si>
  <si>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</si>
  <si>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</si>
  <si>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</si>
  <si>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</si>
  <si>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</si>
  <si>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</si>
  <si>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</si>
  <si>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</si>
  <si>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</si>
  <si>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</si>
  <si>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</si>
  <si>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</si>
  <si>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</si>
  <si>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</si>
  <si>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</si>
  <si>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</si>
  <si>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</si>
  <si>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</si>
  <si>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</si>
  <si>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</si>
  <si>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</si>
  <si>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</si>
  <si>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</si>
  <si>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</si>
  <si>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</si>
  <si>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</si>
  <si>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</si>
  <si>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</si>
  <si>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</si>
  <si>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（a）都の人口(初日）</t>
    <phoneticPr fontId="4"/>
  </si>
  <si>
    <t>（b）生活保護（月中）</t>
    <phoneticPr fontId="4"/>
  </si>
  <si>
    <t>１－１・１－２</t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</si>
  <si>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</si>
  <si>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世　 帯</t>
    <phoneticPr fontId="4"/>
  </si>
  <si>
    <t>人　 員
（Ａ）</t>
    <phoneticPr fontId="4"/>
  </si>
  <si>
    <t>人　 員
（Ｂ）</t>
    <phoneticPr fontId="4"/>
  </si>
  <si>
    <t>[</t>
    <phoneticPr fontId="4"/>
  </si>
  <si>
    <t>]</t>
    <phoneticPr fontId="4"/>
  </si>
  <si>
    <t>その他</t>
    <rPh sb="2" eb="3">
      <t>タ</t>
    </rPh>
    <phoneticPr fontId="4"/>
  </si>
  <si>
    <t>(注)　１．「都の人口」は「東京都の人口（推計）」総務局統計部による。</t>
    <rPh sb="1" eb="2">
      <t>チュウ</t>
    </rPh>
    <rPh sb="7" eb="8">
      <t>ト</t>
    </rPh>
    <rPh sb="9" eb="11">
      <t>ジンコウ</t>
    </rPh>
    <rPh sb="14" eb="17">
      <t>トウキョウト</t>
    </rPh>
    <rPh sb="18" eb="20">
      <t>ジンコウ</t>
    </rPh>
    <rPh sb="21" eb="23">
      <t>スイケイ</t>
    </rPh>
    <rPh sb="25" eb="27">
      <t>ソウム</t>
    </rPh>
    <rPh sb="27" eb="28">
      <t>キョク</t>
    </rPh>
    <rPh sb="28" eb="30">
      <t>トウケイ</t>
    </rPh>
    <rPh sb="30" eb="31">
      <t>ブ</t>
    </rPh>
    <phoneticPr fontId="4"/>
  </si>
  <si>
    <t>　　　２．生活保護（月中）については停止中のものも含む。</t>
    <rPh sb="5" eb="7">
      <t>セイカツ</t>
    </rPh>
    <rPh sb="7" eb="9">
      <t>ホゴ</t>
    </rPh>
    <rPh sb="10" eb="11">
      <t>ゲツ</t>
    </rPh>
    <rPh sb="11" eb="12">
      <t>チュウ</t>
    </rPh>
    <rPh sb="18" eb="21">
      <t>テイシチュウ</t>
    </rPh>
    <rPh sb="25" eb="26">
      <t>フク</t>
    </rPh>
    <phoneticPr fontId="4"/>
  </si>
  <si>
    <t>（令和４年３月）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</si>
</sst>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#,##0_ "/>
    <numFmt numFmtId="177" formatCode="#,##0.0_ "/>
    <numFmt numFmtId="178" formatCode="0_);[Red]\(0\)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2" fillId="0" borderId="0" xfId="1" applyFill="1"/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11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10" xfId="1" applyNumberFormat="1" applyFont="1" applyFill="1" applyBorder="1" applyAlignment="1">
      <alignment horizontal="right" vertical="center" shrinkToFit="1"/>
    </xf>
    <xf numFmtId="177" fontId="8" fillId="0" borderId="5" xfId="1" applyNumberFormat="1" applyFont="1" applyFill="1" applyBorder="1" applyAlignment="1">
      <alignment horizontal="right" vertical="center" shrinkToFit="1"/>
    </xf>
    <xf numFmtId="176" fontId="6" fillId="0" borderId="0" xfId="1" applyNumberFormat="1" applyFont="1" applyFill="1" applyBorder="1" applyAlignment="1">
      <alignment horizontal="right" vertical="center" shrinkToFit="1"/>
    </xf>
    <xf numFmtId="176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7" fontId="6" fillId="0" borderId="8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2" xfId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0" fontId="6" fillId="0" borderId="0" xfId="1" applyNumberFormat="1" applyFont="1" applyFill="1" applyBorder="1" applyAlignment="1">
      <alignment horizontal="left" vertical="center" shrinkToFit="1"/>
    </xf>
    <xf numFmtId="0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left" vertical="center" shrinkToFit="1"/>
    </xf>
    <xf numFmtId="0" fontId="6" fillId="0" borderId="9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9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5" fillId="0" borderId="11" xfId="1" applyFont="1" applyFill="1" applyBorder="1"/>
    <xf numFmtId="49" fontId="0" fillId="0" borderId="0" xfId="0" applyNumberForma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5" fillId="0" borderId="0" xfId="1" applyFont="1" applyFill="1" applyAlignment="1">
      <alignment horizontal="center" vertical="center"/>
    </xf>
    <xf numFmtId="41" fontId="8" fillId="0" borderId="11" xfId="1" applyNumberFormat="1" applyFont="1" applyFill="1" applyBorder="1" applyAlignment="1">
      <alignment horizontal="right" vertical="center" shrinkToFit="1"/>
    </xf>
    <xf numFmtId="41" fontId="6" fillId="0" borderId="0" xfId="1" applyNumberFormat="1" applyFont="1" applyFill="1" applyBorder="1" applyAlignment="1">
      <alignment horizontal="right" vertical="center" shrinkToFit="1"/>
    </xf>
    <xf numFmtId="41" fontId="8" fillId="0" borderId="0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178" fontId="6" fillId="0" borderId="3" xfId="1" applyNumberFormat="1" applyFont="1" applyFill="1" applyBorder="1" applyAlignment="1">
      <alignment vertical="center"/>
    </xf>
    <xf numFmtId="178" fontId="6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vertical="center"/>
    </xf>
    <xf numFmtId="178" fontId="5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horizontal="right" vertical="center"/>
    </xf>
    <xf numFmtId="178" fontId="5" fillId="0" borderId="7" xfId="1" applyNumberFormat="1" applyFont="1" applyFill="1" applyBorder="1" applyAlignment="1">
      <alignment horizontal="left" vertical="center"/>
    </xf>
    <xf numFmtId="178" fontId="6" fillId="0" borderId="9" xfId="1" applyNumberFormat="1" applyFont="1" applyFill="1" applyBorder="1" applyAlignment="1">
      <alignment vertical="center"/>
    </xf>
    <xf numFmtId="0" fontId="13" fillId="0" borderId="0" xfId="0" applyFont="1" applyFill="1" applyAlignment="1"/>
    <xf numFmtId="41" fontId="8" fillId="0" borderId="5" xfId="0" applyNumberFormat="1" applyFont="1" applyFill="1" applyBorder="1" applyAlignment="1">
      <alignment horizontal="right" vertical="center" shrinkToFit="1"/>
    </xf>
    <xf numFmtId="41" fontId="6" fillId="0" borderId="8" xfId="0" applyNumberFormat="1" applyFont="1" applyFill="1" applyBorder="1" applyAlignment="1">
      <alignment horizontal="right" vertical="center" shrinkToFit="1"/>
    </xf>
    <xf numFmtId="41" fontId="8" fillId="0" borderId="8" xfId="0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41" fontId="6" fillId="0" borderId="2" xfId="0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7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5" fillId="0" borderId="6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88"/>
  <sheetViews>
    <sheetView tabSelected="1" zoomScaleNormal="100" zoomScaleSheetLayoutView="100" workbookViewId="0"/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5" width="14.6640625" style="45" customWidth="1"/>
    <col min="6" max="6" width="1.6640625" style="1" customWidth="1"/>
    <col min="7" max="7" width="10.6640625" style="1" customWidth="1"/>
    <col min="8" max="9" width="1.6640625" style="1" customWidth="1"/>
    <col min="10" max="10" width="10.6640625" style="1" customWidth="1"/>
    <col min="11" max="11" width="1.6640625" style="1" customWidth="1"/>
    <col min="12" max="13" width="12.6640625" style="1" customWidth="1"/>
    <col min="14" max="14" width="11.6640625" style="1" bestFit="1" customWidth="1"/>
    <col min="15" max="16384" width="9" style="1"/>
  </cols>
  <sheetData>
    <row r="2" spans="2:14" ht="16.2">
      <c r="B2" s="32"/>
      <c r="C2" s="29" t="s">
        <v>75</v>
      </c>
      <c r="F2" s="29"/>
      <c r="G2" s="29"/>
      <c r="H2" s="29"/>
      <c r="I2" s="30"/>
      <c r="J2" s="30"/>
      <c r="K2" s="30"/>
      <c r="L2" s="30"/>
      <c r="M2" s="31" t="s">
        <v>85</v>
      </c>
      <c r="N2" s="30"/>
    </row>
    <row r="3" spans="2:14" ht="18" customHeight="1">
      <c r="B3" s="55"/>
      <c r="C3" s="55"/>
      <c r="D3" s="59" t="s">
        <v>73</v>
      </c>
      <c r="E3" s="60"/>
      <c r="F3" s="56" t="s">
        <v>74</v>
      </c>
      <c r="G3" s="56"/>
      <c r="H3" s="56"/>
      <c r="I3" s="56"/>
      <c r="J3" s="56"/>
      <c r="K3" s="56"/>
      <c r="L3" s="56"/>
      <c r="M3" s="56"/>
    </row>
    <row r="4" spans="2:14" ht="20.55" customHeight="1">
      <c r="B4" s="55"/>
      <c r="C4" s="55"/>
      <c r="D4" s="61" t="s">
        <v>77</v>
      </c>
      <c r="E4" s="57" t="s">
        <v>78</v>
      </c>
      <c r="F4" s="56" t="s">
        <v>77</v>
      </c>
      <c r="G4" s="56"/>
      <c r="H4" s="56"/>
      <c r="I4" s="57" t="s">
        <v>79</v>
      </c>
      <c r="J4" s="57"/>
      <c r="K4" s="57"/>
      <c r="L4" s="57" t="s">
        <v>0</v>
      </c>
      <c r="M4" s="57" t="s">
        <v>1</v>
      </c>
    </row>
    <row r="5" spans="2:14" ht="20.55" customHeight="1">
      <c r="B5" s="55"/>
      <c r="C5" s="55"/>
      <c r="D5" s="62"/>
      <c r="E5" s="57"/>
      <c r="F5" s="56"/>
      <c r="G5" s="56"/>
      <c r="H5" s="56"/>
      <c r="I5" s="57"/>
      <c r="J5" s="57"/>
      <c r="K5" s="57"/>
      <c r="L5" s="57"/>
      <c r="M5" s="57"/>
      <c r="N5" s="2"/>
    </row>
    <row r="6" spans="2:14">
      <c r="B6" s="3"/>
      <c r="C6" s="4"/>
      <c r="D6" s="46"/>
      <c r="E6" s="46"/>
      <c r="F6" s="38"/>
      <c r="G6" s="34"/>
      <c r="H6" s="5"/>
      <c r="I6" s="6"/>
      <c r="J6" s="34"/>
      <c r="K6" s="7"/>
      <c r="L6" s="8"/>
      <c r="M6" s="8"/>
    </row>
    <row r="7" spans="2:14">
      <c r="B7" s="51" t="s">
        <v>2</v>
      </c>
      <c r="C7" s="58"/>
      <c r="D7" s="47">
        <v>7229914</v>
      </c>
      <c r="E7" s="47">
        <v>13972039</v>
      </c>
      <c r="F7" s="39"/>
      <c r="G7" s="35">
        <v>231839</v>
      </c>
      <c r="H7" s="9"/>
      <c r="I7" s="10"/>
      <c r="J7" s="35">
        <v>280116</v>
      </c>
      <c r="K7" s="11"/>
      <c r="L7" s="12">
        <f>J7/E7*1000</f>
        <v>20.048326518412953</v>
      </c>
      <c r="M7" s="12">
        <v>20.258823252635342</v>
      </c>
    </row>
    <row r="8" spans="2:14">
      <c r="B8" s="13"/>
      <c r="C8" s="14"/>
      <c r="D8" s="48"/>
      <c r="E8" s="48"/>
      <c r="F8" s="40"/>
      <c r="G8" s="36">
        <v>0</v>
      </c>
      <c r="H8" s="9"/>
      <c r="I8" s="10"/>
      <c r="J8" s="36">
        <v>0</v>
      </c>
      <c r="K8" s="11"/>
      <c r="L8" s="15"/>
      <c r="M8" s="15"/>
    </row>
    <row r="9" spans="2:14">
      <c r="B9" s="51" t="s">
        <v>3</v>
      </c>
      <c r="C9" s="58"/>
      <c r="D9" s="47">
        <v>5201015</v>
      </c>
      <c r="E9" s="47">
        <v>9660461</v>
      </c>
      <c r="F9" s="39"/>
      <c r="G9" s="35">
        <v>171910</v>
      </c>
      <c r="H9" s="9"/>
      <c r="I9" s="10"/>
      <c r="J9" s="35">
        <v>205022</v>
      </c>
      <c r="K9" s="11"/>
      <c r="L9" s="12">
        <f t="shared" ref="L9:L72" si="0">J9/E9*1000</f>
        <v>21.222796717465137</v>
      </c>
      <c r="M9" s="12">
        <v>21.530811632548616</v>
      </c>
    </row>
    <row r="10" spans="2:14">
      <c r="B10" s="13"/>
      <c r="C10" s="14" t="s">
        <v>4</v>
      </c>
      <c r="D10" s="47">
        <v>37036</v>
      </c>
      <c r="E10" s="47">
        <v>66785</v>
      </c>
      <c r="F10" s="40"/>
      <c r="G10" s="35">
        <v>567</v>
      </c>
      <c r="H10" s="9"/>
      <c r="I10" s="10"/>
      <c r="J10" s="35">
        <v>603</v>
      </c>
      <c r="K10" s="11"/>
      <c r="L10" s="12">
        <f t="shared" si="0"/>
        <v>9.0289735719098605</v>
      </c>
      <c r="M10" s="12">
        <v>9.0250014917357841</v>
      </c>
    </row>
    <row r="11" spans="2:14">
      <c r="B11" s="13"/>
      <c r="C11" s="16" t="s">
        <v>5</v>
      </c>
      <c r="D11" s="47">
        <v>93568</v>
      </c>
      <c r="E11" s="47">
        <v>170812</v>
      </c>
      <c r="F11" s="40"/>
      <c r="G11" s="35">
        <v>1075</v>
      </c>
      <c r="H11" s="9"/>
      <c r="I11" s="10"/>
      <c r="J11" s="35">
        <v>1199</v>
      </c>
      <c r="K11" s="11"/>
      <c r="L11" s="12">
        <f t="shared" si="0"/>
        <v>7.0194131559843571</v>
      </c>
      <c r="M11" s="12">
        <v>6.9296155769287333</v>
      </c>
    </row>
    <row r="12" spans="2:14">
      <c r="B12" s="13"/>
      <c r="C12" s="16" t="s">
        <v>6</v>
      </c>
      <c r="D12" s="47">
        <v>145011</v>
      </c>
      <c r="E12" s="47">
        <v>258273</v>
      </c>
      <c r="F12" s="40"/>
      <c r="G12" s="35">
        <v>1765</v>
      </c>
      <c r="H12" s="9"/>
      <c r="I12" s="10"/>
      <c r="J12" s="35">
        <v>2042</v>
      </c>
      <c r="K12" s="11"/>
      <c r="L12" s="12">
        <f t="shared" si="0"/>
        <v>7.9063626472763318</v>
      </c>
      <c r="M12" s="12">
        <v>7.8882625288157913</v>
      </c>
    </row>
    <row r="13" spans="2:14">
      <c r="B13" s="13"/>
      <c r="C13" s="16" t="s">
        <v>7</v>
      </c>
      <c r="D13" s="47">
        <v>220757</v>
      </c>
      <c r="E13" s="47">
        <v>345362</v>
      </c>
      <c r="F13" s="40"/>
      <c r="G13" s="35">
        <v>8719</v>
      </c>
      <c r="H13" s="9"/>
      <c r="I13" s="10"/>
      <c r="J13" s="35">
        <v>9790</v>
      </c>
      <c r="K13" s="11"/>
      <c r="L13" s="12">
        <f t="shared" si="0"/>
        <v>28.347067714456138</v>
      </c>
      <c r="M13" s="12">
        <v>28.895020441182844</v>
      </c>
    </row>
    <row r="14" spans="2:14">
      <c r="B14" s="13"/>
      <c r="C14" s="16" t="s">
        <v>8</v>
      </c>
      <c r="D14" s="47">
        <v>133330</v>
      </c>
      <c r="E14" s="47">
        <v>239773</v>
      </c>
      <c r="F14" s="40"/>
      <c r="G14" s="35">
        <v>1905</v>
      </c>
      <c r="H14" s="9"/>
      <c r="I14" s="10"/>
      <c r="J14" s="35">
        <v>2092</v>
      </c>
      <c r="K14" s="11"/>
      <c r="L14" s="12">
        <f t="shared" si="0"/>
        <v>8.7249189858741385</v>
      </c>
      <c r="M14" s="12">
        <v>8.9837741174077568</v>
      </c>
    </row>
    <row r="15" spans="2:14">
      <c r="B15" s="13"/>
      <c r="C15" s="16" t="s">
        <v>9</v>
      </c>
      <c r="D15" s="47">
        <v>126354</v>
      </c>
      <c r="E15" s="47">
        <v>212232</v>
      </c>
      <c r="F15" s="40"/>
      <c r="G15" s="35">
        <v>7228</v>
      </c>
      <c r="H15" s="9"/>
      <c r="I15" s="10"/>
      <c r="J15" s="35">
        <v>7730</v>
      </c>
      <c r="K15" s="11"/>
      <c r="L15" s="12">
        <f t="shared" si="0"/>
        <v>36.42240566926759</v>
      </c>
      <c r="M15" s="12">
        <v>38.427192582459341</v>
      </c>
    </row>
    <row r="16" spans="2:14">
      <c r="B16" s="13"/>
      <c r="C16" s="16" t="s">
        <v>10</v>
      </c>
      <c r="D16" s="47">
        <v>147828</v>
      </c>
      <c r="E16" s="47">
        <v>272389</v>
      </c>
      <c r="F16" s="40"/>
      <c r="G16" s="35">
        <v>6198</v>
      </c>
      <c r="H16" s="9"/>
      <c r="I16" s="10"/>
      <c r="J16" s="35">
        <v>7440</v>
      </c>
      <c r="K16" s="11"/>
      <c r="L16" s="12">
        <f t="shared" si="0"/>
        <v>27.313878313735135</v>
      </c>
      <c r="M16" s="12">
        <v>28.125380783759137</v>
      </c>
    </row>
    <row r="17" spans="2:13">
      <c r="B17" s="13"/>
      <c r="C17" s="16" t="s">
        <v>11</v>
      </c>
      <c r="D17" s="47">
        <v>265653</v>
      </c>
      <c r="E17" s="47">
        <v>522885</v>
      </c>
      <c r="F17" s="40"/>
      <c r="G17" s="35">
        <v>7616</v>
      </c>
      <c r="H17" s="9"/>
      <c r="I17" s="10"/>
      <c r="J17" s="35">
        <v>9250</v>
      </c>
      <c r="K17" s="11"/>
      <c r="L17" s="12">
        <f t="shared" si="0"/>
        <v>17.690314313854863</v>
      </c>
      <c r="M17" s="12">
        <v>18.043764588036709</v>
      </c>
    </row>
    <row r="18" spans="2:13">
      <c r="B18" s="13"/>
      <c r="C18" s="16" t="s">
        <v>12</v>
      </c>
      <c r="D18" s="47">
        <v>235207</v>
      </c>
      <c r="E18" s="47">
        <v>418275</v>
      </c>
      <c r="F18" s="40"/>
      <c r="G18" s="35">
        <v>4461</v>
      </c>
      <c r="H18" s="9"/>
      <c r="I18" s="10"/>
      <c r="J18" s="35">
        <v>5076</v>
      </c>
      <c r="K18" s="11"/>
      <c r="L18" s="12">
        <f t="shared" si="0"/>
        <v>12.135556750941367</v>
      </c>
      <c r="M18" s="12">
        <v>12.498526684450688</v>
      </c>
    </row>
    <row r="19" spans="2:13">
      <c r="B19" s="13"/>
      <c r="C19" s="16" t="s">
        <v>13</v>
      </c>
      <c r="D19" s="47">
        <v>153334</v>
      </c>
      <c r="E19" s="47">
        <v>283973</v>
      </c>
      <c r="F19" s="40"/>
      <c r="G19" s="35">
        <v>2391</v>
      </c>
      <c r="H19" s="9"/>
      <c r="I19" s="10"/>
      <c r="J19" s="35">
        <v>2701</v>
      </c>
      <c r="K19" s="11"/>
      <c r="L19" s="12">
        <f t="shared" si="0"/>
        <v>9.5114676395291102</v>
      </c>
      <c r="M19" s="12">
        <v>9.5850542862620021</v>
      </c>
    </row>
    <row r="20" spans="2:13">
      <c r="B20" s="13"/>
      <c r="C20" s="16" t="s">
        <v>14</v>
      </c>
      <c r="D20" s="47">
        <v>397011</v>
      </c>
      <c r="E20" s="47">
        <v>739065</v>
      </c>
      <c r="F20" s="40"/>
      <c r="G20" s="35">
        <v>13187</v>
      </c>
      <c r="H20" s="9"/>
      <c r="I20" s="10"/>
      <c r="J20" s="35">
        <v>15600</v>
      </c>
      <c r="K20" s="11"/>
      <c r="L20" s="12">
        <f t="shared" si="0"/>
        <v>21.107751009721742</v>
      </c>
      <c r="M20" s="12">
        <v>21.492511398057751</v>
      </c>
    </row>
    <row r="21" spans="2:13">
      <c r="B21" s="13"/>
      <c r="C21" s="16" t="s">
        <v>15</v>
      </c>
      <c r="D21" s="47">
        <v>489070</v>
      </c>
      <c r="E21" s="47">
        <v>936623</v>
      </c>
      <c r="F21" s="40"/>
      <c r="G21" s="35">
        <v>8824</v>
      </c>
      <c r="H21" s="9"/>
      <c r="I21" s="10"/>
      <c r="J21" s="35">
        <v>10142</v>
      </c>
      <c r="K21" s="11"/>
      <c r="L21" s="12">
        <f t="shared" si="0"/>
        <v>10.828262812252101</v>
      </c>
      <c r="M21" s="12">
        <v>10.821799685064152</v>
      </c>
    </row>
    <row r="22" spans="2:13">
      <c r="B22" s="13"/>
      <c r="C22" s="16" t="s">
        <v>16</v>
      </c>
      <c r="D22" s="47">
        <v>148498</v>
      </c>
      <c r="E22" s="47">
        <v>241629</v>
      </c>
      <c r="F22" s="40"/>
      <c r="G22" s="35">
        <v>2639</v>
      </c>
      <c r="H22" s="9"/>
      <c r="I22" s="10"/>
      <c r="J22" s="35">
        <v>2897</v>
      </c>
      <c r="K22" s="11"/>
      <c r="L22" s="12">
        <f t="shared" si="0"/>
        <v>11.989454908144305</v>
      </c>
      <c r="M22" s="12">
        <v>12.568401270445975</v>
      </c>
    </row>
    <row r="23" spans="2:13">
      <c r="B23" s="13"/>
      <c r="C23" s="16" t="s">
        <v>17</v>
      </c>
      <c r="D23" s="47">
        <v>205765</v>
      </c>
      <c r="E23" s="47">
        <v>341193</v>
      </c>
      <c r="F23" s="40"/>
      <c r="G23" s="35">
        <v>6892</v>
      </c>
      <c r="H23" s="9"/>
      <c r="I23" s="10"/>
      <c r="J23" s="35">
        <v>7669</v>
      </c>
      <c r="K23" s="11"/>
      <c r="L23" s="12">
        <f t="shared" si="0"/>
        <v>22.47701447567799</v>
      </c>
      <c r="M23" s="12">
        <v>22.529866808987315</v>
      </c>
    </row>
    <row r="24" spans="2:13">
      <c r="B24" s="13"/>
      <c r="C24" s="16" t="s">
        <v>18</v>
      </c>
      <c r="D24" s="47">
        <v>333074</v>
      </c>
      <c r="E24" s="47">
        <v>585388</v>
      </c>
      <c r="F24" s="40"/>
      <c r="G24" s="35">
        <v>6463</v>
      </c>
      <c r="H24" s="9"/>
      <c r="I24" s="10"/>
      <c r="J24" s="35">
        <v>7215</v>
      </c>
      <c r="K24" s="11"/>
      <c r="L24" s="12">
        <f t="shared" si="0"/>
        <v>12.325158698162586</v>
      </c>
      <c r="M24" s="12">
        <v>12.414133435228038</v>
      </c>
    </row>
    <row r="25" spans="2:13">
      <c r="B25" s="13"/>
      <c r="C25" s="16" t="s">
        <v>19</v>
      </c>
      <c r="D25" s="47">
        <v>181654</v>
      </c>
      <c r="E25" s="47">
        <v>297486</v>
      </c>
      <c r="F25" s="40"/>
      <c r="G25" s="35">
        <v>6000</v>
      </c>
      <c r="H25" s="9"/>
      <c r="I25" s="10"/>
      <c r="J25" s="35">
        <v>6544</v>
      </c>
      <c r="K25" s="11"/>
      <c r="L25" s="12">
        <f t="shared" si="0"/>
        <v>21.997673840113485</v>
      </c>
      <c r="M25" s="12">
        <v>22.201413641031838</v>
      </c>
    </row>
    <row r="26" spans="2:13">
      <c r="B26" s="13"/>
      <c r="C26" s="16" t="s">
        <v>20</v>
      </c>
      <c r="D26" s="47">
        <v>189459</v>
      </c>
      <c r="E26" s="47">
        <v>352511</v>
      </c>
      <c r="F26" s="40"/>
      <c r="G26" s="35">
        <v>7640</v>
      </c>
      <c r="H26" s="9"/>
      <c r="I26" s="10"/>
      <c r="J26" s="35">
        <v>9007</v>
      </c>
      <c r="K26" s="11"/>
      <c r="L26" s="12">
        <f t="shared" si="0"/>
        <v>25.550975714233029</v>
      </c>
      <c r="M26" s="12">
        <v>25.573701771380339</v>
      </c>
    </row>
    <row r="27" spans="2:13">
      <c r="B27" s="13"/>
      <c r="C27" s="16" t="s">
        <v>21</v>
      </c>
      <c r="D27" s="47">
        <v>112028</v>
      </c>
      <c r="E27" s="47">
        <v>216251</v>
      </c>
      <c r="F27" s="40"/>
      <c r="G27" s="35">
        <v>5058</v>
      </c>
      <c r="H27" s="9"/>
      <c r="I27" s="10"/>
      <c r="J27" s="35">
        <v>5909</v>
      </c>
      <c r="K27" s="11"/>
      <c r="L27" s="12">
        <f t="shared" si="0"/>
        <v>27.324729134200535</v>
      </c>
      <c r="M27" s="12">
        <v>27.862555130776396</v>
      </c>
    </row>
    <row r="28" spans="2:13">
      <c r="B28" s="13"/>
      <c r="C28" s="16" t="s">
        <v>22</v>
      </c>
      <c r="D28" s="47">
        <v>314293</v>
      </c>
      <c r="E28" s="47">
        <v>579626</v>
      </c>
      <c r="F28" s="40"/>
      <c r="G28" s="35">
        <v>14419</v>
      </c>
      <c r="H28" s="9"/>
      <c r="I28" s="10"/>
      <c r="J28" s="35">
        <v>17976</v>
      </c>
      <c r="K28" s="11"/>
      <c r="L28" s="12">
        <f t="shared" si="0"/>
        <v>31.01310155169023</v>
      </c>
      <c r="M28" s="12">
        <v>31.293380603677388</v>
      </c>
    </row>
    <row r="29" spans="2:13">
      <c r="B29" s="13"/>
      <c r="C29" s="16" t="s">
        <v>23</v>
      </c>
      <c r="D29" s="47">
        <v>375209</v>
      </c>
      <c r="E29" s="47">
        <v>749034</v>
      </c>
      <c r="F29" s="40"/>
      <c r="G29" s="35">
        <v>13503</v>
      </c>
      <c r="H29" s="9"/>
      <c r="I29" s="10"/>
      <c r="J29" s="35">
        <v>16677</v>
      </c>
      <c r="K29" s="11"/>
      <c r="L29" s="12">
        <f t="shared" si="0"/>
        <v>22.264676903852159</v>
      </c>
      <c r="M29" s="12">
        <v>22.599105948713941</v>
      </c>
    </row>
    <row r="30" spans="2:13">
      <c r="B30" s="13"/>
      <c r="C30" s="16" t="s">
        <v>24</v>
      </c>
      <c r="D30" s="47">
        <v>348374</v>
      </c>
      <c r="E30" s="47">
        <v>691281</v>
      </c>
      <c r="F30" s="40"/>
      <c r="G30" s="35">
        <v>19041</v>
      </c>
      <c r="H30" s="9"/>
      <c r="I30" s="10"/>
      <c r="J30" s="35">
        <v>24173</v>
      </c>
      <c r="K30" s="11"/>
      <c r="L30" s="12">
        <f t="shared" si="0"/>
        <v>34.968413713092069</v>
      </c>
      <c r="M30" s="12">
        <v>35.607612783332307</v>
      </c>
    </row>
    <row r="31" spans="2:13">
      <c r="B31" s="13"/>
      <c r="C31" s="16" t="s">
        <v>25</v>
      </c>
      <c r="D31" s="47">
        <v>217048</v>
      </c>
      <c r="E31" s="47">
        <v>450470</v>
      </c>
      <c r="F31" s="40"/>
      <c r="G31" s="35">
        <v>10704</v>
      </c>
      <c r="H31" s="9"/>
      <c r="I31" s="10"/>
      <c r="J31" s="35">
        <v>13306</v>
      </c>
      <c r="K31" s="11"/>
      <c r="L31" s="12">
        <f t="shared" si="0"/>
        <v>29.538038049148668</v>
      </c>
      <c r="M31" s="12">
        <v>29.540592399814738</v>
      </c>
    </row>
    <row r="32" spans="2:13">
      <c r="B32" s="13"/>
      <c r="C32" s="16" t="s">
        <v>26</v>
      </c>
      <c r="D32" s="47">
        <v>331454</v>
      </c>
      <c r="E32" s="47">
        <v>689145</v>
      </c>
      <c r="F32" s="40"/>
      <c r="G32" s="35">
        <v>15615</v>
      </c>
      <c r="H32" s="9"/>
      <c r="I32" s="10"/>
      <c r="J32" s="35">
        <v>19984</v>
      </c>
      <c r="K32" s="11"/>
      <c r="L32" s="12">
        <f t="shared" si="0"/>
        <v>28.998251456514957</v>
      </c>
      <c r="M32" s="12">
        <v>29.341436179226221</v>
      </c>
    </row>
    <row r="33" spans="2:13">
      <c r="B33" s="13"/>
      <c r="C33" s="16"/>
      <c r="D33" s="48"/>
      <c r="E33" s="48"/>
      <c r="F33" s="40"/>
      <c r="G33" s="36"/>
      <c r="H33" s="9"/>
      <c r="I33" s="10"/>
      <c r="J33" s="36"/>
      <c r="K33" s="11"/>
      <c r="L33" s="15"/>
      <c r="M33" s="15"/>
    </row>
    <row r="34" spans="2:13">
      <c r="B34" s="51" t="s">
        <v>27</v>
      </c>
      <c r="C34" s="52"/>
      <c r="D34" s="47">
        <v>1994371</v>
      </c>
      <c r="E34" s="47">
        <v>4232684</v>
      </c>
      <c r="F34" s="41"/>
      <c r="G34" s="35">
        <v>58792</v>
      </c>
      <c r="H34" s="9"/>
      <c r="I34" s="10"/>
      <c r="J34" s="35">
        <v>73651</v>
      </c>
      <c r="K34" s="11"/>
      <c r="L34" s="12">
        <f t="shared" si="0"/>
        <v>17.400543012424269</v>
      </c>
      <c r="M34" s="12">
        <v>17.38683383500419</v>
      </c>
    </row>
    <row r="35" spans="2:13">
      <c r="B35" s="13"/>
      <c r="C35" s="16" t="s">
        <v>28</v>
      </c>
      <c r="D35" s="47">
        <v>270192</v>
      </c>
      <c r="E35" s="47">
        <v>578166</v>
      </c>
      <c r="F35" s="40"/>
      <c r="G35" s="35">
        <v>7856</v>
      </c>
      <c r="H35" s="9"/>
      <c r="I35" s="10"/>
      <c r="J35" s="35">
        <v>9785</v>
      </c>
      <c r="K35" s="11"/>
      <c r="L35" s="12">
        <f t="shared" si="0"/>
        <v>16.924205159071963</v>
      </c>
      <c r="M35" s="12">
        <v>16.474993964090245</v>
      </c>
    </row>
    <row r="36" spans="2:13">
      <c r="B36" s="13"/>
      <c r="C36" s="16" t="s">
        <v>29</v>
      </c>
      <c r="D36" s="47">
        <v>90947</v>
      </c>
      <c r="E36" s="47">
        <v>183937</v>
      </c>
      <c r="F36" s="40"/>
      <c r="G36" s="35">
        <v>3919</v>
      </c>
      <c r="H36" s="9"/>
      <c r="I36" s="10"/>
      <c r="J36" s="35">
        <v>4894</v>
      </c>
      <c r="K36" s="11"/>
      <c r="L36" s="12">
        <f t="shared" si="0"/>
        <v>26.6069360705024</v>
      </c>
      <c r="M36" s="12">
        <v>26.971813488667419</v>
      </c>
    </row>
    <row r="37" spans="2:13">
      <c r="B37" s="13"/>
      <c r="C37" s="16" t="s">
        <v>30</v>
      </c>
      <c r="D37" s="47">
        <v>78222</v>
      </c>
      <c r="E37" s="47">
        <v>150484</v>
      </c>
      <c r="F37" s="40"/>
      <c r="G37" s="35">
        <v>1677</v>
      </c>
      <c r="H37" s="9"/>
      <c r="I37" s="10"/>
      <c r="J37" s="35">
        <v>1906</v>
      </c>
      <c r="K37" s="11"/>
      <c r="L37" s="12">
        <f t="shared" si="0"/>
        <v>12.665798357300444</v>
      </c>
      <c r="M37" s="12">
        <v>12.828000080552592</v>
      </c>
    </row>
    <row r="38" spans="2:13">
      <c r="B38" s="13"/>
      <c r="C38" s="16" t="s">
        <v>31</v>
      </c>
      <c r="D38" s="47">
        <v>96475</v>
      </c>
      <c r="E38" s="47">
        <v>195545</v>
      </c>
      <c r="F38" s="40"/>
      <c r="G38" s="35">
        <v>2570</v>
      </c>
      <c r="H38" s="9"/>
      <c r="I38" s="10"/>
      <c r="J38" s="35">
        <v>3067</v>
      </c>
      <c r="K38" s="11"/>
      <c r="L38" s="12">
        <f t="shared" si="0"/>
        <v>15.684369326753433</v>
      </c>
      <c r="M38" s="12">
        <v>15.653604854468785</v>
      </c>
    </row>
    <row r="39" spans="2:13">
      <c r="B39" s="13"/>
      <c r="C39" s="16" t="s">
        <v>32</v>
      </c>
      <c r="D39" s="47">
        <v>57050</v>
      </c>
      <c r="E39" s="47">
        <v>132176</v>
      </c>
      <c r="F39" s="40"/>
      <c r="G39" s="35">
        <v>2196</v>
      </c>
      <c r="H39" s="9"/>
      <c r="I39" s="10"/>
      <c r="J39" s="35">
        <v>2895</v>
      </c>
      <c r="K39" s="11"/>
      <c r="L39" s="12">
        <f t="shared" si="0"/>
        <v>21.902614695557439</v>
      </c>
      <c r="M39" s="12">
        <v>22.282460962276115</v>
      </c>
    </row>
    <row r="40" spans="2:13">
      <c r="B40" s="13"/>
      <c r="C40" s="16" t="s">
        <v>33</v>
      </c>
      <c r="D40" s="47">
        <v>124617</v>
      </c>
      <c r="E40" s="47">
        <v>262372</v>
      </c>
      <c r="F40" s="40"/>
      <c r="G40" s="35">
        <v>4081</v>
      </c>
      <c r="H40" s="9"/>
      <c r="I40" s="10"/>
      <c r="J40" s="35">
        <v>5152</v>
      </c>
      <c r="K40" s="11"/>
      <c r="L40" s="12">
        <f t="shared" si="0"/>
        <v>19.63624167212965</v>
      </c>
      <c r="M40" s="12">
        <v>19.901707761133896</v>
      </c>
    </row>
    <row r="41" spans="2:13">
      <c r="B41" s="13"/>
      <c r="C41" s="16" t="s">
        <v>34</v>
      </c>
      <c r="D41" s="47">
        <v>52914</v>
      </c>
      <c r="E41" s="47">
        <v>114140</v>
      </c>
      <c r="F41" s="40"/>
      <c r="G41" s="35">
        <v>1782</v>
      </c>
      <c r="H41" s="9"/>
      <c r="I41" s="10"/>
      <c r="J41" s="35">
        <v>2227</v>
      </c>
      <c r="K41" s="11"/>
      <c r="L41" s="12">
        <f t="shared" si="0"/>
        <v>19.511126686525319</v>
      </c>
      <c r="M41" s="12">
        <v>19.338150031219339</v>
      </c>
    </row>
    <row r="42" spans="2:13">
      <c r="B42" s="13"/>
      <c r="C42" s="16" t="s">
        <v>35</v>
      </c>
      <c r="D42" s="47">
        <v>121454</v>
      </c>
      <c r="E42" s="47">
        <v>242866</v>
      </c>
      <c r="F42" s="40"/>
      <c r="G42" s="35">
        <v>2724</v>
      </c>
      <c r="H42" s="9"/>
      <c r="I42" s="10"/>
      <c r="J42" s="35">
        <v>3215</v>
      </c>
      <c r="K42" s="11"/>
      <c r="L42" s="12">
        <f t="shared" si="0"/>
        <v>13.237752505496857</v>
      </c>
      <c r="M42" s="12">
        <v>13.126198727736426</v>
      </c>
    </row>
    <row r="43" spans="2:13">
      <c r="B43" s="13"/>
      <c r="C43" s="16" t="s">
        <v>36</v>
      </c>
      <c r="D43" s="47">
        <v>195192</v>
      </c>
      <c r="E43" s="47">
        <v>431905</v>
      </c>
      <c r="F43" s="40"/>
      <c r="G43" s="35">
        <v>5989</v>
      </c>
      <c r="H43" s="9"/>
      <c r="I43" s="10"/>
      <c r="J43" s="35">
        <v>7910</v>
      </c>
      <c r="K43" s="11"/>
      <c r="L43" s="12">
        <f t="shared" si="0"/>
        <v>18.314212616200322</v>
      </c>
      <c r="M43" s="12">
        <v>17.918391212069594</v>
      </c>
    </row>
    <row r="44" spans="2:13">
      <c r="B44" s="13"/>
      <c r="C44" s="16" t="s">
        <v>37</v>
      </c>
      <c r="D44" s="47">
        <v>63668</v>
      </c>
      <c r="E44" s="47">
        <v>127068</v>
      </c>
      <c r="F44" s="40"/>
      <c r="G44" s="35">
        <v>1621</v>
      </c>
      <c r="H44" s="9"/>
      <c r="I44" s="10"/>
      <c r="J44" s="35">
        <v>1789</v>
      </c>
      <c r="K44" s="11"/>
      <c r="L44" s="12">
        <f t="shared" si="0"/>
        <v>14.079075770453615</v>
      </c>
      <c r="M44" s="12">
        <v>14.038011098360398</v>
      </c>
    </row>
    <row r="45" spans="2:13">
      <c r="B45" s="13"/>
      <c r="C45" s="16" t="s">
        <v>38</v>
      </c>
      <c r="D45" s="47">
        <v>92207</v>
      </c>
      <c r="E45" s="47">
        <v>198887</v>
      </c>
      <c r="F45" s="40"/>
      <c r="G45" s="35">
        <v>2312</v>
      </c>
      <c r="H45" s="9"/>
      <c r="I45" s="10"/>
      <c r="J45" s="35">
        <v>2902</v>
      </c>
      <c r="K45" s="11"/>
      <c r="L45" s="12">
        <f t="shared" si="0"/>
        <v>14.591200028156692</v>
      </c>
      <c r="M45" s="12">
        <v>15.231596423621159</v>
      </c>
    </row>
    <row r="46" spans="2:13">
      <c r="B46" s="13"/>
      <c r="C46" s="16" t="s">
        <v>39</v>
      </c>
      <c r="D46" s="47">
        <v>91276</v>
      </c>
      <c r="E46" s="47">
        <v>190460</v>
      </c>
      <c r="F46" s="40"/>
      <c r="G46" s="35">
        <v>2229</v>
      </c>
      <c r="H46" s="9"/>
      <c r="I46" s="10"/>
      <c r="J46" s="35">
        <v>2795</v>
      </c>
      <c r="K46" s="11"/>
      <c r="L46" s="12">
        <f t="shared" si="0"/>
        <v>14.674997374776856</v>
      </c>
      <c r="M46" s="12">
        <v>14.596165752001594</v>
      </c>
    </row>
    <row r="47" spans="2:13">
      <c r="B47" s="13"/>
      <c r="C47" s="16" t="s">
        <v>40</v>
      </c>
      <c r="D47" s="47">
        <v>69167</v>
      </c>
      <c r="E47" s="47">
        <v>151906</v>
      </c>
      <c r="F47" s="40"/>
      <c r="G47" s="35">
        <v>2455</v>
      </c>
      <c r="H47" s="9"/>
      <c r="I47" s="10"/>
      <c r="J47" s="35">
        <v>3074</v>
      </c>
      <c r="K47" s="11"/>
      <c r="L47" s="12">
        <f t="shared" si="0"/>
        <v>20.236198701828762</v>
      </c>
      <c r="M47" s="12">
        <v>20.969307049143282</v>
      </c>
    </row>
    <row r="48" spans="2:13">
      <c r="B48" s="13"/>
      <c r="C48" s="16" t="s">
        <v>41</v>
      </c>
      <c r="D48" s="47">
        <v>64706</v>
      </c>
      <c r="E48" s="47">
        <v>130451</v>
      </c>
      <c r="F48" s="40"/>
      <c r="G48" s="35">
        <v>1007</v>
      </c>
      <c r="H48" s="9"/>
      <c r="I48" s="10"/>
      <c r="J48" s="35">
        <v>1183</v>
      </c>
      <c r="K48" s="11"/>
      <c r="L48" s="12">
        <f t="shared" si="0"/>
        <v>9.0685391449663086</v>
      </c>
      <c r="M48" s="12">
        <v>9.2424721684320978</v>
      </c>
    </row>
    <row r="49" spans="2:15">
      <c r="B49" s="13"/>
      <c r="C49" s="16" t="s">
        <v>42</v>
      </c>
      <c r="D49" s="47">
        <v>38463</v>
      </c>
      <c r="E49" s="47">
        <v>76793</v>
      </c>
      <c r="F49" s="40"/>
      <c r="G49" s="35">
        <v>967</v>
      </c>
      <c r="H49" s="9"/>
      <c r="I49" s="10"/>
      <c r="J49" s="35">
        <v>1190</v>
      </c>
      <c r="K49" s="11"/>
      <c r="L49" s="12">
        <f t="shared" si="0"/>
        <v>15.496204081101142</v>
      </c>
      <c r="M49" s="12">
        <v>15.599004432140337</v>
      </c>
    </row>
    <row r="50" spans="2:15">
      <c r="B50" s="13"/>
      <c r="C50" s="16" t="s">
        <v>43</v>
      </c>
      <c r="D50" s="47">
        <v>28025</v>
      </c>
      <c r="E50" s="47">
        <v>55585</v>
      </c>
      <c r="F50" s="40"/>
      <c r="G50" s="35">
        <v>952</v>
      </c>
      <c r="H50" s="9"/>
      <c r="I50" s="10"/>
      <c r="J50" s="35">
        <v>1147</v>
      </c>
      <c r="K50" s="11"/>
      <c r="L50" s="12">
        <f t="shared" si="0"/>
        <v>20.635063416389315</v>
      </c>
      <c r="M50" s="12">
        <v>19.73092589000758</v>
      </c>
    </row>
    <row r="51" spans="2:15">
      <c r="B51" s="13"/>
      <c r="C51" s="16" t="s">
        <v>44</v>
      </c>
      <c r="D51" s="47">
        <v>42692</v>
      </c>
      <c r="E51" s="47">
        <v>84364</v>
      </c>
      <c r="F51" s="40"/>
      <c r="G51" s="35">
        <v>1057</v>
      </c>
      <c r="H51" s="9"/>
      <c r="I51" s="10"/>
      <c r="J51" s="35">
        <v>1203</v>
      </c>
      <c r="K51" s="11"/>
      <c r="L51" s="12">
        <f t="shared" si="0"/>
        <v>14.259636811910294</v>
      </c>
      <c r="M51" s="12">
        <v>14.125745425863739</v>
      </c>
    </row>
    <row r="52" spans="2:15">
      <c r="B52" s="13"/>
      <c r="C52" s="16" t="s">
        <v>45</v>
      </c>
      <c r="D52" s="47">
        <v>36840</v>
      </c>
      <c r="E52" s="47">
        <v>83779</v>
      </c>
      <c r="F52" s="40"/>
      <c r="G52" s="35">
        <v>1371</v>
      </c>
      <c r="H52" s="9"/>
      <c r="I52" s="10"/>
      <c r="J52" s="35">
        <v>1832</v>
      </c>
      <c r="K52" s="11"/>
      <c r="L52" s="12">
        <f t="shared" si="0"/>
        <v>21.867054989913939</v>
      </c>
      <c r="M52" s="12">
        <v>22.110135295513889</v>
      </c>
    </row>
    <row r="53" spans="2:15">
      <c r="B53" s="13"/>
      <c r="C53" s="16" t="s">
        <v>46</v>
      </c>
      <c r="D53" s="47">
        <v>35353</v>
      </c>
      <c r="E53" s="47">
        <v>76233</v>
      </c>
      <c r="F53" s="40"/>
      <c r="G53" s="35">
        <v>1642</v>
      </c>
      <c r="H53" s="9"/>
      <c r="I53" s="10"/>
      <c r="J53" s="35">
        <v>2123</v>
      </c>
      <c r="K53" s="11"/>
      <c r="L53" s="12">
        <f t="shared" si="0"/>
        <v>27.848831870712161</v>
      </c>
      <c r="M53" s="12">
        <v>28.677923835042247</v>
      </c>
    </row>
    <row r="54" spans="2:15">
      <c r="B54" s="13"/>
      <c r="C54" s="16" t="s">
        <v>47</v>
      </c>
      <c r="D54" s="47">
        <v>51634</v>
      </c>
      <c r="E54" s="47">
        <v>115297</v>
      </c>
      <c r="F54" s="40"/>
      <c r="G54" s="35">
        <v>1707</v>
      </c>
      <c r="H54" s="9"/>
      <c r="I54" s="10"/>
      <c r="J54" s="35">
        <v>2201</v>
      </c>
      <c r="K54" s="11"/>
      <c r="L54" s="12">
        <f t="shared" si="0"/>
        <v>19.089828876727061</v>
      </c>
      <c r="M54" s="12">
        <v>19.102483752157081</v>
      </c>
    </row>
    <row r="55" spans="2:15">
      <c r="B55" s="13"/>
      <c r="C55" s="16" t="s">
        <v>48</v>
      </c>
      <c r="D55" s="47">
        <v>30252</v>
      </c>
      <c r="E55" s="47">
        <v>70484</v>
      </c>
      <c r="F55" s="40"/>
      <c r="G55" s="35">
        <v>1241</v>
      </c>
      <c r="H55" s="9"/>
      <c r="I55" s="10"/>
      <c r="J55" s="35">
        <v>1670</v>
      </c>
      <c r="K55" s="11"/>
      <c r="L55" s="12">
        <f t="shared" si="0"/>
        <v>23.693320469893877</v>
      </c>
      <c r="M55" s="12">
        <v>23.47470603936333</v>
      </c>
    </row>
    <row r="56" spans="2:15">
      <c r="B56" s="13"/>
      <c r="C56" s="16" t="s">
        <v>49</v>
      </c>
      <c r="D56" s="47">
        <v>68721</v>
      </c>
      <c r="E56" s="47">
        <v>145673</v>
      </c>
      <c r="F56" s="40"/>
      <c r="G56" s="35">
        <v>1947</v>
      </c>
      <c r="H56" s="9"/>
      <c r="I56" s="10"/>
      <c r="J56" s="35">
        <v>2518</v>
      </c>
      <c r="K56" s="11"/>
      <c r="L56" s="12">
        <f t="shared" si="0"/>
        <v>17.285289655598497</v>
      </c>
      <c r="M56" s="12">
        <v>17.011653491972943</v>
      </c>
    </row>
    <row r="57" spans="2:15">
      <c r="B57" s="13"/>
      <c r="C57" s="16" t="s">
        <v>50</v>
      </c>
      <c r="D57" s="47">
        <v>40724</v>
      </c>
      <c r="E57" s="47">
        <v>94073</v>
      </c>
      <c r="F57" s="40"/>
      <c r="G57" s="35">
        <v>916</v>
      </c>
      <c r="H57" s="9"/>
      <c r="I57" s="10"/>
      <c r="J57" s="35">
        <v>1175</v>
      </c>
      <c r="K57" s="11"/>
      <c r="L57" s="12">
        <f t="shared" si="0"/>
        <v>12.490300086103346</v>
      </c>
      <c r="M57" s="12">
        <v>12.288886009243662</v>
      </c>
    </row>
    <row r="58" spans="2:15">
      <c r="B58" s="13"/>
      <c r="C58" s="16" t="s">
        <v>51</v>
      </c>
      <c r="D58" s="47">
        <v>24097</v>
      </c>
      <c r="E58" s="47">
        <v>54084</v>
      </c>
      <c r="F58" s="40"/>
      <c r="G58" s="35">
        <v>676</v>
      </c>
      <c r="H58" s="9"/>
      <c r="I58" s="10"/>
      <c r="J58" s="35">
        <v>860</v>
      </c>
      <c r="K58" s="11"/>
      <c r="L58" s="12">
        <f t="shared" si="0"/>
        <v>15.901190740329859</v>
      </c>
      <c r="M58" s="12">
        <v>15.786548082267926</v>
      </c>
    </row>
    <row r="59" spans="2:15">
      <c r="B59" s="13"/>
      <c r="C59" s="16" t="s">
        <v>52</v>
      </c>
      <c r="D59" s="47">
        <v>32384</v>
      </c>
      <c r="E59" s="47">
        <v>79050</v>
      </c>
      <c r="F59" s="40"/>
      <c r="G59" s="35">
        <v>723</v>
      </c>
      <c r="H59" s="9"/>
      <c r="I59" s="10"/>
      <c r="J59" s="35">
        <v>943</v>
      </c>
      <c r="K59" s="11"/>
      <c r="L59" s="12">
        <f t="shared" si="0"/>
        <v>11.929158760278304</v>
      </c>
      <c r="M59" s="12">
        <v>11.922110552763819</v>
      </c>
    </row>
    <row r="60" spans="2:15">
      <c r="B60" s="13"/>
      <c r="C60" s="16" t="s">
        <v>53</v>
      </c>
      <c r="D60" s="47">
        <v>97099</v>
      </c>
      <c r="E60" s="47">
        <v>206906</v>
      </c>
      <c r="F60" s="40"/>
      <c r="G60" s="35">
        <v>3175</v>
      </c>
      <c r="H60" s="9"/>
      <c r="I60" s="10"/>
      <c r="J60" s="35">
        <v>3995</v>
      </c>
      <c r="K60" s="11"/>
      <c r="L60" s="12">
        <f t="shared" si="0"/>
        <v>19.308284921655243</v>
      </c>
      <c r="M60" s="12">
        <v>19.36281374035481</v>
      </c>
    </row>
    <row r="61" spans="2:15">
      <c r="B61" s="13"/>
      <c r="C61" s="16"/>
      <c r="D61" s="48"/>
      <c r="E61" s="48"/>
      <c r="F61" s="40"/>
      <c r="G61" s="36">
        <v>0</v>
      </c>
      <c r="H61" s="9"/>
      <c r="I61" s="10"/>
      <c r="J61" s="36"/>
      <c r="K61" s="11"/>
      <c r="L61" s="15"/>
      <c r="M61" s="15"/>
    </row>
    <row r="62" spans="2:15">
      <c r="B62" s="51" t="s">
        <v>54</v>
      </c>
      <c r="C62" s="52"/>
      <c r="D62" s="47">
        <v>21923</v>
      </c>
      <c r="E62" s="47">
        <v>54916</v>
      </c>
      <c r="F62" s="41"/>
      <c r="G62" s="35">
        <v>701</v>
      </c>
      <c r="H62" s="9"/>
      <c r="I62" s="10"/>
      <c r="J62" s="35">
        <v>953</v>
      </c>
      <c r="K62" s="11"/>
      <c r="L62" s="12">
        <f t="shared" si="0"/>
        <v>17.353776677106854</v>
      </c>
      <c r="M62" s="12">
        <v>17.578090038485637</v>
      </c>
      <c r="O62" s="49"/>
    </row>
    <row r="63" spans="2:15">
      <c r="B63" s="13"/>
      <c r="C63" s="16" t="s">
        <v>55</v>
      </c>
      <c r="D63" s="47">
        <v>13142</v>
      </c>
      <c r="E63" s="47">
        <v>31487</v>
      </c>
      <c r="F63" s="40"/>
      <c r="G63" s="35">
        <v>543</v>
      </c>
      <c r="H63" s="9"/>
      <c r="I63" s="10"/>
      <c r="J63" s="35">
        <v>763</v>
      </c>
      <c r="K63" s="11"/>
      <c r="L63" s="12">
        <f t="shared" si="0"/>
        <v>24.232222822117063</v>
      </c>
      <c r="M63" s="12">
        <v>24.293011087579419</v>
      </c>
    </row>
    <row r="64" spans="2:15">
      <c r="B64" s="13"/>
      <c r="C64" s="16" t="s">
        <v>56</v>
      </c>
      <c r="D64" s="47">
        <v>6043</v>
      </c>
      <c r="E64" s="47">
        <v>16885</v>
      </c>
      <c r="F64" s="40"/>
      <c r="G64" s="35">
        <v>81</v>
      </c>
      <c r="H64" s="9"/>
      <c r="I64" s="10"/>
      <c r="J64" s="35">
        <v>107</v>
      </c>
      <c r="K64" s="11"/>
      <c r="L64" s="12">
        <f t="shared" si="0"/>
        <v>6.3369854900799529</v>
      </c>
      <c r="M64" s="12">
        <v>6.1706629055007047</v>
      </c>
    </row>
    <row r="65" spans="2:15">
      <c r="B65" s="13"/>
      <c r="C65" s="16" t="s">
        <v>57</v>
      </c>
      <c r="D65" s="47">
        <v>802</v>
      </c>
      <c r="E65" s="47">
        <v>1941</v>
      </c>
      <c r="F65" s="40"/>
      <c r="G65" s="35">
        <v>17</v>
      </c>
      <c r="H65" s="9"/>
      <c r="I65" s="10"/>
      <c r="J65" s="35">
        <v>17</v>
      </c>
      <c r="K65" s="11"/>
      <c r="L65" s="12">
        <f t="shared" si="0"/>
        <v>8.7583719732096856</v>
      </c>
      <c r="M65" s="12">
        <v>9.7236438075742058</v>
      </c>
    </row>
    <row r="66" spans="2:15">
      <c r="B66" s="13"/>
      <c r="C66" s="16" t="s">
        <v>58</v>
      </c>
      <c r="D66" s="47">
        <v>1936</v>
      </c>
      <c r="E66" s="47">
        <v>4603</v>
      </c>
      <c r="F66" s="40"/>
      <c r="G66" s="35">
        <v>59</v>
      </c>
      <c r="H66" s="9"/>
      <c r="I66" s="10"/>
      <c r="J66" s="35">
        <v>65</v>
      </c>
      <c r="K66" s="11"/>
      <c r="L66" s="12">
        <f t="shared" si="0"/>
        <v>14.121225287855745</v>
      </c>
      <c r="M66" s="12">
        <v>16.085230833507413</v>
      </c>
    </row>
    <row r="67" spans="2:15">
      <c r="B67" s="13"/>
      <c r="C67" s="16" t="s">
        <v>82</v>
      </c>
      <c r="D67" s="48"/>
      <c r="E67" s="48"/>
      <c r="F67" s="42" t="s">
        <v>80</v>
      </c>
      <c r="G67" s="35">
        <v>1</v>
      </c>
      <c r="H67" s="17"/>
      <c r="I67" s="18"/>
      <c r="J67" s="35">
        <v>1</v>
      </c>
      <c r="K67" s="19" t="s">
        <v>81</v>
      </c>
      <c r="L67" s="12"/>
      <c r="M67" s="12"/>
    </row>
    <row r="68" spans="2:15">
      <c r="B68" s="51" t="s">
        <v>59</v>
      </c>
      <c r="C68" s="52"/>
      <c r="D68" s="47">
        <v>12605</v>
      </c>
      <c r="E68" s="47">
        <v>23978</v>
      </c>
      <c r="F68" s="41"/>
      <c r="G68" s="35">
        <v>436</v>
      </c>
      <c r="H68" s="9"/>
      <c r="I68" s="10"/>
      <c r="J68" s="35">
        <v>490</v>
      </c>
      <c r="K68" s="11"/>
      <c r="L68" s="12">
        <f t="shared" si="0"/>
        <v>20.435399115856203</v>
      </c>
      <c r="M68" s="12">
        <v>20.634532256749043</v>
      </c>
      <c r="O68" s="49"/>
    </row>
    <row r="69" spans="2:15">
      <c r="B69" s="53" t="s">
        <v>60</v>
      </c>
      <c r="C69" s="54"/>
      <c r="D69" s="47">
        <v>5758</v>
      </c>
      <c r="E69" s="47">
        <v>11445</v>
      </c>
      <c r="F69" s="43"/>
      <c r="G69" s="35">
        <v>164</v>
      </c>
      <c r="H69" s="9"/>
      <c r="I69" s="10"/>
      <c r="J69" s="35">
        <v>189</v>
      </c>
      <c r="K69" s="11"/>
      <c r="L69" s="12">
        <f t="shared" si="0"/>
        <v>16.513761467889911</v>
      </c>
      <c r="M69" s="12">
        <v>16.86869543104179</v>
      </c>
      <c r="O69" s="49"/>
    </row>
    <row r="70" spans="2:15">
      <c r="B70" s="13"/>
      <c r="C70" s="16" t="s">
        <v>61</v>
      </c>
      <c r="D70" s="47">
        <v>3606</v>
      </c>
      <c r="E70" s="47">
        <v>6920</v>
      </c>
      <c r="F70" s="40"/>
      <c r="G70" s="35">
        <v>132</v>
      </c>
      <c r="H70" s="9"/>
      <c r="I70" s="10"/>
      <c r="J70" s="35">
        <v>152</v>
      </c>
      <c r="K70" s="11"/>
      <c r="L70" s="12">
        <f t="shared" si="0"/>
        <v>21.965317919075144</v>
      </c>
      <c r="M70" s="12">
        <v>22.970687711386695</v>
      </c>
    </row>
    <row r="71" spans="2:15">
      <c r="B71" s="13"/>
      <c r="C71" s="16" t="s">
        <v>62</v>
      </c>
      <c r="D71" s="47">
        <v>199</v>
      </c>
      <c r="E71" s="47">
        <v>346</v>
      </c>
      <c r="F71" s="40"/>
      <c r="G71" s="35">
        <v>0</v>
      </c>
      <c r="H71" s="9"/>
      <c r="I71" s="10"/>
      <c r="J71" s="35">
        <v>0</v>
      </c>
      <c r="K71" s="11"/>
      <c r="L71" s="12">
        <f t="shared" si="0"/>
        <v>0</v>
      </c>
      <c r="M71" s="12">
        <v>0</v>
      </c>
    </row>
    <row r="72" spans="2:15">
      <c r="B72" s="13"/>
      <c r="C72" s="16" t="s">
        <v>63</v>
      </c>
      <c r="D72" s="47">
        <v>1129</v>
      </c>
      <c r="E72" s="47">
        <v>2339</v>
      </c>
      <c r="F72" s="40"/>
      <c r="G72" s="35">
        <v>16</v>
      </c>
      <c r="H72" s="9"/>
      <c r="I72" s="10"/>
      <c r="J72" s="35">
        <v>19</v>
      </c>
      <c r="K72" s="11"/>
      <c r="L72" s="12">
        <f t="shared" si="0"/>
        <v>8.1231295425395462</v>
      </c>
      <c r="M72" s="12">
        <v>7.5098814229249014</v>
      </c>
    </row>
    <row r="73" spans="2:15">
      <c r="B73" s="13"/>
      <c r="C73" s="16" t="s">
        <v>64</v>
      </c>
      <c r="D73" s="47">
        <v>824</v>
      </c>
      <c r="E73" s="47">
        <v>1840</v>
      </c>
      <c r="F73" s="40"/>
      <c r="G73" s="35">
        <v>16</v>
      </c>
      <c r="H73" s="9"/>
      <c r="I73" s="10"/>
      <c r="J73" s="35">
        <v>18</v>
      </c>
      <c r="K73" s="11"/>
      <c r="L73" s="12">
        <f t="shared" ref="L73:L84" si="1">J73/E73*1000</f>
        <v>9.7826086956521738</v>
      </c>
      <c r="M73" s="12">
        <v>9.2542188350571593</v>
      </c>
    </row>
    <row r="74" spans="2:15">
      <c r="B74" s="13"/>
      <c r="C74" s="16"/>
      <c r="D74" s="48"/>
      <c r="E74" s="48"/>
      <c r="F74" s="40"/>
      <c r="G74" s="36"/>
      <c r="H74" s="9"/>
      <c r="I74" s="10"/>
      <c r="J74" s="36"/>
      <c r="K74" s="11"/>
      <c r="L74" s="15"/>
      <c r="M74" s="15"/>
    </row>
    <row r="75" spans="2:15">
      <c r="B75" s="53" t="s">
        <v>65</v>
      </c>
      <c r="C75" s="54"/>
      <c r="D75" s="47">
        <v>1535</v>
      </c>
      <c r="E75" s="47">
        <v>2539</v>
      </c>
      <c r="F75" s="43"/>
      <c r="G75" s="35">
        <v>48</v>
      </c>
      <c r="H75" s="9"/>
      <c r="I75" s="10"/>
      <c r="J75" s="35">
        <v>56</v>
      </c>
      <c r="K75" s="11"/>
      <c r="L75" s="12">
        <f t="shared" si="1"/>
        <v>22.055927530523828</v>
      </c>
      <c r="M75" s="12">
        <v>25.600630169358016</v>
      </c>
      <c r="O75" s="49"/>
    </row>
    <row r="76" spans="2:15">
      <c r="B76" s="13"/>
      <c r="C76" s="16" t="s">
        <v>66</v>
      </c>
      <c r="D76" s="47">
        <v>1358</v>
      </c>
      <c r="E76" s="47">
        <v>2232</v>
      </c>
      <c r="F76" s="40"/>
      <c r="G76" s="35">
        <v>48</v>
      </c>
      <c r="H76" s="9"/>
      <c r="I76" s="10"/>
      <c r="J76" s="35">
        <v>56</v>
      </c>
      <c r="K76" s="11"/>
      <c r="L76" s="12">
        <f t="shared" si="1"/>
        <v>25.089605734767026</v>
      </c>
      <c r="M76" s="12">
        <v>29.371893357433351</v>
      </c>
    </row>
    <row r="77" spans="2:15">
      <c r="B77" s="13"/>
      <c r="C77" s="16" t="s">
        <v>67</v>
      </c>
      <c r="D77" s="47">
        <v>177</v>
      </c>
      <c r="E77" s="47">
        <v>307</v>
      </c>
      <c r="F77" s="40"/>
      <c r="G77" s="35">
        <v>0</v>
      </c>
      <c r="H77" s="9"/>
      <c r="I77" s="10"/>
      <c r="J77" s="35">
        <v>0</v>
      </c>
      <c r="K77" s="11"/>
      <c r="L77" s="12">
        <f t="shared" si="1"/>
        <v>0</v>
      </c>
      <c r="M77" s="12">
        <v>0</v>
      </c>
    </row>
    <row r="78" spans="2:15">
      <c r="B78" s="13"/>
      <c r="C78" s="16"/>
      <c r="D78" s="48"/>
      <c r="E78" s="48"/>
      <c r="F78" s="40"/>
      <c r="G78" s="36"/>
      <c r="H78" s="9"/>
      <c r="I78" s="10"/>
      <c r="J78" s="36"/>
      <c r="K78" s="11"/>
      <c r="L78" s="15"/>
      <c r="M78" s="15"/>
    </row>
    <row r="79" spans="2:15">
      <c r="B79" s="53" t="s">
        <v>68</v>
      </c>
      <c r="C79" s="54"/>
      <c r="D79" s="47">
        <v>3840</v>
      </c>
      <c r="E79" s="47">
        <v>7082</v>
      </c>
      <c r="F79" s="43"/>
      <c r="G79" s="35">
        <v>204</v>
      </c>
      <c r="H79" s="9"/>
      <c r="I79" s="10"/>
      <c r="J79" s="35">
        <v>224</v>
      </c>
      <c r="K79" s="11"/>
      <c r="L79" s="12">
        <f t="shared" si="1"/>
        <v>31.629483196837054</v>
      </c>
      <c r="M79" s="12">
        <v>30.752026838132512</v>
      </c>
      <c r="O79" s="49"/>
    </row>
    <row r="80" spans="2:15">
      <c r="B80" s="13"/>
      <c r="C80" s="16" t="s">
        <v>69</v>
      </c>
      <c r="D80" s="47">
        <v>3715</v>
      </c>
      <c r="E80" s="47">
        <v>6909</v>
      </c>
      <c r="F80" s="40"/>
      <c r="G80" s="35">
        <v>203</v>
      </c>
      <c r="H80" s="9"/>
      <c r="I80" s="10"/>
      <c r="J80" s="35">
        <v>223</v>
      </c>
      <c r="K80" s="11"/>
      <c r="L80" s="12">
        <f t="shared" si="1"/>
        <v>32.276740483427417</v>
      </c>
      <c r="M80" s="12">
        <v>31.532177153504371</v>
      </c>
    </row>
    <row r="81" spans="2:15">
      <c r="B81" s="13"/>
      <c r="C81" s="16" t="s">
        <v>70</v>
      </c>
      <c r="D81" s="47">
        <v>125</v>
      </c>
      <c r="E81" s="47">
        <v>173</v>
      </c>
      <c r="F81" s="40"/>
      <c r="G81" s="35">
        <v>1</v>
      </c>
      <c r="H81" s="9"/>
      <c r="I81" s="10"/>
      <c r="J81" s="35">
        <v>1</v>
      </c>
      <c r="K81" s="11"/>
      <c r="L81" s="12">
        <f t="shared" si="1"/>
        <v>5.7803468208092479</v>
      </c>
      <c r="M81" s="12">
        <v>0</v>
      </c>
    </row>
    <row r="82" spans="2:15">
      <c r="B82" s="13"/>
      <c r="C82" s="16"/>
      <c r="D82" s="48"/>
      <c r="E82" s="48"/>
      <c r="F82" s="40"/>
      <c r="G82" s="36"/>
      <c r="H82" s="9"/>
      <c r="I82" s="10"/>
      <c r="J82" s="36">
        <v>0</v>
      </c>
      <c r="K82" s="11"/>
      <c r="L82" s="15"/>
      <c r="M82" s="15"/>
    </row>
    <row r="83" spans="2:15">
      <c r="B83" s="53" t="s">
        <v>71</v>
      </c>
      <c r="C83" s="54"/>
      <c r="D83" s="47">
        <v>1472</v>
      </c>
      <c r="E83" s="47">
        <v>2912</v>
      </c>
      <c r="F83" s="43"/>
      <c r="G83" s="35">
        <v>20</v>
      </c>
      <c r="H83" s="9"/>
      <c r="I83" s="10"/>
      <c r="J83" s="35">
        <v>21</v>
      </c>
      <c r="K83" s="11"/>
      <c r="L83" s="12">
        <f t="shared" si="1"/>
        <v>7.2115384615384617</v>
      </c>
      <c r="M83" s="12">
        <v>7.2559366754617418</v>
      </c>
      <c r="O83" s="49"/>
    </row>
    <row r="84" spans="2:15">
      <c r="B84" s="20"/>
      <c r="C84" s="21" t="s">
        <v>72</v>
      </c>
      <c r="D84" s="50">
        <v>1472</v>
      </c>
      <c r="E84" s="50">
        <v>2912</v>
      </c>
      <c r="F84" s="44"/>
      <c r="G84" s="37">
        <v>20</v>
      </c>
      <c r="H84" s="22"/>
      <c r="I84" s="23"/>
      <c r="J84" s="37">
        <v>21</v>
      </c>
      <c r="K84" s="24"/>
      <c r="L84" s="25">
        <f t="shared" si="1"/>
        <v>7.2115384615384617</v>
      </c>
      <c r="M84" s="25">
        <v>7.2559366754617418</v>
      </c>
    </row>
    <row r="85" spans="2:15">
      <c r="B85" s="26" t="s">
        <v>76</v>
      </c>
      <c r="C85" s="27"/>
      <c r="D85" s="27"/>
      <c r="E85" s="27"/>
      <c r="F85" s="28"/>
      <c r="G85" s="27"/>
      <c r="H85" s="27"/>
      <c r="I85" s="27"/>
      <c r="J85" s="27"/>
      <c r="K85" s="27"/>
      <c r="L85" s="27"/>
      <c r="M85" s="27"/>
      <c r="N85" s="27"/>
      <c r="O85" s="33"/>
    </row>
    <row r="86" spans="2:15">
      <c r="B86" s="26" t="s">
        <v>83</v>
      </c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33"/>
    </row>
    <row r="87" spans="2:15">
      <c r="B87" s="26" t="s">
        <v>84</v>
      </c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33"/>
    </row>
    <row r="88" spans="2:15">
      <c r="B88" s="26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33"/>
    </row>
  </sheetData>
  <mergeCells count="18"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  <mergeCell ref="B68:C68"/>
    <mergeCell ref="B69:C69"/>
    <mergeCell ref="B75:C75"/>
    <mergeCell ref="B79:C79"/>
    <mergeCell ref="B83:C83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2019-05-17T06:30:14Z</cp:lastPrinted>
  <dcterms:created xsi:type="dcterms:W3CDTF">2018-05-08T09:06:54Z</dcterms:created>
  <dcterms:modified xsi:type="dcterms:W3CDTF">2022-05-19T08:26:07Z</dcterms:modified>
</cp:coreProperties>
</file>