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40" i="17" l="1"/>
  <c r="I40" i="17"/>
  <c r="H39" i="17"/>
  <c r="G39" i="17"/>
  <c r="F39" i="17"/>
  <c r="E39" i="17"/>
  <c r="D39" i="17"/>
  <c r="J39" i="17" s="1"/>
  <c r="C39" i="17"/>
  <c r="C44" i="17" s="1"/>
  <c r="J36" i="17"/>
  <c r="K40" i="17" l="1"/>
  <c r="K39" i="17" s="1"/>
  <c r="C43" i="17" s="1"/>
  <c r="C45" i="17" s="1"/>
  <c r="I39" i="17"/>
  <c r="K21" i="17"/>
  <c r="I21" i="17"/>
  <c r="I36" i="17" s="1"/>
  <c r="C24" i="17"/>
  <c r="D24" i="17"/>
  <c r="I25" i="17"/>
  <c r="J25" i="17"/>
  <c r="I10" i="17"/>
  <c r="J10" i="17"/>
  <c r="I9" i="17"/>
  <c r="J9" i="17"/>
  <c r="F24" i="17"/>
  <c r="H24" i="17"/>
  <c r="E24" i="17"/>
  <c r="G24" i="17"/>
  <c r="J21" i="17"/>
  <c r="I6" i="17"/>
  <c r="I22" i="17" s="1"/>
  <c r="I37" i="17" s="1"/>
  <c r="H8" i="17"/>
  <c r="G8" i="17"/>
  <c r="F8" i="17"/>
  <c r="E8" i="17"/>
  <c r="D8" i="17"/>
  <c r="C8" i="17"/>
  <c r="K9" i="17" l="1"/>
  <c r="C6" i="17"/>
  <c r="C22" i="17"/>
  <c r="K36" i="17"/>
  <c r="C37" i="17" s="1"/>
  <c r="J8" i="17"/>
  <c r="J24" i="17"/>
  <c r="C29" i="17"/>
  <c r="K10" i="17"/>
  <c r="K8" i="17" s="1"/>
  <c r="C13" i="17" s="1"/>
  <c r="C14" i="17"/>
  <c r="I8" i="17"/>
  <c r="K25" i="17"/>
  <c r="K24" i="17" s="1"/>
  <c r="C28" i="17" s="1"/>
  <c r="I24" i="17"/>
  <c r="C30" i="17" l="1"/>
  <c r="C15" i="17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<sst xmlns="http://schemas.openxmlformats.org/spreadsheetml/2006/main" count="79" uniqueCount="31">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</sst>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view="pageBreakPreview" zoomScaleNormal="100" zoomScaleSheetLayoutView="100" workbookViewId="0">
      <selection activeCell="L48" sqref="L48"/>
    </sheetView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65"/>
      <c r="K1" s="65"/>
    </row>
    <row r="2" spans="1:12"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</row>
    <row r="3" spans="1:12" ht="18" customHeight="1">
      <c r="B3" s="73" t="s">
        <v>29</v>
      </c>
      <c r="C3" s="72"/>
      <c r="D3" s="72"/>
      <c r="E3" s="72"/>
      <c r="F3" s="72"/>
      <c r="G3" s="72"/>
      <c r="H3" s="72"/>
      <c r="I3" s="72"/>
      <c r="J3" s="72"/>
      <c r="K3" s="72"/>
      <c r="L3" s="5"/>
    </row>
    <row r="4" spans="1:12" ht="12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69">
        <v>26</v>
      </c>
      <c r="J5" s="70"/>
      <c r="K5" s="1">
        <v>11</v>
      </c>
      <c r="L5" s="9"/>
    </row>
    <row r="6" spans="1:12" ht="20.25" customHeight="1" thickTop="1">
      <c r="B6" s="10" t="s">
        <v>18</v>
      </c>
      <c r="C6" s="11">
        <f>IF(K5=1,12,+I6-1)</f>
        <v>10</v>
      </c>
      <c r="D6" s="12" t="s">
        <v>17</v>
      </c>
      <c r="E6" s="61" t="s">
        <v>7</v>
      </c>
      <c r="F6" s="61"/>
      <c r="G6" s="61" t="s">
        <v>6</v>
      </c>
      <c r="H6" s="61"/>
      <c r="I6" s="11">
        <f>+K5</f>
        <v>11</v>
      </c>
      <c r="J6" s="13" t="s">
        <v>17</v>
      </c>
      <c r="K6" s="14"/>
      <c r="L6" s="5"/>
    </row>
    <row r="7" spans="1:12" ht="20.25" customHeight="1">
      <c r="B7" s="15" t="s">
        <v>19</v>
      </c>
      <c r="C7" s="16" t="s">
        <v>14</v>
      </c>
      <c r="D7" s="17" t="s">
        <v>15</v>
      </c>
      <c r="E7" s="18" t="s">
        <v>14</v>
      </c>
      <c r="F7" s="19" t="s">
        <v>15</v>
      </c>
      <c r="G7" s="16" t="s">
        <v>14</v>
      </c>
      <c r="H7" s="17" t="s">
        <v>15</v>
      </c>
      <c r="I7" s="18" t="s">
        <v>14</v>
      </c>
      <c r="J7" s="20" t="s">
        <v>15</v>
      </c>
      <c r="K7" s="17" t="s">
        <v>16</v>
      </c>
      <c r="L7" s="5"/>
    </row>
    <row r="8" spans="1:12" ht="20.25" customHeight="1">
      <c r="B8" s="15" t="s">
        <v>20</v>
      </c>
      <c r="C8" s="21">
        <f t="shared" ref="C8:J8" si="0">SUM(C9:C10)</f>
        <v>933</v>
      </c>
      <c r="D8" s="22">
        <f t="shared" si="0"/>
        <v>182</v>
      </c>
      <c r="E8" s="21">
        <f t="shared" si="0"/>
        <v>78</v>
      </c>
      <c r="F8" s="22">
        <f t="shared" si="0"/>
        <v>17</v>
      </c>
      <c r="G8" s="21">
        <f t="shared" si="0"/>
        <v>154</v>
      </c>
      <c r="H8" s="22">
        <f t="shared" si="0"/>
        <v>33</v>
      </c>
      <c r="I8" s="21">
        <f t="shared" si="0"/>
        <v>857</v>
      </c>
      <c r="J8" s="23">
        <f t="shared" si="0"/>
        <v>166</v>
      </c>
      <c r="K8" s="22">
        <f>K9+K10</f>
        <v>1023</v>
      </c>
      <c r="L8" s="5"/>
    </row>
    <row r="9" spans="1:12" ht="20.25" customHeight="1">
      <c r="B9" s="24" t="s">
        <v>3</v>
      </c>
      <c r="C9" s="25">
        <v>78</v>
      </c>
      <c r="D9" s="26">
        <v>0</v>
      </c>
      <c r="E9" s="27">
        <v>8</v>
      </c>
      <c r="F9" s="26">
        <v>0</v>
      </c>
      <c r="G9" s="27">
        <v>6</v>
      </c>
      <c r="H9" s="26">
        <v>0</v>
      </c>
      <c r="I9" s="28">
        <f>+C9+E9-G9</f>
        <v>80</v>
      </c>
      <c r="J9" s="5">
        <f>+D9+F9-H9</f>
        <v>0</v>
      </c>
      <c r="K9" s="29">
        <f>SUM(I9:J9)</f>
        <v>80</v>
      </c>
      <c r="L9" s="5"/>
    </row>
    <row r="10" spans="1:12" ht="20.25" customHeight="1">
      <c r="B10" s="30" t="s">
        <v>4</v>
      </c>
      <c r="C10" s="31">
        <v>855</v>
      </c>
      <c r="D10" s="32">
        <v>182</v>
      </c>
      <c r="E10" s="33">
        <v>70</v>
      </c>
      <c r="F10" s="32">
        <v>17</v>
      </c>
      <c r="G10" s="33">
        <v>148</v>
      </c>
      <c r="H10" s="32">
        <v>33</v>
      </c>
      <c r="I10" s="34">
        <f>+C10+E10-G10</f>
        <v>777</v>
      </c>
      <c r="J10" s="35">
        <f>+D10+F10-H10</f>
        <v>166</v>
      </c>
      <c r="K10" s="36">
        <f>SUM(I10:J10)</f>
        <v>943</v>
      </c>
      <c r="L10" s="5"/>
    </row>
    <row r="11" spans="1:12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"/>
    </row>
    <row r="12" spans="1:12" ht="15.95" customHeight="1">
      <c r="B12" s="66" t="s">
        <v>8</v>
      </c>
      <c r="C12" s="67"/>
      <c r="D12" s="67"/>
      <c r="E12" s="64"/>
      <c r="F12" s="64"/>
      <c r="G12" s="64"/>
      <c r="H12" s="64"/>
      <c r="I12" s="64"/>
      <c r="J12" s="64"/>
      <c r="K12" s="64"/>
      <c r="L12" s="5"/>
    </row>
    <row r="13" spans="1:12" ht="15.95" customHeight="1">
      <c r="B13" s="4" t="s">
        <v>9</v>
      </c>
      <c r="C13" s="5">
        <f>K8</f>
        <v>1023</v>
      </c>
      <c r="D13" s="5" t="s">
        <v>2</v>
      </c>
      <c r="E13" s="64"/>
      <c r="F13" s="64"/>
      <c r="G13" s="64"/>
      <c r="H13" s="64"/>
      <c r="I13" s="64"/>
      <c r="J13" s="64"/>
      <c r="K13" s="64"/>
      <c r="L13" s="5"/>
    </row>
    <row r="14" spans="1:12" ht="15.95" customHeight="1">
      <c r="B14" s="4" t="s">
        <v>10</v>
      </c>
      <c r="C14" s="5">
        <f>C8+D8</f>
        <v>1115</v>
      </c>
      <c r="D14" s="5" t="s">
        <v>2</v>
      </c>
      <c r="E14" s="64"/>
      <c r="F14" s="64"/>
      <c r="G14" s="64"/>
      <c r="H14" s="64"/>
      <c r="I14" s="64"/>
      <c r="J14" s="64"/>
      <c r="K14" s="64"/>
      <c r="L14" s="5"/>
    </row>
    <row r="15" spans="1:12" ht="15.95" customHeight="1">
      <c r="B15" s="4" t="s">
        <v>11</v>
      </c>
      <c r="C15" s="37">
        <f>C13-C14</f>
        <v>-92</v>
      </c>
      <c r="D15" s="5" t="s">
        <v>1</v>
      </c>
      <c r="E15" s="64"/>
      <c r="F15" s="64"/>
      <c r="G15" s="64"/>
      <c r="H15" s="64"/>
      <c r="I15" s="64"/>
      <c r="J15" s="64"/>
      <c r="K15" s="64"/>
      <c r="L15" s="5"/>
    </row>
    <row r="16" spans="1:1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5"/>
    </row>
    <row r="17" spans="2:1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5"/>
    </row>
    <row r="18" spans="2:1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"/>
    </row>
    <row r="19" spans="2:12" ht="18" customHeight="1">
      <c r="B19" s="66" t="s">
        <v>30</v>
      </c>
      <c r="C19" s="72"/>
      <c r="D19" s="72"/>
      <c r="E19" s="72"/>
      <c r="F19" s="72"/>
      <c r="G19" s="72"/>
      <c r="H19" s="72"/>
      <c r="I19" s="72"/>
      <c r="J19" s="72"/>
      <c r="K19" s="72"/>
      <c r="L19" s="5"/>
    </row>
    <row r="20" spans="2:12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5"/>
    </row>
    <row r="21" spans="2:12" s="6" customFormat="1" ht="18" customHeight="1" thickBot="1">
      <c r="B21" s="7"/>
      <c r="C21" s="7"/>
      <c r="D21" s="7"/>
      <c r="E21" s="7"/>
      <c r="F21" s="7"/>
      <c r="G21" s="8"/>
      <c r="H21" s="7"/>
      <c r="I21" s="62">
        <f>+I5</f>
        <v>26</v>
      </c>
      <c r="J21" s="63">
        <f>K5</f>
        <v>11</v>
      </c>
      <c r="K21" s="2">
        <f>+K5</f>
        <v>11</v>
      </c>
      <c r="L21" s="9"/>
    </row>
    <row r="22" spans="2:12" ht="20.25" customHeight="1" thickTop="1">
      <c r="B22" s="10" t="s">
        <v>18</v>
      </c>
      <c r="C22" s="11">
        <f>IF(K21=1,12,+K21-1)</f>
        <v>10</v>
      </c>
      <c r="D22" s="12" t="s">
        <v>17</v>
      </c>
      <c r="E22" s="61" t="s">
        <v>7</v>
      </c>
      <c r="F22" s="61"/>
      <c r="G22" s="61" t="s">
        <v>6</v>
      </c>
      <c r="H22" s="61"/>
      <c r="I22" s="11">
        <f>I6</f>
        <v>11</v>
      </c>
      <c r="J22" s="13" t="s">
        <v>17</v>
      </c>
      <c r="K22" s="14"/>
      <c r="L22" s="5"/>
    </row>
    <row r="23" spans="2:12" ht="20.25" customHeight="1">
      <c r="B23" s="15" t="s">
        <v>19</v>
      </c>
      <c r="C23" s="16" t="s">
        <v>14</v>
      </c>
      <c r="D23" s="17" t="s">
        <v>15</v>
      </c>
      <c r="E23" s="18" t="s">
        <v>14</v>
      </c>
      <c r="F23" s="19" t="s">
        <v>15</v>
      </c>
      <c r="G23" s="16" t="s">
        <v>14</v>
      </c>
      <c r="H23" s="17" t="s">
        <v>15</v>
      </c>
      <c r="I23" s="18" t="s">
        <v>14</v>
      </c>
      <c r="J23" s="20" t="s">
        <v>15</v>
      </c>
      <c r="K23" s="17" t="s">
        <v>16</v>
      </c>
      <c r="L23" s="5"/>
    </row>
    <row r="24" spans="2:12" ht="20.25" customHeight="1">
      <c r="B24" s="15" t="s">
        <v>20</v>
      </c>
      <c r="C24" s="39">
        <f>C25</f>
        <v>3790</v>
      </c>
      <c r="D24" s="40">
        <f>D25</f>
        <v>579</v>
      </c>
      <c r="E24" s="39">
        <f>E25</f>
        <v>223</v>
      </c>
      <c r="F24" s="40">
        <f t="shared" ref="F24:K24" si="1">F25</f>
        <v>31</v>
      </c>
      <c r="G24" s="39">
        <f t="shared" si="1"/>
        <v>187</v>
      </c>
      <c r="H24" s="40">
        <f t="shared" si="1"/>
        <v>23</v>
      </c>
      <c r="I24" s="21">
        <f>+C24+E24-G24</f>
        <v>3826</v>
      </c>
      <c r="J24" s="23">
        <f>+D24+F24-H24</f>
        <v>587</v>
      </c>
      <c r="K24" s="22">
        <f t="shared" si="1"/>
        <v>4413</v>
      </c>
      <c r="L24" s="5"/>
    </row>
    <row r="25" spans="2:12" ht="20.25" customHeight="1">
      <c r="B25" s="41" t="s">
        <v>3</v>
      </c>
      <c r="C25" s="42">
        <v>3790</v>
      </c>
      <c r="D25" s="43">
        <v>579</v>
      </c>
      <c r="E25" s="44">
        <v>223</v>
      </c>
      <c r="F25" s="43">
        <v>31</v>
      </c>
      <c r="G25" s="44">
        <v>187</v>
      </c>
      <c r="H25" s="43">
        <v>23</v>
      </c>
      <c r="I25" s="21">
        <f>+C25+E25-G25</f>
        <v>3826</v>
      </c>
      <c r="J25" s="23">
        <f>+D25+F25-H25</f>
        <v>587</v>
      </c>
      <c r="K25" s="22">
        <f>SUM(I25:J25)</f>
        <v>4413</v>
      </c>
      <c r="L25" s="5"/>
    </row>
    <row r="26" spans="2:12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5"/>
    </row>
    <row r="27" spans="2:12" ht="15.95" customHeight="1">
      <c r="B27" s="66" t="s">
        <v>13</v>
      </c>
      <c r="C27" s="67"/>
      <c r="D27" s="67"/>
      <c r="E27" s="64"/>
      <c r="F27" s="64"/>
      <c r="G27" s="64"/>
      <c r="H27" s="64"/>
      <c r="I27" s="64"/>
      <c r="J27" s="64"/>
      <c r="K27" s="64"/>
      <c r="L27" s="5"/>
    </row>
    <row r="28" spans="2:12" ht="15.95" customHeight="1">
      <c r="B28" s="4" t="s">
        <v>9</v>
      </c>
      <c r="C28" s="5">
        <f>K24</f>
        <v>4413</v>
      </c>
      <c r="D28" s="5" t="s">
        <v>2</v>
      </c>
      <c r="E28" s="64"/>
      <c r="F28" s="64"/>
      <c r="G28" s="64"/>
      <c r="H28" s="64"/>
      <c r="I28" s="64"/>
      <c r="J28" s="64"/>
      <c r="K28" s="64"/>
      <c r="L28" s="5"/>
    </row>
    <row r="29" spans="2:12" ht="15.95" customHeight="1">
      <c r="B29" s="4" t="s">
        <v>10</v>
      </c>
      <c r="C29" s="5">
        <f>C24+D24</f>
        <v>4369</v>
      </c>
      <c r="D29" s="5" t="s">
        <v>2</v>
      </c>
      <c r="E29" s="64"/>
      <c r="F29" s="64"/>
      <c r="G29" s="64"/>
      <c r="H29" s="64"/>
      <c r="I29" s="64"/>
      <c r="J29" s="64"/>
      <c r="K29" s="64"/>
      <c r="L29" s="5"/>
    </row>
    <row r="30" spans="2:12" ht="15.95" customHeight="1">
      <c r="B30" s="4" t="s">
        <v>11</v>
      </c>
      <c r="C30" s="38">
        <f>C28-C29</f>
        <v>44</v>
      </c>
      <c r="D30" s="5" t="s">
        <v>1</v>
      </c>
      <c r="E30" s="64"/>
      <c r="F30" s="64"/>
      <c r="G30" s="64"/>
      <c r="H30" s="64"/>
      <c r="I30" s="64"/>
      <c r="J30" s="64"/>
      <c r="K30" s="64"/>
      <c r="L30" s="5"/>
    </row>
    <row r="31" spans="2:1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"/>
    </row>
    <row r="32" spans="2:1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"/>
    </row>
    <row r="33" spans="2:14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5"/>
    </row>
    <row r="34" spans="2:14" s="49" customFormat="1">
      <c r="B34" s="45" t="s">
        <v>21</v>
      </c>
      <c r="C34" s="48"/>
      <c r="D34" s="48"/>
      <c r="E34" s="48"/>
      <c r="F34" s="48"/>
      <c r="G34" s="48"/>
      <c r="H34" s="48"/>
      <c r="L34" s="50"/>
      <c r="M34" s="50"/>
      <c r="N34" s="50"/>
    </row>
    <row r="35" spans="2:14" s="49" customFormat="1">
      <c r="B35" s="45"/>
      <c r="C35" s="48"/>
      <c r="D35" s="48"/>
      <c r="E35" s="48"/>
      <c r="F35" s="48"/>
      <c r="G35" s="48"/>
      <c r="H35" s="48"/>
      <c r="L35" s="50"/>
      <c r="M35" s="50"/>
      <c r="N35" s="50"/>
    </row>
    <row r="36" spans="2:14" s="6" customFormat="1" ht="18" customHeight="1" thickBot="1">
      <c r="B36" s="7"/>
      <c r="C36" s="7"/>
      <c r="D36" s="7"/>
      <c r="E36" s="7"/>
      <c r="F36" s="7"/>
      <c r="G36" s="8"/>
      <c r="H36" s="7"/>
      <c r="I36" s="62">
        <f>+I21</f>
        <v>26</v>
      </c>
      <c r="J36" s="63">
        <f>K17</f>
        <v>0</v>
      </c>
      <c r="K36" s="2">
        <f>+K21</f>
        <v>11</v>
      </c>
      <c r="L36" s="9"/>
    </row>
    <row r="37" spans="2:14" ht="20.25" customHeight="1" thickTop="1">
      <c r="B37" s="47" t="s">
        <v>18</v>
      </c>
      <c r="C37" s="11">
        <f>IF(K36=1,12,+K36-1)</f>
        <v>10</v>
      </c>
      <c r="D37" s="12" t="s">
        <v>17</v>
      </c>
      <c r="E37" s="61" t="s">
        <v>7</v>
      </c>
      <c r="F37" s="61"/>
      <c r="G37" s="61" t="s">
        <v>6</v>
      </c>
      <c r="H37" s="61"/>
      <c r="I37" s="53">
        <f>+I22</f>
        <v>11</v>
      </c>
      <c r="J37" s="13" t="s">
        <v>17</v>
      </c>
      <c r="K37" s="14"/>
      <c r="L37" s="5"/>
    </row>
    <row r="38" spans="2:14" s="60" customFormat="1" ht="20.25" customHeight="1">
      <c r="B38" s="15" t="s">
        <v>19</v>
      </c>
      <c r="C38" s="54" t="s">
        <v>22</v>
      </c>
      <c r="D38" s="55" t="s">
        <v>23</v>
      </c>
      <c r="E38" s="56" t="s">
        <v>22</v>
      </c>
      <c r="F38" s="57" t="s">
        <v>23</v>
      </c>
      <c r="G38" s="54" t="s">
        <v>22</v>
      </c>
      <c r="H38" s="55" t="s">
        <v>23</v>
      </c>
      <c r="I38" s="56" t="s">
        <v>22</v>
      </c>
      <c r="J38" s="58" t="s">
        <v>23</v>
      </c>
      <c r="K38" s="55" t="s">
        <v>24</v>
      </c>
      <c r="L38" s="59"/>
      <c r="M38" s="59"/>
      <c r="N38" s="59"/>
    </row>
    <row r="39" spans="2:14" s="49" customFormat="1" ht="20.25" customHeight="1">
      <c r="B39" s="15" t="s">
        <v>20</v>
      </c>
      <c r="C39" s="39">
        <f>C40</f>
        <v>0</v>
      </c>
      <c r="D39" s="40">
        <f>D40</f>
        <v>0</v>
      </c>
      <c r="E39" s="39">
        <f>E40</f>
        <v>146</v>
      </c>
      <c r="F39" s="40">
        <f t="shared" ref="F39:K39" si="2">F40</f>
        <v>166</v>
      </c>
      <c r="G39" s="39">
        <f t="shared" si="2"/>
        <v>14</v>
      </c>
      <c r="H39" s="40">
        <f t="shared" si="2"/>
        <v>11</v>
      </c>
      <c r="I39" s="21">
        <f>+C39+E39-G39</f>
        <v>132</v>
      </c>
      <c r="J39" s="23">
        <f>+D39+F39-H39</f>
        <v>155</v>
      </c>
      <c r="K39" s="22">
        <f t="shared" si="2"/>
        <v>287</v>
      </c>
      <c r="L39" s="50"/>
      <c r="M39" s="50"/>
      <c r="N39" s="50"/>
    </row>
    <row r="40" spans="2:14" s="49" customFormat="1" ht="20.25" customHeight="1">
      <c r="B40" s="30" t="s">
        <v>4</v>
      </c>
      <c r="C40" s="42">
        <v>0</v>
      </c>
      <c r="D40" s="43">
        <v>0</v>
      </c>
      <c r="E40" s="44">
        <v>146</v>
      </c>
      <c r="F40" s="43">
        <v>166</v>
      </c>
      <c r="G40" s="44">
        <v>14</v>
      </c>
      <c r="H40" s="43">
        <v>11</v>
      </c>
      <c r="I40" s="21">
        <f>+C40+E40-G40</f>
        <v>132</v>
      </c>
      <c r="J40" s="23">
        <f>+D40+F40-H40</f>
        <v>155</v>
      </c>
      <c r="K40" s="22">
        <f>SUM(I40:J40)</f>
        <v>287</v>
      </c>
      <c r="L40" s="50"/>
      <c r="M40" s="50"/>
      <c r="N40" s="50"/>
    </row>
    <row r="41" spans="2:14" s="49" customFormat="1" ht="12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s="49" customFormat="1" ht="12">
      <c r="B42" s="49" t="s">
        <v>25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 s="49" customFormat="1" ht="12">
      <c r="B43" s="49" t="s">
        <v>26</v>
      </c>
      <c r="C43" s="51">
        <f>K39</f>
        <v>287</v>
      </c>
      <c r="D43" s="50" t="s">
        <v>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s="49" customFormat="1" ht="12">
      <c r="B44" s="49" t="s">
        <v>27</v>
      </c>
      <c r="C44" s="51">
        <f>C39+D39</f>
        <v>0</v>
      </c>
      <c r="D44" s="50" t="s">
        <v>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4" s="49" customFormat="1" ht="12">
      <c r="B45" s="49" t="s">
        <v>28</v>
      </c>
      <c r="C45" s="52">
        <f>C43-C44</f>
        <v>287</v>
      </c>
      <c r="D45" s="50" t="s">
        <v>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7" spans="2:14" ht="18" customHeight="1">
      <c r="B47" s="66" t="s">
        <v>12</v>
      </c>
      <c r="C47" s="67"/>
      <c r="D47" s="67"/>
      <c r="E47" s="64"/>
      <c r="F47" s="64"/>
      <c r="G47" s="64"/>
      <c r="H47" s="64"/>
      <c r="I47" s="64"/>
      <c r="J47" s="64"/>
      <c r="K47" s="64"/>
      <c r="L47" s="5"/>
    </row>
  </sheetData>
  <sheetProtection sheet="1" objects="1" scenarios="1"/>
  <mergeCells count="29">
    <mergeCell ref="B27:D27"/>
    <mergeCell ref="B47:D47"/>
    <mergeCell ref="E47:K47"/>
    <mergeCell ref="B26:K26"/>
    <mergeCell ref="E22:F22"/>
    <mergeCell ref="G22:H22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37:F37"/>
    <mergeCell ref="G37:H37"/>
    <mergeCell ref="I36:J36"/>
    <mergeCell ref="E14:K14"/>
    <mergeCell ref="E15:K15"/>
    <mergeCell ref="E27:K27"/>
    <mergeCell ref="E28:K28"/>
    <mergeCell ref="E29:K29"/>
    <mergeCell ref="E30:K30"/>
    <mergeCell ref="B20:K20"/>
    <mergeCell ref="I21:J21"/>
    <mergeCell ref="B19:K19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2015-01-05T00:49:41Z</cp:lastPrinted>
  <dcterms:created xsi:type="dcterms:W3CDTF">2005-04-11T04:04:45Z</dcterms:created>
  <dcterms:modified xsi:type="dcterms:W3CDTF">2015-01-22T06:49:17Z</dcterms:modified>
</cp:coreProperties>
</file>